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DL" sheetId="1" state="visible" r:id="rId3"/>
    <sheet name="Profit" sheetId="2" state="visible" r:id="rId4"/>
    <sheet name="Profit+HODL+non-Zer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<sst xmlns="http://schemas.openxmlformats.org/spreadsheetml/2006/main" count="204" uniqueCount="80">
  <si>
    <t xml:space="preserve">Coinbase BTCUSD 1hr</t>
  </si>
  <si>
    <t xml:space="preserve">n = </t>
  </si>
  <si>
    <t xml:space="preserve">negCounter in np.arange(0, 4, 0.1)</t>
  </si>
  <si>
    <t xml:space="preserve">l = </t>
  </si>
  <si>
    <t xml:space="preserve">limCounter in np.arange(0, 2, 0.1)</t>
  </si>
  <si>
    <t xml:space="preserve">c = </t>
  </si>
  <si>
    <t xml:space="preserve">conCounter in np.arange(1, 5, 0.2)</t>
  </si>
  <si>
    <t xml:space="preserve">k = </t>
  </si>
  <si>
    <t xml:space="preserve">lookCounter in [16]</t>
  </si>
  <si>
    <t xml:space="preserve">v</t>
  </si>
  <si>
    <t xml:space="preserve">r</t>
  </si>
  <si>
    <t xml:space="preserve">i</t>
  </si>
  <si>
    <t xml:space="preserve">f</t>
  </si>
  <si>
    <t xml:space="preserve">m</t>
  </si>
  <si>
    <t xml:space="preserve">a</t>
  </si>
  <si>
    <t xml:space="preserve">V</t>
  </si>
  <si>
    <t xml:space="preserve">R</t>
  </si>
  <si>
    <t xml:space="preserve">I</t>
  </si>
  <si>
    <t xml:space="preserve">VI=P</t>
  </si>
  <si>
    <t xml:space="preserve">IR=V</t>
  </si>
  <si>
    <t xml:space="preserve">n</t>
  </si>
  <si>
    <t xml:space="preserve">l</t>
  </si>
  <si>
    <t xml:space="preserve">c</t>
  </si>
  <si>
    <t xml:space="preserve">k</t>
  </si>
  <si>
    <t xml:space="preserve">s</t>
  </si>
  <si>
    <t xml:space="preserve">fa</t>
  </si>
  <si>
    <t xml:space="preserve">ma</t>
  </si>
  <si>
    <t xml:space="preserve">negotiaion</t>
  </si>
  <si>
    <t xml:space="preserve">limitation</t>
  </si>
  <si>
    <t xml:space="preserve">contribution</t>
  </si>
  <si>
    <t xml:space="preserve">lookback</t>
  </si>
  <si>
    <t xml:space="preserve">min % per bar (avg)</t>
  </si>
  <si>
    <t xml:space="preserve">OverHODL</t>
  </si>
  <si>
    <t xml:space="preserve">nc</t>
  </si>
  <si>
    <t xml:space="preserve">lc </t>
  </si>
  <si>
    <t xml:space="preserve">ShortBull</t>
  </si>
  <si>
    <t xml:space="preserve">MedBull</t>
  </si>
  <si>
    <t xml:space="preserve">0-0.2</t>
  </si>
  <si>
    <t xml:space="preserve">1.6-4</t>
  </si>
  <si>
    <t xml:space="preserve">LongBull</t>
  </si>
  <si>
    <t xml:space="preserve">MedFlat</t>
  </si>
  <si>
    <t xml:space="preserve">1.8-4+</t>
  </si>
  <si>
    <t xml:space="preserve">ShortBear</t>
  </si>
  <si>
    <t xml:space="preserve">0-0.7</t>
  </si>
  <si>
    <t xml:space="preserve">MedBear</t>
  </si>
  <si>
    <t xml:space="preserve">1.6-1.8</t>
  </si>
  <si>
    <t xml:space="preserve">1.4-1.6</t>
  </si>
  <si>
    <t xml:space="preserve">LongBear</t>
  </si>
  <si>
    <t xml:space="preserve">0.8-1</t>
  </si>
  <si>
    <t xml:space="preserve">2-2.4</t>
  </si>
  <si>
    <t xml:space="preserve">ShortFlat</t>
  </si>
  <si>
    <t xml:space="preserve">Notes:</t>
  </si>
  <si>
    <t xml:space="preserve">lc and nc both corrolate to length of data; higher lc = longer length, but only for BEAR data.  FLAT data has the opposite corrolation</t>
  </si>
  <si>
    <t xml:space="preserve">nc (power) seems to correlate to % over HODL</t>
  </si>
  <si>
    <t xml:space="preserve">BULL movement ALWAYS were profitable, but not as much as the market movement., but close (&lt; 7%).  This chartgs needs to be redone using only algo data, not HDL realted.</t>
  </si>
  <si>
    <t xml:space="preserve">The possible solution here is to recalibate nlc for each bar in realtime.  It’s not possible to know the length of a movement, but there can be a measire of direction, (MACD or BB?)</t>
  </si>
  <si>
    <t xml:space="preserve">Profit</t>
  </si>
  <si>
    <t xml:space="preserve">In HODL, all the BULLS underperformed compared to the HODL value.  </t>
  </si>
  <si>
    <t xml:space="preserve">Here the BULLS performed well, yuet still lost, and the BAERS made very litte, but were far more profitable.</t>
  </si>
  <si>
    <t xml:space="preserve">Uses the first no-zero values found</t>
  </si>
  <si>
    <t xml:space="preserve">normalized values</t>
  </si>
  <si>
    <t xml:space="preserve">force</t>
  </si>
  <si>
    <t xml:space="preserve">mass</t>
  </si>
  <si>
    <t xml:space="preserve">acceleration</t>
  </si>
  <si>
    <t xml:space="preserve">Earn</t>
  </si>
  <si>
    <t xml:space="preserve">volts</t>
  </si>
  <si>
    <t xml:space="preserve">resistance</t>
  </si>
  <si>
    <t xml:space="preserve">curremt</t>
  </si>
  <si>
    <t xml:space="preserve">Days</t>
  </si>
  <si>
    <t xml:space="preserve">%/hr</t>
  </si>
  <si>
    <t xml:space="preserve">log(P)</t>
  </si>
  <si>
    <t xml:space="preserve">Lots of correlations: need more refined data sets groups to test</t>
  </si>
  <si>
    <t xml:space="preserve">when l and c are opposite, profit moves flattens</t>
  </si>
  <si>
    <t xml:space="preserve">when l and c in sync, profit rises</t>
  </si>
  <si>
    <t xml:space="preserve">when l is dropping, profit flatten follows</t>
  </si>
  <si>
    <t xml:space="preserve">profit tends to follow c</t>
  </si>
  <si>
    <t xml:space="preserve">when n crosses over l, rise follows</t>
  </si>
  <si>
    <t xml:space="preserve">Here BULLS performed well but lost proifit. BEARS made, but were far more profitable.</t>
  </si>
  <si>
    <r>
      <rPr>
        <sz val="10"/>
        <color rgb="FF000000"/>
        <rFont val="Arial"/>
        <family val="0"/>
        <charset val="1"/>
      </rPr>
      <t xml:space="preserve">Recheck ShortFlat… 141% seems </t>
    </r>
    <r>
      <rPr>
        <b val="true"/>
        <sz val="10"/>
        <color rgb="FF000000"/>
        <rFont val="Arial"/>
        <family val="0"/>
        <charset val="1"/>
      </rPr>
      <t xml:space="preserve">VERY </t>
    </r>
    <r>
      <rPr>
        <sz val="10"/>
        <color rgb="FF000000"/>
        <rFont val="Arial"/>
        <family val="0"/>
        <charset val="1"/>
      </rPr>
      <t xml:space="preserve">unlikely for 14 days of no movement.</t>
    </r>
  </si>
  <si>
    <t xml:space="preserve">The nlc patterns (chart) are extremely corrollated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</si>
</sst>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m\ d&quot;, &quot;yyyy"/>
    <numFmt numFmtId="166" formatCode="0.00%"/>
    <numFmt numFmtId="167" formatCode="General"/>
    <numFmt numFmtId="168" formatCode="0.0"/>
    <numFmt numFmtId="169" formatCode="0.00"/>
    <numFmt numFmtId="170" formatCode="0.0000000"/>
    <numFmt numFmtId="171" formatCode="0.000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8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0"/>
    </font>
    <font>
      <sz val="10"/>
      <name val="Arial"/>
      <family val="2"/>
    </font>
    <font>
      <b val="true"/>
      <sz val="11"/>
      <color theme="1"/>
      <name val="Arial"/>
      <family val="0"/>
    </font>
    <font>
      <b val="true"/>
      <i val="true"/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3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A9999"/>
        <bgColor rgb="FFFFA6A6"/>
      </patternFill>
    </fill>
    <fill>
      <patternFill patternType="solid">
        <fgColor rgb="FFB7B5FF"/>
        <bgColor rgb="FF99CCFF"/>
      </patternFill>
    </fill>
    <fill>
      <patternFill patternType="solid">
        <fgColor rgb="FFFFA6A6"/>
        <bgColor rgb="FFFFAA95"/>
      </patternFill>
    </fill>
    <fill>
      <patternFill patternType="solid">
        <fgColor rgb="FFFFFFA6"/>
        <bgColor rgb="FFFFFFCC"/>
      </patternFill>
    </fill>
    <fill>
      <patternFill patternType="solid">
        <fgColor rgb="FF6AA84F"/>
        <bgColor rgb="FF77BC65"/>
      </patternFill>
    </fill>
    <fill>
      <patternFill patternType="solid">
        <fgColor rgb="FFFF9900"/>
        <bgColor rgb="FFFFD320"/>
      </patternFill>
    </fill>
    <fill>
      <patternFill patternType="solid">
        <fgColor rgb="FF93C47D"/>
        <bgColor rgb="FF77BC65"/>
      </patternFill>
    </fill>
    <fill>
      <patternFill patternType="solid">
        <fgColor rgb="FFFFAA95"/>
        <bgColor rgb="FFFFA6A6"/>
      </patternFill>
    </fill>
    <fill>
      <patternFill patternType="solid">
        <fgColor rgb="FFFFD8CE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77BC65"/>
        <bgColor rgb="FF93C47D"/>
      </patternFill>
    </fill>
    <fill>
      <patternFill patternType="solid">
        <fgColor rgb="FFFF0000"/>
        <bgColor rgb="FFFF4000"/>
      </patternFill>
    </fill>
    <fill>
      <patternFill patternType="solid">
        <fgColor rgb="FFFF4000"/>
        <bgColor rgb="FFFF420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DEE6EF"/>
          <bgColor rgb="FF000000"/>
        </patternFill>
      </fill>
    </dxf>
    <dxf>
      <fill>
        <patternFill patternType="solid">
          <fgColor rgb="FFFFAA95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B5FF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fgColor rgb="FFFFFFA6"/>
          <bgColor rgb="FF000000"/>
        </patternFill>
      </fill>
    </dxf>
    <dxf>
      <fill>
        <patternFill patternType="solid">
          <fgColor rgb="FF6AA84F"/>
          <bgColor rgb="FF000000"/>
        </patternFill>
      </fill>
    </dxf>
    <dxf>
      <fill>
        <patternFill patternType="solid">
          <fgColor rgb="FFFF99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FF4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6AA84F"/>
      <rgbColor rgb="FF9999FF"/>
      <rgbColor rgb="FF993366"/>
      <rgbColor rgb="FFFFFFCC"/>
      <rgbColor rgb="FFDEE6EF"/>
      <rgbColor rgb="FF660066"/>
      <rgbColor rgb="FFEA9999"/>
      <rgbColor rgb="FF0066CC"/>
      <rgbColor rgb="FFB7B5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FFAA95"/>
      <rgbColor rgb="FFFFD8CE"/>
      <rgbColor rgb="FF3366FF"/>
      <rgbColor rgb="FF33CCCC"/>
      <rgbColor rgb="FF77BC65"/>
      <rgbColor rgb="FFFFD320"/>
      <rgbColor rgb="FFFF9900"/>
      <rgbColor rgb="FFFF420E"/>
      <rgbColor rgb="FF666699"/>
      <rgbColor rgb="FF93C47D"/>
      <rgbColor rgb="FF004586"/>
      <rgbColor rgb="FF579D1C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Arial"/>
              </a:rPr>
              <a:t>Corr. OverHODL to Power (nc)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HODL!$J$14:$J$18</c:f>
              <c:numCache>
                <c:formatCode>General</c:formatCode>
                <c:ptCount val="5"/>
                <c:pt idx="0">
                  <c:v>0.04571</c:v>
                </c:pt>
                <c:pt idx="1">
                  <c:v>0.2</c:v>
                </c:pt>
                <c:pt idx="2">
                  <c:v>0.19856</c:v>
                </c:pt>
                <c:pt idx="3">
                  <c:v>0.36358</c:v>
                </c:pt>
                <c:pt idx="4">
                  <c:v>0.34237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HODL!$N$14:$N$18</c:f>
              <c:numCache>
                <c:formatCode>General</c:formatCode>
                <c:ptCount val="5"/>
                <c:pt idx="0">
                  <c:v>0.4</c:v>
                </c:pt>
                <c:pt idx="1">
                  <c:v>1.54</c:v>
                </c:pt>
                <c:pt idx="2">
                  <c:v>1.68</c:v>
                </c:pt>
                <c:pt idx="3">
                  <c:v>1.92</c:v>
                </c:pt>
                <c:pt idx="4">
                  <c:v>3.12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8922388"/>
        <c:axId val="84068552"/>
      </c:lineChart>
      <c:catAx>
        <c:axId val="18922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068552"/>
        <c:crosses val="autoZero"/>
        <c:auto val="1"/>
        <c:lblAlgn val="ctr"/>
        <c:lblOffset val="100"/>
        <c:noMultiLvlLbl val="0"/>
      </c:catAx>
      <c:valAx>
        <c:axId val="84068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9223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71610725670354"/>
          <c:y val="0.0377264140460051"/>
          <c:w val="0.773360835052191"/>
          <c:h val="0.865762862540282"/>
        </c:manualLayout>
      </c:layout>
      <c:lineChart>
        <c:grouping val="standard"/>
        <c:varyColors val="0"/>
        <c:ser>
          <c:idx val="0"/>
          <c:order val="0"/>
          <c:tx>
            <c:strRef>
              <c:f>Profit!$H$9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Profit!$H$10:$H$17</c:f>
              <c:numCache>
                <c:formatCode>General</c:formatCode>
                <c:ptCount val="8"/>
                <c:pt idx="0">
                  <c:v>0.00609</c:v>
                </c:pt>
                <c:pt idx="1">
                  <c:v>0.03436</c:v>
                </c:pt>
                <c:pt idx="2">
                  <c:v>0.04334</c:v>
                </c:pt>
                <c:pt idx="3">
                  <c:v>0.1713</c:v>
                </c:pt>
                <c:pt idx="4">
                  <c:v>0.2078</c:v>
                </c:pt>
                <c:pt idx="5">
                  <c:v>0.36358</c:v>
                </c:pt>
                <c:pt idx="6">
                  <c:v>0.59331</c:v>
                </c:pt>
                <c:pt idx="7">
                  <c:v>1.41506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Profit!$L$9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Profit!$L$10:$L$17</c:f>
              <c:numCache>
                <c:formatCode>General</c:formatCode>
                <c:ptCount val="8"/>
                <c:pt idx="0">
                  <c:v>1.68</c:v>
                </c:pt>
                <c:pt idx="1">
                  <c:v>0.4</c:v>
                </c:pt>
                <c:pt idx="2">
                  <c:v>1.54</c:v>
                </c:pt>
                <c:pt idx="3">
                  <c:v>0</c:v>
                </c:pt>
                <c:pt idx="4">
                  <c:v>0</c:v>
                </c:pt>
                <c:pt idx="5">
                  <c:v>1.92</c:v>
                </c:pt>
                <c:pt idx="6">
                  <c:v>0.72</c:v>
                </c:pt>
                <c:pt idx="7">
                  <c:v>3.12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6572211"/>
        <c:axId val="29930940"/>
      </c:lineChart>
      <c:catAx>
        <c:axId val="46572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30940"/>
        <c:crosses val="autoZero"/>
        <c:auto val="1"/>
        <c:lblAlgn val="ctr"/>
        <c:lblOffset val="100"/>
        <c:noMultiLvlLbl val="0"/>
      </c:catAx>
      <c:valAx>
        <c:axId val="299309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722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Corr. PWR to PROFIT
Using log(power)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0674172362954"/>
          <c:y val="0.0376459375744579"/>
          <c:w val="0.773354778179869"/>
          <c:h val="0.865618298784846"/>
        </c:manualLayout>
      </c:layout>
      <c:lineChart>
        <c:grouping val="standard"/>
        <c:varyColors val="0"/>
        <c:ser>
          <c:idx val="0"/>
          <c:order val="0"/>
          <c:tx>
            <c:strRef>
              <c:f>'Profit+HODL+non-Zero'!$K$9:$K$9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'Profit+HODL+non-Zero'!$K$10:$K$17</c:f>
              <c:numCache>
                <c:formatCode>General</c:formatCode>
                <c:ptCount val="8"/>
                <c:pt idx="0">
                  <c:v>0.00609</c:v>
                </c:pt>
                <c:pt idx="1">
                  <c:v>0.03436</c:v>
                </c:pt>
                <c:pt idx="2">
                  <c:v>0.04334</c:v>
                </c:pt>
                <c:pt idx="3">
                  <c:v>0.19926</c:v>
                </c:pt>
                <c:pt idx="4">
                  <c:v>0.36358</c:v>
                </c:pt>
                <c:pt idx="5">
                  <c:v>0.47849</c:v>
                </c:pt>
                <c:pt idx="6">
                  <c:v>0.59331</c:v>
                </c:pt>
                <c:pt idx="7">
                  <c:v>1.41506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'Profit+HODL+non-Zero'!$P$9:$P$9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'Profit+HODL+non-Zero'!$P$10:$P$17</c:f>
              <c:numCache>
                <c:formatCode>General</c:formatCode>
                <c:ptCount val="8"/>
                <c:pt idx="0">
                  <c:v>1.68</c:v>
                </c:pt>
                <c:pt idx="1">
                  <c:v>0.4</c:v>
                </c:pt>
                <c:pt idx="2">
                  <c:v>1.54</c:v>
                </c:pt>
                <c:pt idx="3">
                  <c:v>0.1</c:v>
                </c:pt>
                <c:pt idx="4">
                  <c:v>1.92</c:v>
                </c:pt>
                <c:pt idx="5">
                  <c:v>0.1</c:v>
                </c:pt>
                <c:pt idx="6">
                  <c:v>0.72</c:v>
                </c:pt>
                <c:pt idx="7">
                  <c:v>3.12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7156461"/>
        <c:axId val="80927035"/>
      </c:lineChart>
      <c:catAx>
        <c:axId val="47156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27035"/>
        <c:crosses val="autoZero"/>
        <c:auto val="1"/>
        <c:lblAlgn val="ctr"/>
        <c:lblOffset val="100"/>
        <c:noMultiLvlLbl val="0"/>
      </c:catAx>
      <c:valAx>
        <c:axId val="80927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564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latin typeface="Arial"/>
              </a:defRPr>
            </a:pPr>
            <a:r>
              <a:rPr b="0" sz="800" spc="-1" strike="noStrike">
                <a:latin typeface="Arial"/>
              </a:rPr>
              <a:t>Most efficient n,l,c values </a:t>
            </a:r>
          </a:p>
        </c:rich>
      </c:tx>
      <c:layout>
        <c:manualLayout>
          <c:xMode val="edge"/>
          <c:yMode val="edge"/>
          <c:x val="0.15318039624609"/>
          <c:y val="0.0451446471346969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'Profit+HODL+non-Zero'!$M$9:$M$9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'Profit+HODL+non-Zero'!$M$10:$M$17</c:f>
              <c:numCache>
                <c:formatCode>General</c:formatCode>
                <c:ptCount val="8"/>
                <c:pt idx="0">
                  <c:v>1.2</c:v>
                </c:pt>
                <c:pt idx="1">
                  <c:v>0.2</c:v>
                </c:pt>
                <c:pt idx="2">
                  <c:v>1.1</c:v>
                </c:pt>
                <c:pt idx="3">
                  <c:v>0.1</c:v>
                </c:pt>
                <c:pt idx="4">
                  <c:v>0.8</c:v>
                </c:pt>
                <c:pt idx="5">
                  <c:v>0.1</c:v>
                </c:pt>
                <c:pt idx="6">
                  <c:v>0.4</c:v>
                </c:pt>
                <c:pt idx="7">
                  <c:v>1.3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'Profit+HODL+non-Zero'!$N$9:$N$9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'Profit+HODL+non-Zero'!$N$10:$N$17</c:f>
              <c:numCache>
                <c:formatCode>General</c:formatCode>
                <c:ptCount val="8"/>
                <c:pt idx="0">
                  <c:v>1.6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1.6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'Profit+HODL+non-Zero'!$O$9:$O$9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'Profit+HODL+non-Zero'!$O$10:$O$17</c:f>
              <c:numCache>
                <c:formatCode>General</c:formatCode>
                <c:ptCount val="8"/>
                <c:pt idx="0">
                  <c:v>1.4</c:v>
                </c:pt>
                <c:pt idx="1">
                  <c:v>2</c:v>
                </c:pt>
                <c:pt idx="2">
                  <c:v>1.4</c:v>
                </c:pt>
                <c:pt idx="3">
                  <c:v>1</c:v>
                </c:pt>
                <c:pt idx="4">
                  <c:v>2.4</c:v>
                </c:pt>
                <c:pt idx="5">
                  <c:v>1</c:v>
                </c:pt>
                <c:pt idx="6">
                  <c:v>1.8</c:v>
                </c:pt>
                <c:pt idx="7">
                  <c:v>2.4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9208773"/>
        <c:axId val="97337312"/>
      </c:lineChart>
      <c:catAx>
        <c:axId val="792087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37312"/>
        <c:crosses val="autoZero"/>
        <c:auto val="1"/>
        <c:lblAlgn val="ctr"/>
        <c:lblOffset val="100"/>
        <c:noMultiLvlLbl val="0"/>
      </c:catAx>
      <c:valAx>
        <c:axId val="973373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087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'Profit+HODL+non-Zero'!$T$9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'Profit+HODL+non-Zero'!$T$10:$T$17</c:f>
              <c:numCache>
                <c:formatCode>General</c:formatCode>
                <c:ptCount val="8"/>
                <c:pt idx="0">
                  <c:v>0.916666666666667</c:v>
                </c:pt>
                <c:pt idx="1">
                  <c:v>0.0833333333333333</c:v>
                </c:pt>
                <c:pt idx="2">
                  <c:v>0.833333333333333</c:v>
                </c:pt>
                <c:pt idx="3">
                  <c:v>0</c:v>
                </c:pt>
                <c:pt idx="4">
                  <c:v>0.583333333333333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'Profit+HODL+non-Zero'!$U$9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'Profit+HODL+non-Zero'!$U$10:$U$17</c:f>
              <c:numCache>
                <c:formatCode>General</c:formatCode>
                <c:ptCount val="8"/>
                <c:pt idx="0">
                  <c:v>1</c:v>
                </c:pt>
                <c:pt idx="1">
                  <c:v>0.2</c:v>
                </c:pt>
                <c:pt idx="2">
                  <c:v>0.133333333333333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0.0666666666666667</c:v>
                </c:pt>
                <c:pt idx="7">
                  <c:v>0.0666666666666667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'Profit+HODL+non-Zero'!$V$9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'Profit+HODL+non-Zero'!$V$10:$V$17</c:f>
              <c:numCache>
                <c:formatCode>General</c:formatCode>
                <c:ptCount val="8"/>
                <c:pt idx="0">
                  <c:v>0.285714285714286</c:v>
                </c:pt>
                <c:pt idx="1">
                  <c:v>0.714285714285714</c:v>
                </c:pt>
                <c:pt idx="2">
                  <c:v>0.285714285714286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0.571428571428572</c:v>
                </c:pt>
                <c:pt idx="7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'Profit+HODL+non-Zero'!$W$9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'Profit+HODL+non-Zero'!$W$10:$W$17</c:f>
              <c:numCache>
                <c:formatCode>General</c:formatCode>
                <c:ptCount val="8"/>
                <c:pt idx="0">
                  <c:v>0</c:v>
                </c:pt>
                <c:pt idx="1">
                  <c:v>0.020064302291745</c:v>
                </c:pt>
                <c:pt idx="2">
                  <c:v>0.0264377524006899</c:v>
                </c:pt>
                <c:pt idx="3">
                  <c:v>0.137100151174262</c:v>
                </c:pt>
                <c:pt idx="4">
                  <c:v>0.25372435183148</c:v>
                </c:pt>
                <c:pt idx="5">
                  <c:v>0.335280382123111</c:v>
                </c:pt>
                <c:pt idx="6">
                  <c:v>0.416772535965989</c:v>
                </c:pt>
                <c:pt idx="7">
                  <c:v>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6242068"/>
        <c:axId val="12387979"/>
      </c:lineChart>
      <c:catAx>
        <c:axId val="162420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87979"/>
        <c:crosses val="autoZero"/>
        <c:auto val="1"/>
        <c:lblAlgn val="ctr"/>
        <c:lblOffset val="100"/>
        <c:noMultiLvlLbl val="0"/>
      </c:catAx>
      <c:valAx>
        <c:axId val="12387979"/>
        <c:scaling>
          <c:orientation val="minMax"/>
          <c:min val="-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420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642960</xdr:colOff>
      <xdr:row>17</xdr:row>
      <xdr:rowOff>128520</xdr:rowOff>
    </xdr:from>
    <xdr:to>
      <xdr:col>18</xdr:col>
      <xdr:colOff>443880</xdr:colOff>
      <xdr:row>28</xdr:row>
      <xdr:rowOff>91440</xdr:rowOff>
    </xdr:to>
    <xdr:graphicFrame>
      <xdr:nvGraphicFramePr>
        <xdr:cNvPr id="0" name=""/>
        <xdr:cNvGraphicFramePr/>
      </xdr:nvGraphicFramePr>
      <xdr:xfrm>
        <a:off x="11987280" y="3095280"/>
        <a:ext cx="3362040" cy="18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183600</xdr:colOff>
      <xdr:row>19</xdr:row>
      <xdr:rowOff>109080</xdr:rowOff>
    </xdr:from>
    <xdr:to>
      <xdr:col>13</xdr:col>
      <xdr:colOff>674280</xdr:colOff>
      <xdr:row>28</xdr:row>
      <xdr:rowOff>42480</xdr:rowOff>
    </xdr:to>
    <xdr:graphicFrame>
      <xdr:nvGraphicFramePr>
        <xdr:cNvPr id="1" name=""/>
        <xdr:cNvGraphicFramePr/>
      </xdr:nvGraphicFramePr>
      <xdr:xfrm>
        <a:off x="8169480" y="3439080"/>
        <a:ext cx="2685600" cy="15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492480</xdr:colOff>
      <xdr:row>18</xdr:row>
      <xdr:rowOff>65160</xdr:rowOff>
    </xdr:from>
    <xdr:to>
      <xdr:col>16</xdr:col>
      <xdr:colOff>805320</xdr:colOff>
      <xdr:row>29</xdr:row>
      <xdr:rowOff>14400</xdr:rowOff>
    </xdr:to>
    <xdr:graphicFrame>
      <xdr:nvGraphicFramePr>
        <xdr:cNvPr id="2" name=""/>
        <xdr:cNvGraphicFramePr/>
      </xdr:nvGraphicFramePr>
      <xdr:xfrm>
        <a:off x="9571680" y="3219840"/>
        <a:ext cx="3337200" cy="18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471240</xdr:colOff>
      <xdr:row>17</xdr:row>
      <xdr:rowOff>168480</xdr:rowOff>
    </xdr:from>
    <xdr:to>
      <xdr:col>11</xdr:col>
      <xdr:colOff>362160</xdr:colOff>
      <xdr:row>29</xdr:row>
      <xdr:rowOff>18720</xdr:rowOff>
    </xdr:to>
    <xdr:graphicFrame>
      <xdr:nvGraphicFramePr>
        <xdr:cNvPr id="3" name=""/>
        <xdr:cNvGraphicFramePr/>
      </xdr:nvGraphicFramePr>
      <xdr:xfrm>
        <a:off x="5989320" y="3147840"/>
        <a:ext cx="3452040" cy="19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642960</xdr:colOff>
      <xdr:row>18</xdr:row>
      <xdr:rowOff>11160</xdr:rowOff>
    </xdr:from>
    <xdr:to>
      <xdr:col>31</xdr:col>
      <xdr:colOff>284760</xdr:colOff>
      <xdr:row>46</xdr:row>
      <xdr:rowOff>21600</xdr:rowOff>
    </xdr:to>
    <xdr:graphicFrame>
      <xdr:nvGraphicFramePr>
        <xdr:cNvPr id="4" name=""/>
        <xdr:cNvGraphicFramePr/>
      </xdr:nvGraphicFramePr>
      <xdr:xfrm>
        <a:off x="13734720" y="3165840"/>
        <a:ext cx="11215440" cy="491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.25"/>
    <col collapsed="false" customWidth="true" hidden="false" outlineLevel="0" max="2" min="2" style="1" width="16.25"/>
    <col collapsed="false" customWidth="true" hidden="false" outlineLevel="0" max="4" min="3" style="2" width="15.25"/>
    <col collapsed="false" customWidth="true" hidden="false" outlineLevel="0" max="9" min="9" style="1" width="16.5"/>
    <col collapsed="false" customWidth="true" hidden="false" outlineLevel="0" max="13" min="11" style="1" width="5.88"/>
  </cols>
  <sheetData>
    <row r="1" customFormat="false" ht="13.8" hidden="false" customHeight="false" outlineLevel="0" collapsed="false">
      <c r="C1" s="3"/>
      <c r="D1" s="3"/>
      <c r="I1" s="4"/>
      <c r="J1" s="4"/>
    </row>
    <row r="2" customFormat="false" ht="13.8" hidden="false" customHeight="false" outlineLevel="0" collapsed="false">
      <c r="A2" s="5"/>
      <c r="B2" s="5" t="s">
        <v>0</v>
      </c>
      <c r="C2" s="3"/>
      <c r="D2" s="3"/>
      <c r="I2" s="4"/>
      <c r="J2" s="4"/>
    </row>
    <row r="3" customFormat="false" ht="13.8" hidden="false" customHeight="false" outlineLevel="0" collapsed="false">
      <c r="A3" s="5" t="s">
        <v>1</v>
      </c>
      <c r="B3" s="5" t="s">
        <v>2</v>
      </c>
      <c r="C3" s="6"/>
      <c r="D3" s="6"/>
      <c r="E3" s="7"/>
      <c r="F3" s="7"/>
      <c r="G3" s="7"/>
      <c r="H3" s="7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3.8" hidden="false" customHeight="false" outlineLevel="0" collapsed="false">
      <c r="A4" s="5" t="s">
        <v>3</v>
      </c>
      <c r="B4" s="5" t="s">
        <v>4</v>
      </c>
      <c r="C4" s="6"/>
      <c r="D4" s="6"/>
      <c r="E4" s="7"/>
      <c r="F4" s="7"/>
      <c r="G4" s="7"/>
      <c r="H4" s="7"/>
      <c r="I4" s="8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3.8" hidden="false" customHeight="false" outlineLevel="0" collapsed="false">
      <c r="A5" s="5" t="s">
        <v>5</v>
      </c>
      <c r="B5" s="5" t="s">
        <v>6</v>
      </c>
      <c r="C5" s="9"/>
      <c r="D5" s="9"/>
      <c r="E5" s="10"/>
      <c r="F5" s="10"/>
      <c r="G5" s="10"/>
      <c r="H5" s="10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13.8" hidden="false" customHeight="false" outlineLevel="0" collapsed="false">
      <c r="A6" s="5" t="s">
        <v>7</v>
      </c>
      <c r="B6" s="5" t="s">
        <v>8</v>
      </c>
      <c r="C6" s="9"/>
      <c r="D6" s="9"/>
      <c r="E6" s="10" t="s">
        <v>9</v>
      </c>
      <c r="F6" s="10" t="s">
        <v>10</v>
      </c>
      <c r="G6" s="10" t="s">
        <v>11</v>
      </c>
      <c r="H6" s="10"/>
      <c r="I6" s="11"/>
      <c r="J6" s="1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3.8" hidden="false" customHeight="false" outlineLevel="0" collapsed="false">
      <c r="A7" s="10"/>
      <c r="B7" s="10"/>
      <c r="C7" s="9"/>
      <c r="D7" s="9"/>
      <c r="E7" s="10" t="s">
        <v>12</v>
      </c>
      <c r="F7" s="10" t="s">
        <v>13</v>
      </c>
      <c r="G7" s="10" t="s">
        <v>14</v>
      </c>
      <c r="H7" s="10"/>
      <c r="I7" s="11"/>
      <c r="J7" s="11"/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13.8" hidden="false" customHeight="false" outlineLevel="0" collapsed="false">
      <c r="A8" s="10"/>
      <c r="B8" s="10"/>
      <c r="C8" s="9"/>
      <c r="D8" s="9"/>
      <c r="E8" s="7" t="s">
        <v>20</v>
      </c>
      <c r="F8" s="7" t="s">
        <v>21</v>
      </c>
      <c r="G8" s="7" t="s">
        <v>22</v>
      </c>
      <c r="H8" s="7" t="s">
        <v>23</v>
      </c>
      <c r="I8" s="8" t="s">
        <v>24</v>
      </c>
      <c r="J8" s="8"/>
      <c r="K8" s="10" t="s">
        <v>12</v>
      </c>
      <c r="L8" s="10" t="s">
        <v>13</v>
      </c>
      <c r="M8" s="10" t="s">
        <v>14</v>
      </c>
      <c r="N8" s="10" t="s">
        <v>25</v>
      </c>
      <c r="O8" s="10" t="s">
        <v>26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="1" customFormat="true" ht="13.8" hidden="false" customHeight="false" outlineLevel="0" collapsed="false">
      <c r="A9" s="7"/>
      <c r="B9" s="7"/>
      <c r="C9" s="6"/>
      <c r="D9" s="6"/>
      <c r="E9" s="7" t="s">
        <v>27</v>
      </c>
      <c r="F9" s="7" t="s">
        <v>28</v>
      </c>
      <c r="G9" s="7" t="s">
        <v>29</v>
      </c>
      <c r="H9" s="7" t="s">
        <v>30</v>
      </c>
      <c r="I9" s="8" t="s">
        <v>31</v>
      </c>
      <c r="J9" s="8" t="s">
        <v>32</v>
      </c>
      <c r="K9" s="12" t="s">
        <v>20</v>
      </c>
      <c r="L9" s="12" t="s">
        <v>21</v>
      </c>
      <c r="M9" s="12" t="s">
        <v>22</v>
      </c>
      <c r="N9" s="12" t="s">
        <v>33</v>
      </c>
      <c r="O9" s="12" t="s">
        <v>34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3.8" hidden="false" customHeight="false" outlineLevel="0" collapsed="false">
      <c r="A10" s="13" t="n">
        <v>10</v>
      </c>
      <c r="B10" s="13" t="s">
        <v>35</v>
      </c>
      <c r="C10" s="14" t="n">
        <v>45414</v>
      </c>
      <c r="D10" s="14" t="n">
        <v>45449</v>
      </c>
      <c r="E10" s="13" t="n">
        <v>0</v>
      </c>
      <c r="F10" s="13" t="n">
        <v>0.4</v>
      </c>
      <c r="G10" s="13" t="n">
        <v>1</v>
      </c>
      <c r="H10" s="13" t="n">
        <v>16</v>
      </c>
      <c r="I10" s="15" t="n">
        <v>0.006</v>
      </c>
      <c r="J10" s="15" t="n">
        <v>-0.02307</v>
      </c>
      <c r="K10" s="16" t="n">
        <v>0</v>
      </c>
      <c r="L10" s="17" t="n">
        <v>0.4</v>
      </c>
      <c r="M10" s="18" t="n">
        <v>1</v>
      </c>
      <c r="N10" s="19" t="n">
        <f aca="false">K10*M10</f>
        <v>0</v>
      </c>
      <c r="O10" s="20" t="n">
        <f aca="false">L10*M10</f>
        <v>0.4</v>
      </c>
    </row>
    <row r="11" customFormat="false" ht="12.8" hidden="false" customHeight="false" outlineLevel="0" collapsed="false">
      <c r="A11" s="13" t="n">
        <v>20</v>
      </c>
      <c r="B11" s="13" t="s">
        <v>36</v>
      </c>
      <c r="C11" s="14" t="n">
        <v>45308</v>
      </c>
      <c r="D11" s="14" t="n">
        <v>45364</v>
      </c>
      <c r="E11" s="13" t="n">
        <v>0.4</v>
      </c>
      <c r="F11" s="13" t="s">
        <v>37</v>
      </c>
      <c r="G11" s="13" t="s">
        <v>38</v>
      </c>
      <c r="H11" s="13" t="n">
        <v>16</v>
      </c>
      <c r="I11" s="15" t="n">
        <v>0.006</v>
      </c>
      <c r="J11" s="15" t="n">
        <v>-0.06483</v>
      </c>
      <c r="K11" s="16" t="n">
        <v>0.4</v>
      </c>
      <c r="L11" s="17" t="n">
        <v>0.2</v>
      </c>
      <c r="M11" s="18" t="n">
        <v>1.8</v>
      </c>
      <c r="N11" s="19" t="n">
        <f aca="false">K11*M11</f>
        <v>0.72</v>
      </c>
      <c r="O11" s="20" t="n">
        <f aca="false">L11*M11</f>
        <v>0.36</v>
      </c>
    </row>
    <row r="12" customFormat="false" ht="13.8" hidden="false" customHeight="false" outlineLevel="0" collapsed="false">
      <c r="A12" s="13" t="n">
        <v>30</v>
      </c>
      <c r="B12" s="13" t="s">
        <v>39</v>
      </c>
      <c r="C12" s="14" t="n">
        <v>45204</v>
      </c>
      <c r="D12" s="14" t="n">
        <v>45280</v>
      </c>
      <c r="E12" s="13" t="n">
        <v>0</v>
      </c>
      <c r="F12" s="13" t="n">
        <v>0</v>
      </c>
      <c r="G12" s="13" t="n">
        <v>1</v>
      </c>
      <c r="H12" s="13" t="n">
        <v>16</v>
      </c>
      <c r="I12" s="15" t="n">
        <v>0.006</v>
      </c>
      <c r="J12" s="15" t="n">
        <v>-0.04182</v>
      </c>
      <c r="K12" s="16" t="n">
        <v>0</v>
      </c>
      <c r="L12" s="17" t="n">
        <v>0</v>
      </c>
      <c r="M12" s="18" t="n">
        <v>1</v>
      </c>
      <c r="N12" s="19" t="n">
        <f aca="false">K12*M12</f>
        <v>0</v>
      </c>
      <c r="O12" s="20" t="n">
        <f aca="false">L12*M12</f>
        <v>0</v>
      </c>
      <c r="P12" s="10"/>
      <c r="Q12" s="10"/>
      <c r="S12" s="10"/>
      <c r="T12" s="10"/>
      <c r="U12" s="10"/>
      <c r="V12" s="10"/>
      <c r="W12" s="10"/>
      <c r="X12" s="10"/>
      <c r="Y12" s="10"/>
      <c r="Z12" s="10"/>
      <c r="AA12" s="10"/>
    </row>
    <row r="13" s="1" customFormat="true" ht="13.8" hidden="false" customHeight="false" outlineLevel="0" collapsed="false">
      <c r="A13" s="10"/>
      <c r="B13" s="10"/>
      <c r="C13" s="9"/>
      <c r="D13" s="9"/>
      <c r="E13" s="10"/>
      <c r="F13" s="10"/>
      <c r="G13" s="10"/>
      <c r="H13" s="10"/>
      <c r="I13" s="11"/>
      <c r="J13" s="11"/>
      <c r="K13" s="10"/>
      <c r="L13" s="10"/>
      <c r="M13" s="10"/>
      <c r="N13" s="10"/>
      <c r="O13" s="10"/>
    </row>
    <row r="14" customFormat="false" ht="13.8" hidden="false" customHeight="false" outlineLevel="0" collapsed="false">
      <c r="A14" s="21" t="n">
        <v>20</v>
      </c>
      <c r="B14" s="21" t="s">
        <v>40</v>
      </c>
      <c r="C14" s="22" t="n">
        <v>45266</v>
      </c>
      <c r="D14" s="22" t="n">
        <v>45299</v>
      </c>
      <c r="E14" s="21" t="n">
        <v>0.2</v>
      </c>
      <c r="F14" s="21" t="n">
        <v>0.4</v>
      </c>
      <c r="G14" s="21" t="s">
        <v>41</v>
      </c>
      <c r="H14" s="21" t="n">
        <v>16</v>
      </c>
      <c r="I14" s="23" t="n">
        <v>0</v>
      </c>
      <c r="J14" s="23" t="n">
        <v>0.04571</v>
      </c>
      <c r="K14" s="16" t="n">
        <v>0.2</v>
      </c>
      <c r="L14" s="17" t="n">
        <v>0.4</v>
      </c>
      <c r="M14" s="18" t="n">
        <v>2</v>
      </c>
      <c r="N14" s="19" t="n">
        <f aca="false">K14*M14</f>
        <v>0.4</v>
      </c>
      <c r="O14" s="20" t="n">
        <f aca="false">L14*M14</f>
        <v>0.8</v>
      </c>
    </row>
    <row r="15" customFormat="false" ht="13.8" hidden="false" customHeight="false" outlineLevel="0" collapsed="false">
      <c r="A15" s="21" t="n">
        <v>10</v>
      </c>
      <c r="B15" s="21" t="s">
        <v>42</v>
      </c>
      <c r="C15" s="22" t="n">
        <v>45480</v>
      </c>
      <c r="D15" s="22" t="n">
        <v>45510</v>
      </c>
      <c r="E15" s="21" t="n">
        <v>1.1</v>
      </c>
      <c r="F15" s="21" t="s">
        <v>43</v>
      </c>
      <c r="G15" s="21" t="n">
        <v>1.4</v>
      </c>
      <c r="H15" s="21" t="n">
        <v>16</v>
      </c>
      <c r="I15" s="23" t="n">
        <v>0.006</v>
      </c>
      <c r="J15" s="23" t="n">
        <v>0.2</v>
      </c>
      <c r="K15" s="16" t="n">
        <v>1.1</v>
      </c>
      <c r="L15" s="17" t="n">
        <v>0.3</v>
      </c>
      <c r="M15" s="18" t="n">
        <v>1.4</v>
      </c>
      <c r="N15" s="19" t="n">
        <f aca="false">K15*M15</f>
        <v>1.54</v>
      </c>
      <c r="O15" s="20" t="n">
        <f aca="false">L15*M15</f>
        <v>0.42</v>
      </c>
    </row>
    <row r="16" customFormat="false" ht="13.8" hidden="false" customHeight="false" outlineLevel="0" collapsed="false">
      <c r="A16" s="21" t="n">
        <v>20</v>
      </c>
      <c r="B16" s="21" t="s">
        <v>44</v>
      </c>
      <c r="C16" s="22" t="n">
        <v>45449</v>
      </c>
      <c r="D16" s="22" t="n">
        <v>45478</v>
      </c>
      <c r="E16" s="21" t="n">
        <v>1.2</v>
      </c>
      <c r="F16" s="21" t="s">
        <v>45</v>
      </c>
      <c r="G16" s="21" t="s">
        <v>46</v>
      </c>
      <c r="H16" s="21" t="n">
        <v>16</v>
      </c>
      <c r="I16" s="23" t="n">
        <v>0</v>
      </c>
      <c r="J16" s="23" t="n">
        <v>0.19856</v>
      </c>
      <c r="K16" s="16" t="n">
        <v>1.2</v>
      </c>
      <c r="L16" s="17" t="n">
        <v>1.6</v>
      </c>
      <c r="M16" s="18" t="n">
        <v>1.4</v>
      </c>
      <c r="N16" s="19" t="n">
        <f aca="false">K16*M16</f>
        <v>1.68</v>
      </c>
      <c r="O16" s="20" t="n">
        <f aca="false">L16*M16</f>
        <v>2.24</v>
      </c>
    </row>
    <row r="17" customFormat="false" ht="13.8" hidden="false" customHeight="false" outlineLevel="0" collapsed="false">
      <c r="A17" s="21" t="n">
        <v>30</v>
      </c>
      <c r="B17" s="21" t="s">
        <v>47</v>
      </c>
      <c r="C17" s="22" t="n">
        <v>45364</v>
      </c>
      <c r="D17" s="22" t="n">
        <v>45414</v>
      </c>
      <c r="E17" s="21" t="s">
        <v>48</v>
      </c>
      <c r="F17" s="21" t="n">
        <v>1.6</v>
      </c>
      <c r="G17" s="21" t="s">
        <v>49</v>
      </c>
      <c r="H17" s="21" t="n">
        <v>16</v>
      </c>
      <c r="I17" s="23" t="n">
        <v>0</v>
      </c>
      <c r="J17" s="23" t="n">
        <v>0.36358</v>
      </c>
      <c r="K17" s="16" t="n">
        <v>0.8</v>
      </c>
      <c r="L17" s="17" t="n">
        <v>1.6</v>
      </c>
      <c r="M17" s="18" t="n">
        <v>2.4</v>
      </c>
      <c r="N17" s="19" t="n">
        <f aca="false">K17*M17</f>
        <v>1.92</v>
      </c>
      <c r="O17" s="20" t="n">
        <f aca="false">L17*M17</f>
        <v>3.84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3.8" hidden="false" customHeight="false" outlineLevel="0" collapsed="false">
      <c r="A18" s="21" t="n">
        <v>10</v>
      </c>
      <c r="B18" s="21" t="s">
        <v>50</v>
      </c>
      <c r="C18" s="22" t="n">
        <v>45335</v>
      </c>
      <c r="D18" s="22" t="n">
        <v>45349</v>
      </c>
      <c r="E18" s="21" t="n">
        <v>1.3</v>
      </c>
      <c r="F18" s="21" t="s">
        <v>37</v>
      </c>
      <c r="G18" s="21" t="n">
        <v>2.4</v>
      </c>
      <c r="H18" s="21" t="n">
        <v>16</v>
      </c>
      <c r="I18" s="23" t="n">
        <v>0.006</v>
      </c>
      <c r="J18" s="23" t="n">
        <v>0.34237</v>
      </c>
      <c r="K18" s="16" t="n">
        <v>1.3</v>
      </c>
      <c r="L18" s="17" t="n">
        <v>0.2</v>
      </c>
      <c r="M18" s="18" t="n">
        <v>2.4</v>
      </c>
      <c r="N18" s="19" t="n">
        <f aca="false">K18*M18</f>
        <v>3.12</v>
      </c>
      <c r="O18" s="20" t="n">
        <f aca="false">L18*M18</f>
        <v>0.48</v>
      </c>
    </row>
    <row r="19" customFormat="false" ht="13.8" hidden="false" customHeight="false" outlineLevel="0" collapsed="false">
      <c r="A19" s="10"/>
      <c r="B19" s="10"/>
      <c r="C19" s="9"/>
      <c r="D19" s="9"/>
      <c r="E19" s="10"/>
      <c r="F19" s="10"/>
      <c r="G19" s="10"/>
      <c r="H19" s="10"/>
      <c r="I19" s="11"/>
      <c r="J19" s="11"/>
      <c r="K19" s="10"/>
      <c r="L19" s="10"/>
      <c r="M19" s="10"/>
      <c r="N19" s="1"/>
      <c r="O19" s="10"/>
    </row>
    <row r="20" customFormat="false" ht="13.8" hidden="false" customHeight="false" outlineLevel="0" collapsed="false">
      <c r="C20" s="3"/>
      <c r="D20" s="3"/>
      <c r="I20" s="4"/>
      <c r="J20" s="4"/>
    </row>
    <row r="21" customFormat="false" ht="13.8" hidden="false" customHeight="false" outlineLevel="0" collapsed="false">
      <c r="C21" s="3"/>
      <c r="D21" s="3"/>
      <c r="I21" s="4"/>
      <c r="J21" s="4"/>
    </row>
    <row r="22" customFormat="false" ht="13.8" hidden="false" customHeight="false" outlineLevel="0" collapsed="false">
      <c r="C22" s="3"/>
      <c r="D22" s="3"/>
      <c r="I22" s="4"/>
      <c r="J22" s="4"/>
    </row>
    <row r="23" customFormat="false" ht="13.8" hidden="false" customHeight="false" outlineLevel="0" collapsed="false">
      <c r="B23" s="24" t="s">
        <v>51</v>
      </c>
      <c r="C23" s="3"/>
      <c r="D23" s="3"/>
      <c r="I23" s="4"/>
      <c r="J23" s="4"/>
    </row>
    <row r="24" customFormat="false" ht="13.8" hidden="false" customHeight="false" outlineLevel="0" collapsed="false">
      <c r="B24" s="25" t="s">
        <v>52</v>
      </c>
      <c r="C24" s="3"/>
      <c r="D24" s="3"/>
      <c r="I24" s="4"/>
      <c r="J24" s="4"/>
    </row>
    <row r="25" customFormat="false" ht="13.8" hidden="false" customHeight="false" outlineLevel="0" collapsed="false">
      <c r="B25" s="1" t="s">
        <v>53</v>
      </c>
      <c r="C25" s="3"/>
      <c r="D25" s="3"/>
      <c r="I25" s="4"/>
      <c r="J25" s="4"/>
    </row>
    <row r="26" customFormat="false" ht="13.8" hidden="false" customHeight="false" outlineLevel="0" collapsed="false">
      <c r="B26" s="1" t="s">
        <v>54</v>
      </c>
      <c r="C26" s="3"/>
      <c r="D26" s="3"/>
      <c r="I26" s="4"/>
      <c r="J26" s="4"/>
    </row>
    <row r="27" customFormat="false" ht="13.8" hidden="false" customHeight="false" outlineLevel="0" collapsed="false">
      <c r="C27" s="3"/>
      <c r="D27" s="3"/>
      <c r="I27" s="4"/>
      <c r="J27" s="4"/>
    </row>
    <row r="28" customFormat="false" ht="13.8" hidden="false" customHeight="false" outlineLevel="0" collapsed="false">
      <c r="B28" s="1" t="s">
        <v>55</v>
      </c>
      <c r="C28" s="3"/>
      <c r="D28" s="3"/>
      <c r="I28" s="4"/>
      <c r="J28" s="4"/>
    </row>
    <row r="29" customFormat="false" ht="13.8" hidden="false" customHeight="false" outlineLevel="0" collapsed="false">
      <c r="C29" s="3"/>
      <c r="D29" s="3"/>
      <c r="I29" s="4"/>
      <c r="J29" s="4"/>
    </row>
    <row r="30" customFormat="false" ht="13.8" hidden="false" customHeight="false" outlineLevel="0" collapsed="false">
      <c r="C30" s="3"/>
      <c r="D30" s="3"/>
      <c r="I30" s="4"/>
      <c r="J30" s="4"/>
    </row>
    <row r="31" customFormat="false" ht="13.8" hidden="false" customHeight="false" outlineLevel="0" collapsed="false">
      <c r="C31" s="3"/>
      <c r="D31" s="3"/>
      <c r="I31" s="4"/>
      <c r="J31" s="4"/>
    </row>
    <row r="32" customFormat="false" ht="13.8" hidden="false" customHeight="false" outlineLevel="0" collapsed="false">
      <c r="C32" s="3"/>
      <c r="D32" s="3"/>
      <c r="I32" s="4"/>
      <c r="J32" s="4"/>
    </row>
    <row r="33" customFormat="false" ht="13.8" hidden="false" customHeight="false" outlineLevel="0" collapsed="false">
      <c r="C33" s="3"/>
      <c r="D33" s="3"/>
      <c r="I33" s="4"/>
      <c r="J33" s="4"/>
    </row>
    <row r="34" customFormat="false" ht="13.8" hidden="false" customHeight="false" outlineLevel="0" collapsed="false">
      <c r="C34" s="3"/>
      <c r="D34" s="3"/>
      <c r="I34" s="4"/>
      <c r="J34" s="4"/>
    </row>
    <row r="35" customFormat="false" ht="13.8" hidden="false" customHeight="false" outlineLevel="0" collapsed="false">
      <c r="C35" s="3"/>
      <c r="D35" s="3"/>
      <c r="I35" s="4"/>
      <c r="J35" s="4"/>
    </row>
    <row r="36" customFormat="false" ht="13.8" hidden="false" customHeight="false" outlineLevel="0" collapsed="false">
      <c r="C36" s="3"/>
      <c r="D36" s="3"/>
      <c r="I36" s="4"/>
      <c r="J36" s="4"/>
    </row>
    <row r="37" customFormat="false" ht="13.8" hidden="false" customHeight="false" outlineLevel="0" collapsed="false">
      <c r="C37" s="3"/>
      <c r="D37" s="3"/>
      <c r="I37" s="4"/>
      <c r="J37" s="4"/>
    </row>
    <row r="38" customFormat="false" ht="13.8" hidden="false" customHeight="false" outlineLevel="0" collapsed="false">
      <c r="C38" s="3"/>
      <c r="D38" s="3"/>
      <c r="I38" s="4"/>
      <c r="J38" s="4"/>
    </row>
    <row r="39" customFormat="false" ht="13.8" hidden="false" customHeight="false" outlineLevel="0" collapsed="false">
      <c r="C39" s="3"/>
      <c r="D39" s="3"/>
      <c r="I39" s="4"/>
      <c r="J39" s="4"/>
    </row>
    <row r="40" customFormat="false" ht="13.8" hidden="false" customHeight="false" outlineLevel="0" collapsed="false">
      <c r="C40" s="3"/>
      <c r="D40" s="3"/>
      <c r="I40" s="4"/>
      <c r="J40" s="4"/>
    </row>
    <row r="41" customFormat="false" ht="13.8" hidden="false" customHeight="false" outlineLevel="0" collapsed="false">
      <c r="C41" s="3"/>
      <c r="D41" s="3"/>
      <c r="I41" s="4"/>
      <c r="J41" s="4"/>
    </row>
    <row r="42" customFormat="false" ht="13.8" hidden="false" customHeight="false" outlineLevel="0" collapsed="false">
      <c r="C42" s="3"/>
      <c r="D42" s="3"/>
      <c r="I42" s="4"/>
      <c r="J42" s="4"/>
    </row>
    <row r="43" customFormat="false" ht="13.8" hidden="false" customHeight="false" outlineLevel="0" collapsed="false">
      <c r="C43" s="3"/>
      <c r="D43" s="3"/>
      <c r="I43" s="4"/>
      <c r="J43" s="4"/>
    </row>
    <row r="44" customFormat="false" ht="13.8" hidden="false" customHeight="false" outlineLevel="0" collapsed="false">
      <c r="C44" s="3"/>
      <c r="D44" s="3"/>
      <c r="I44" s="4"/>
      <c r="J44" s="4"/>
    </row>
    <row r="45" customFormat="false" ht="13.8" hidden="false" customHeight="false" outlineLevel="0" collapsed="false">
      <c r="C45" s="3"/>
      <c r="D45" s="3"/>
      <c r="I45" s="4"/>
      <c r="J45" s="4"/>
    </row>
    <row r="46" customFormat="false" ht="13.8" hidden="false" customHeight="false" outlineLevel="0" collapsed="false">
      <c r="C46" s="3"/>
      <c r="D46" s="3"/>
      <c r="I46" s="4"/>
      <c r="J46" s="4"/>
    </row>
    <row r="47" customFormat="false" ht="13.8" hidden="false" customHeight="false" outlineLevel="0" collapsed="false">
      <c r="C47" s="3"/>
      <c r="D47" s="3"/>
      <c r="I47" s="4"/>
      <c r="J47" s="4"/>
    </row>
    <row r="48" customFormat="false" ht="13.8" hidden="false" customHeight="false" outlineLevel="0" collapsed="false">
      <c r="C48" s="3"/>
      <c r="D48" s="3"/>
      <c r="I48" s="4"/>
      <c r="J48" s="4"/>
    </row>
    <row r="49" customFormat="false" ht="13.8" hidden="false" customHeight="false" outlineLevel="0" collapsed="false">
      <c r="C49" s="3"/>
      <c r="D49" s="3"/>
      <c r="I49" s="4"/>
      <c r="J49" s="4"/>
    </row>
    <row r="50" customFormat="false" ht="13.8" hidden="false" customHeight="false" outlineLevel="0" collapsed="false">
      <c r="C50" s="3"/>
      <c r="D50" s="3"/>
      <c r="I50" s="4"/>
      <c r="J50" s="4"/>
    </row>
    <row r="51" customFormat="false" ht="13.8" hidden="false" customHeight="false" outlineLevel="0" collapsed="false">
      <c r="C51" s="3"/>
      <c r="D51" s="3"/>
      <c r="I51" s="4"/>
      <c r="J51" s="4"/>
    </row>
    <row r="52" customFormat="false" ht="13.8" hidden="false" customHeight="false" outlineLevel="0" collapsed="false">
      <c r="C52" s="3"/>
      <c r="D52" s="3"/>
      <c r="I52" s="4"/>
      <c r="J52" s="4"/>
    </row>
    <row r="53" customFormat="false" ht="13.8" hidden="false" customHeight="false" outlineLevel="0" collapsed="false">
      <c r="C53" s="3"/>
      <c r="D53" s="3"/>
      <c r="I53" s="4"/>
      <c r="J53" s="4"/>
    </row>
    <row r="54" customFormat="false" ht="13.8" hidden="false" customHeight="false" outlineLevel="0" collapsed="false">
      <c r="C54" s="3"/>
      <c r="D54" s="3"/>
      <c r="I54" s="4"/>
      <c r="J54" s="4"/>
    </row>
    <row r="55" customFormat="false" ht="13.8" hidden="false" customHeight="false" outlineLevel="0" collapsed="false">
      <c r="C55" s="3"/>
      <c r="D55" s="3"/>
      <c r="I55" s="4"/>
      <c r="J55" s="4"/>
    </row>
    <row r="56" customFormat="false" ht="13.8" hidden="false" customHeight="false" outlineLevel="0" collapsed="false">
      <c r="C56" s="3"/>
      <c r="D56" s="3"/>
      <c r="I56" s="4"/>
      <c r="J56" s="4"/>
    </row>
    <row r="57" customFormat="false" ht="13.8" hidden="false" customHeight="false" outlineLevel="0" collapsed="false">
      <c r="C57" s="3"/>
      <c r="D57" s="3"/>
      <c r="I57" s="4"/>
      <c r="J57" s="4"/>
    </row>
    <row r="58" customFormat="false" ht="13.8" hidden="false" customHeight="false" outlineLevel="0" collapsed="false">
      <c r="C58" s="3"/>
      <c r="D58" s="3"/>
      <c r="I58" s="4"/>
      <c r="J58" s="4"/>
    </row>
    <row r="59" customFormat="false" ht="13.8" hidden="false" customHeight="false" outlineLevel="0" collapsed="false">
      <c r="C59" s="3"/>
      <c r="D59" s="3"/>
      <c r="I59" s="4"/>
      <c r="J59" s="4"/>
    </row>
    <row r="60" customFormat="false" ht="13.8" hidden="false" customHeight="false" outlineLevel="0" collapsed="false">
      <c r="C60" s="3"/>
      <c r="D60" s="3"/>
      <c r="I60" s="4"/>
      <c r="J60" s="4"/>
    </row>
    <row r="61" customFormat="false" ht="13.8" hidden="false" customHeight="false" outlineLevel="0" collapsed="false">
      <c r="C61" s="3"/>
      <c r="D61" s="3"/>
      <c r="I61" s="4"/>
      <c r="J61" s="4"/>
    </row>
    <row r="62" customFormat="false" ht="13.8" hidden="false" customHeight="false" outlineLevel="0" collapsed="false">
      <c r="C62" s="3"/>
      <c r="D62" s="3"/>
      <c r="I62" s="4"/>
      <c r="J62" s="4"/>
    </row>
    <row r="63" customFormat="false" ht="13.8" hidden="false" customHeight="false" outlineLevel="0" collapsed="false">
      <c r="C63" s="3"/>
      <c r="D63" s="3"/>
      <c r="I63" s="4"/>
      <c r="J63" s="4"/>
    </row>
    <row r="64" customFormat="false" ht="13.8" hidden="false" customHeight="false" outlineLevel="0" collapsed="false">
      <c r="C64" s="3"/>
      <c r="D64" s="3"/>
      <c r="I64" s="4"/>
      <c r="J64" s="4"/>
    </row>
    <row r="65" customFormat="false" ht="13.8" hidden="false" customHeight="false" outlineLevel="0" collapsed="false">
      <c r="C65" s="3"/>
      <c r="D65" s="3"/>
      <c r="I65" s="4"/>
      <c r="J65" s="4"/>
    </row>
    <row r="66" customFormat="false" ht="13.8" hidden="false" customHeight="false" outlineLevel="0" collapsed="false">
      <c r="C66" s="3"/>
      <c r="D66" s="3"/>
      <c r="I66" s="4"/>
      <c r="J66" s="4"/>
    </row>
    <row r="67" customFormat="false" ht="13.8" hidden="false" customHeight="false" outlineLevel="0" collapsed="false">
      <c r="C67" s="3"/>
      <c r="D67" s="3"/>
      <c r="I67" s="4"/>
      <c r="J67" s="4"/>
    </row>
    <row r="68" customFormat="false" ht="13.8" hidden="false" customHeight="false" outlineLevel="0" collapsed="false">
      <c r="C68" s="3"/>
      <c r="D68" s="3"/>
      <c r="I68" s="4"/>
      <c r="J68" s="4"/>
    </row>
    <row r="69" customFormat="false" ht="13.8" hidden="false" customHeight="false" outlineLevel="0" collapsed="false">
      <c r="C69" s="3"/>
      <c r="D69" s="3"/>
      <c r="I69" s="4"/>
      <c r="J69" s="4"/>
    </row>
    <row r="70" customFormat="false" ht="13.8" hidden="false" customHeight="false" outlineLevel="0" collapsed="false">
      <c r="C70" s="3"/>
      <c r="D70" s="3"/>
      <c r="I70" s="4"/>
      <c r="J70" s="4"/>
    </row>
    <row r="71" customFormat="false" ht="13.8" hidden="false" customHeight="false" outlineLevel="0" collapsed="false">
      <c r="C71" s="3"/>
      <c r="D71" s="3"/>
      <c r="I71" s="4"/>
      <c r="J71" s="4"/>
    </row>
    <row r="72" customFormat="false" ht="13.8" hidden="false" customHeight="false" outlineLevel="0" collapsed="false">
      <c r="C72" s="3"/>
      <c r="D72" s="3"/>
      <c r="I72" s="4"/>
      <c r="J72" s="4"/>
    </row>
    <row r="73" customFormat="false" ht="13.8" hidden="false" customHeight="false" outlineLevel="0" collapsed="false">
      <c r="C73" s="3"/>
      <c r="D73" s="3"/>
      <c r="I73" s="4"/>
      <c r="J73" s="4"/>
    </row>
    <row r="74" customFormat="false" ht="13.8" hidden="false" customHeight="false" outlineLevel="0" collapsed="false">
      <c r="C74" s="3"/>
      <c r="D74" s="3"/>
      <c r="I74" s="4"/>
      <c r="J74" s="4"/>
    </row>
    <row r="75" customFormat="false" ht="13.8" hidden="false" customHeight="false" outlineLevel="0" collapsed="false">
      <c r="C75" s="3"/>
      <c r="D75" s="3"/>
      <c r="I75" s="4"/>
      <c r="J75" s="4"/>
    </row>
    <row r="76" customFormat="false" ht="13.8" hidden="false" customHeight="false" outlineLevel="0" collapsed="false">
      <c r="C76" s="3"/>
      <c r="D76" s="3"/>
      <c r="I76" s="4"/>
      <c r="J76" s="4"/>
    </row>
    <row r="77" customFormat="false" ht="13.8" hidden="false" customHeight="false" outlineLevel="0" collapsed="false">
      <c r="C77" s="3"/>
      <c r="D77" s="3"/>
      <c r="I77" s="4"/>
      <c r="J77" s="4"/>
    </row>
    <row r="78" customFormat="false" ht="13.8" hidden="false" customHeight="false" outlineLevel="0" collapsed="false">
      <c r="C78" s="3"/>
      <c r="D78" s="3"/>
      <c r="I78" s="4"/>
      <c r="J78" s="4"/>
    </row>
    <row r="79" customFormat="false" ht="13.8" hidden="false" customHeight="false" outlineLevel="0" collapsed="false">
      <c r="C79" s="3"/>
      <c r="D79" s="3"/>
      <c r="I79" s="4"/>
      <c r="J79" s="4"/>
    </row>
    <row r="80" customFormat="false" ht="13.8" hidden="false" customHeight="false" outlineLevel="0" collapsed="false">
      <c r="C80" s="3"/>
      <c r="D80" s="3"/>
      <c r="I80" s="4"/>
      <c r="J80" s="4"/>
    </row>
    <row r="81" customFormat="false" ht="13.8" hidden="false" customHeight="false" outlineLevel="0" collapsed="false">
      <c r="C81" s="3"/>
      <c r="D81" s="3"/>
      <c r="I81" s="4"/>
      <c r="J81" s="4"/>
    </row>
    <row r="82" customFormat="false" ht="13.8" hidden="false" customHeight="false" outlineLevel="0" collapsed="false">
      <c r="C82" s="3"/>
      <c r="D82" s="3"/>
      <c r="I82" s="4"/>
      <c r="J82" s="4"/>
    </row>
    <row r="83" customFormat="false" ht="13.8" hidden="false" customHeight="false" outlineLevel="0" collapsed="false">
      <c r="C83" s="3"/>
      <c r="D83" s="3"/>
      <c r="I83" s="4"/>
      <c r="J83" s="4"/>
    </row>
    <row r="84" customFormat="false" ht="13.8" hidden="false" customHeight="false" outlineLevel="0" collapsed="false">
      <c r="C84" s="3"/>
      <c r="D84" s="3"/>
      <c r="I84" s="4"/>
      <c r="J84" s="4"/>
    </row>
    <row r="85" customFormat="false" ht="13.8" hidden="false" customHeight="false" outlineLevel="0" collapsed="false">
      <c r="C85" s="3"/>
      <c r="D85" s="3"/>
      <c r="I85" s="4"/>
      <c r="J85" s="4"/>
    </row>
    <row r="86" customFormat="false" ht="13.8" hidden="false" customHeight="false" outlineLevel="0" collapsed="false">
      <c r="C86" s="3"/>
      <c r="D86" s="3"/>
      <c r="I86" s="4"/>
      <c r="J86" s="4"/>
    </row>
    <row r="87" customFormat="false" ht="13.8" hidden="false" customHeight="false" outlineLevel="0" collapsed="false">
      <c r="C87" s="3"/>
      <c r="D87" s="3"/>
      <c r="I87" s="4"/>
      <c r="J87" s="4"/>
    </row>
    <row r="88" customFormat="false" ht="13.8" hidden="false" customHeight="false" outlineLevel="0" collapsed="false">
      <c r="C88" s="3"/>
      <c r="D88" s="3"/>
      <c r="I88" s="4"/>
      <c r="J88" s="4"/>
    </row>
    <row r="89" customFormat="false" ht="13.8" hidden="false" customHeight="false" outlineLevel="0" collapsed="false">
      <c r="C89" s="3"/>
      <c r="D89" s="3"/>
      <c r="I89" s="4"/>
      <c r="J89" s="4"/>
    </row>
    <row r="90" customFormat="false" ht="13.8" hidden="false" customHeight="false" outlineLevel="0" collapsed="false">
      <c r="C90" s="3"/>
      <c r="D90" s="3"/>
      <c r="I90" s="4"/>
      <c r="J90" s="4"/>
    </row>
    <row r="91" customFormat="false" ht="13.8" hidden="false" customHeight="false" outlineLevel="0" collapsed="false">
      <c r="C91" s="3"/>
      <c r="D91" s="3"/>
      <c r="I91" s="4"/>
      <c r="J91" s="4"/>
    </row>
    <row r="92" customFormat="false" ht="13.8" hidden="false" customHeight="false" outlineLevel="0" collapsed="false">
      <c r="C92" s="3"/>
      <c r="D92" s="3"/>
      <c r="I92" s="4"/>
      <c r="J92" s="4"/>
    </row>
    <row r="93" customFormat="false" ht="13.8" hidden="false" customHeight="false" outlineLevel="0" collapsed="false">
      <c r="C93" s="3"/>
      <c r="D93" s="3"/>
      <c r="I93" s="4"/>
      <c r="J93" s="4"/>
    </row>
    <row r="94" customFormat="false" ht="13.8" hidden="false" customHeight="false" outlineLevel="0" collapsed="false">
      <c r="C94" s="3"/>
      <c r="D94" s="3"/>
      <c r="I94" s="4"/>
      <c r="J94" s="4"/>
    </row>
    <row r="95" customFormat="false" ht="13.8" hidden="false" customHeight="false" outlineLevel="0" collapsed="false">
      <c r="C95" s="3"/>
      <c r="D95" s="3"/>
      <c r="I95" s="4"/>
      <c r="J95" s="4"/>
    </row>
    <row r="96" customFormat="false" ht="13.8" hidden="false" customHeight="false" outlineLevel="0" collapsed="false">
      <c r="C96" s="3"/>
      <c r="D96" s="3"/>
      <c r="I96" s="4"/>
      <c r="J96" s="4"/>
    </row>
    <row r="97" customFormat="false" ht="13.8" hidden="false" customHeight="false" outlineLevel="0" collapsed="false">
      <c r="C97" s="3"/>
      <c r="D97" s="3"/>
      <c r="I97" s="4"/>
      <c r="J97" s="4"/>
    </row>
    <row r="98" customFormat="false" ht="13.8" hidden="false" customHeight="false" outlineLevel="0" collapsed="false">
      <c r="C98" s="3"/>
      <c r="D98" s="3"/>
      <c r="I98" s="4"/>
      <c r="J98" s="4"/>
    </row>
    <row r="99" customFormat="false" ht="13.8" hidden="false" customHeight="false" outlineLevel="0" collapsed="false">
      <c r="C99" s="3"/>
      <c r="D99" s="3"/>
      <c r="I99" s="4"/>
      <c r="J99" s="4"/>
    </row>
    <row r="100" customFormat="false" ht="13.8" hidden="false" customHeight="false" outlineLevel="0" collapsed="false">
      <c r="C100" s="3"/>
      <c r="D100" s="3"/>
      <c r="I100" s="4"/>
      <c r="J100" s="4"/>
    </row>
    <row r="101" customFormat="false" ht="13.8" hidden="false" customHeight="false" outlineLevel="0" collapsed="false">
      <c r="C101" s="3"/>
      <c r="D101" s="3"/>
      <c r="I101" s="4"/>
      <c r="J101" s="4"/>
    </row>
    <row r="102" customFormat="false" ht="13.8" hidden="false" customHeight="false" outlineLevel="0" collapsed="false">
      <c r="C102" s="3"/>
      <c r="D102" s="3"/>
      <c r="I102" s="4"/>
      <c r="J102" s="4"/>
    </row>
    <row r="103" customFormat="false" ht="13.8" hidden="false" customHeight="false" outlineLevel="0" collapsed="false">
      <c r="C103" s="3"/>
      <c r="D103" s="3"/>
      <c r="I103" s="4"/>
      <c r="J103" s="4"/>
    </row>
    <row r="104" customFormat="false" ht="13.8" hidden="false" customHeight="false" outlineLevel="0" collapsed="false">
      <c r="C104" s="3"/>
      <c r="D104" s="3"/>
      <c r="I104" s="4"/>
      <c r="J104" s="4"/>
    </row>
    <row r="105" customFormat="false" ht="13.8" hidden="false" customHeight="false" outlineLevel="0" collapsed="false">
      <c r="C105" s="3"/>
      <c r="D105" s="3"/>
      <c r="I105" s="4"/>
      <c r="J105" s="4"/>
    </row>
    <row r="106" customFormat="false" ht="13.8" hidden="false" customHeight="false" outlineLevel="0" collapsed="false">
      <c r="C106" s="3"/>
      <c r="D106" s="3"/>
      <c r="I106" s="4"/>
      <c r="J106" s="4"/>
    </row>
    <row r="107" customFormat="false" ht="13.8" hidden="false" customHeight="false" outlineLevel="0" collapsed="false">
      <c r="C107" s="3"/>
      <c r="D107" s="3"/>
      <c r="I107" s="4"/>
      <c r="J107" s="4"/>
    </row>
    <row r="108" customFormat="false" ht="13.8" hidden="false" customHeight="false" outlineLevel="0" collapsed="false">
      <c r="C108" s="3"/>
      <c r="D108" s="3"/>
      <c r="I108" s="4"/>
      <c r="J108" s="4"/>
    </row>
    <row r="109" customFormat="false" ht="13.8" hidden="false" customHeight="false" outlineLevel="0" collapsed="false">
      <c r="C109" s="3"/>
      <c r="D109" s="3"/>
      <c r="I109" s="4"/>
      <c r="J109" s="4"/>
    </row>
    <row r="110" customFormat="false" ht="13.8" hidden="false" customHeight="false" outlineLevel="0" collapsed="false">
      <c r="C110" s="3"/>
      <c r="D110" s="3"/>
      <c r="I110" s="4"/>
      <c r="J110" s="4"/>
    </row>
    <row r="111" customFormat="false" ht="13.8" hidden="false" customHeight="false" outlineLevel="0" collapsed="false">
      <c r="C111" s="3"/>
      <c r="D111" s="3"/>
      <c r="I111" s="4"/>
      <c r="J111" s="4"/>
    </row>
    <row r="112" customFormat="false" ht="13.8" hidden="false" customHeight="false" outlineLevel="0" collapsed="false">
      <c r="C112" s="3"/>
      <c r="D112" s="3"/>
      <c r="I112" s="4"/>
      <c r="J112" s="4"/>
    </row>
    <row r="113" customFormat="false" ht="13.8" hidden="false" customHeight="false" outlineLevel="0" collapsed="false">
      <c r="C113" s="3"/>
      <c r="D113" s="3"/>
      <c r="I113" s="4"/>
      <c r="J113" s="4"/>
    </row>
    <row r="114" customFormat="false" ht="13.8" hidden="false" customHeight="false" outlineLevel="0" collapsed="false">
      <c r="C114" s="3"/>
      <c r="D114" s="3"/>
      <c r="I114" s="4"/>
      <c r="J114" s="4"/>
    </row>
    <row r="115" customFormat="false" ht="13.8" hidden="false" customHeight="false" outlineLevel="0" collapsed="false">
      <c r="C115" s="3"/>
      <c r="D115" s="3"/>
      <c r="I115" s="4"/>
      <c r="J115" s="4"/>
    </row>
    <row r="116" customFormat="false" ht="13.8" hidden="false" customHeight="false" outlineLevel="0" collapsed="false">
      <c r="C116" s="3"/>
      <c r="D116" s="3"/>
      <c r="I116" s="4"/>
      <c r="J116" s="4"/>
    </row>
    <row r="117" customFormat="false" ht="13.8" hidden="false" customHeight="false" outlineLevel="0" collapsed="false">
      <c r="C117" s="3"/>
      <c r="D117" s="3"/>
      <c r="I117" s="4"/>
      <c r="J117" s="4"/>
    </row>
    <row r="118" customFormat="false" ht="13.8" hidden="false" customHeight="false" outlineLevel="0" collapsed="false">
      <c r="C118" s="3"/>
      <c r="D118" s="3"/>
      <c r="I118" s="4"/>
      <c r="J118" s="4"/>
    </row>
    <row r="119" customFormat="false" ht="13.8" hidden="false" customHeight="false" outlineLevel="0" collapsed="false">
      <c r="C119" s="3"/>
      <c r="D119" s="3"/>
      <c r="I119" s="4"/>
      <c r="J119" s="4"/>
    </row>
    <row r="120" customFormat="false" ht="13.8" hidden="false" customHeight="false" outlineLevel="0" collapsed="false">
      <c r="C120" s="3"/>
      <c r="D120" s="3"/>
      <c r="I120" s="4"/>
      <c r="J120" s="4"/>
    </row>
    <row r="121" customFormat="false" ht="13.8" hidden="false" customHeight="false" outlineLevel="0" collapsed="false">
      <c r="C121" s="3"/>
      <c r="D121" s="3"/>
      <c r="I121" s="4"/>
      <c r="J121" s="4"/>
    </row>
    <row r="122" customFormat="false" ht="13.8" hidden="false" customHeight="false" outlineLevel="0" collapsed="false">
      <c r="C122" s="3"/>
      <c r="D122" s="3"/>
      <c r="I122" s="4"/>
      <c r="J122" s="4"/>
    </row>
    <row r="123" customFormat="false" ht="13.8" hidden="false" customHeight="false" outlineLevel="0" collapsed="false">
      <c r="C123" s="3"/>
      <c r="D123" s="3"/>
      <c r="I123" s="4"/>
      <c r="J123" s="4"/>
    </row>
    <row r="124" customFormat="false" ht="13.8" hidden="false" customHeight="false" outlineLevel="0" collapsed="false">
      <c r="C124" s="3"/>
      <c r="D124" s="3"/>
      <c r="I124" s="4"/>
      <c r="J124" s="4"/>
    </row>
    <row r="125" customFormat="false" ht="13.8" hidden="false" customHeight="false" outlineLevel="0" collapsed="false">
      <c r="C125" s="3"/>
      <c r="D125" s="3"/>
      <c r="I125" s="4"/>
      <c r="J125" s="4"/>
    </row>
    <row r="126" customFormat="false" ht="13.8" hidden="false" customHeight="false" outlineLevel="0" collapsed="false">
      <c r="C126" s="3"/>
      <c r="D126" s="3"/>
      <c r="I126" s="4"/>
      <c r="J126" s="4"/>
    </row>
    <row r="127" customFormat="false" ht="13.8" hidden="false" customHeight="false" outlineLevel="0" collapsed="false">
      <c r="C127" s="3"/>
      <c r="D127" s="3"/>
      <c r="I127" s="4"/>
      <c r="J127" s="4"/>
    </row>
    <row r="128" customFormat="false" ht="13.8" hidden="false" customHeight="false" outlineLevel="0" collapsed="false">
      <c r="C128" s="3"/>
      <c r="D128" s="3"/>
      <c r="I128" s="4"/>
      <c r="J128" s="4"/>
    </row>
    <row r="129" customFormat="false" ht="13.8" hidden="false" customHeight="false" outlineLevel="0" collapsed="false">
      <c r="C129" s="3"/>
      <c r="D129" s="3"/>
      <c r="I129" s="4"/>
      <c r="J129" s="4"/>
    </row>
    <row r="130" customFormat="false" ht="13.8" hidden="false" customHeight="false" outlineLevel="0" collapsed="false">
      <c r="C130" s="3"/>
      <c r="D130" s="3"/>
      <c r="I130" s="4"/>
      <c r="J130" s="4"/>
    </row>
    <row r="131" customFormat="false" ht="13.8" hidden="false" customHeight="false" outlineLevel="0" collapsed="false">
      <c r="C131" s="3"/>
      <c r="D131" s="3"/>
      <c r="I131" s="4"/>
      <c r="J131" s="4"/>
    </row>
    <row r="132" customFormat="false" ht="13.8" hidden="false" customHeight="false" outlineLevel="0" collapsed="false">
      <c r="C132" s="3"/>
      <c r="D132" s="3"/>
      <c r="I132" s="4"/>
      <c r="J132" s="4"/>
    </row>
    <row r="133" customFormat="false" ht="13.8" hidden="false" customHeight="false" outlineLevel="0" collapsed="false">
      <c r="C133" s="3"/>
      <c r="D133" s="3"/>
      <c r="I133" s="4"/>
      <c r="J133" s="4"/>
    </row>
    <row r="134" customFormat="false" ht="13.8" hidden="false" customHeight="false" outlineLevel="0" collapsed="false">
      <c r="C134" s="3"/>
      <c r="D134" s="3"/>
      <c r="I134" s="4"/>
      <c r="J134" s="4"/>
    </row>
    <row r="135" customFormat="false" ht="13.8" hidden="false" customHeight="false" outlineLevel="0" collapsed="false">
      <c r="C135" s="3"/>
      <c r="D135" s="3"/>
      <c r="I135" s="4"/>
      <c r="J135" s="4"/>
    </row>
    <row r="136" customFormat="false" ht="13.8" hidden="false" customHeight="false" outlineLevel="0" collapsed="false">
      <c r="C136" s="3"/>
      <c r="D136" s="3"/>
      <c r="I136" s="4"/>
      <c r="J136" s="4"/>
    </row>
    <row r="137" customFormat="false" ht="13.8" hidden="false" customHeight="false" outlineLevel="0" collapsed="false">
      <c r="C137" s="3"/>
      <c r="D137" s="3"/>
      <c r="I137" s="4"/>
      <c r="J137" s="4"/>
    </row>
    <row r="138" customFormat="false" ht="13.8" hidden="false" customHeight="false" outlineLevel="0" collapsed="false">
      <c r="C138" s="3"/>
      <c r="D138" s="3"/>
      <c r="I138" s="4"/>
      <c r="J138" s="4"/>
    </row>
    <row r="139" customFormat="false" ht="13.8" hidden="false" customHeight="false" outlineLevel="0" collapsed="false">
      <c r="C139" s="3"/>
      <c r="D139" s="3"/>
      <c r="I139" s="4"/>
      <c r="J139" s="4"/>
    </row>
    <row r="140" customFormat="false" ht="13.8" hidden="false" customHeight="false" outlineLevel="0" collapsed="false">
      <c r="C140" s="3"/>
      <c r="D140" s="3"/>
      <c r="I140" s="4"/>
      <c r="J140" s="4"/>
    </row>
    <row r="141" customFormat="false" ht="13.8" hidden="false" customHeight="false" outlineLevel="0" collapsed="false">
      <c r="C141" s="3"/>
      <c r="D141" s="3"/>
      <c r="I141" s="4"/>
      <c r="J141" s="4"/>
    </row>
    <row r="142" customFormat="false" ht="13.8" hidden="false" customHeight="false" outlineLevel="0" collapsed="false">
      <c r="C142" s="3"/>
      <c r="D142" s="3"/>
      <c r="I142" s="4"/>
      <c r="J142" s="4"/>
    </row>
    <row r="143" customFormat="false" ht="13.8" hidden="false" customHeight="false" outlineLevel="0" collapsed="false">
      <c r="C143" s="3"/>
      <c r="D143" s="3"/>
      <c r="I143" s="4"/>
      <c r="J143" s="4"/>
    </row>
    <row r="144" customFormat="false" ht="13.8" hidden="false" customHeight="false" outlineLevel="0" collapsed="false">
      <c r="C144" s="3"/>
      <c r="D144" s="3"/>
      <c r="I144" s="4"/>
      <c r="J144" s="4"/>
    </row>
    <row r="145" customFormat="false" ht="13.8" hidden="false" customHeight="false" outlineLevel="0" collapsed="false">
      <c r="C145" s="3"/>
      <c r="D145" s="3"/>
      <c r="I145" s="4"/>
      <c r="J145" s="4"/>
    </row>
    <row r="146" customFormat="false" ht="13.8" hidden="false" customHeight="false" outlineLevel="0" collapsed="false">
      <c r="C146" s="3"/>
      <c r="D146" s="3"/>
      <c r="I146" s="4"/>
      <c r="J146" s="4"/>
    </row>
    <row r="147" customFormat="false" ht="13.8" hidden="false" customHeight="false" outlineLevel="0" collapsed="false">
      <c r="C147" s="3"/>
      <c r="D147" s="3"/>
      <c r="I147" s="4"/>
      <c r="J147" s="4"/>
    </row>
    <row r="148" customFormat="false" ht="13.8" hidden="false" customHeight="false" outlineLevel="0" collapsed="false">
      <c r="C148" s="3"/>
      <c r="D148" s="3"/>
      <c r="I148" s="4"/>
      <c r="J148" s="4"/>
    </row>
    <row r="149" customFormat="false" ht="13.8" hidden="false" customHeight="false" outlineLevel="0" collapsed="false">
      <c r="C149" s="3"/>
      <c r="D149" s="3"/>
      <c r="I149" s="4"/>
      <c r="J149" s="4"/>
    </row>
    <row r="150" customFormat="false" ht="13.8" hidden="false" customHeight="false" outlineLevel="0" collapsed="false">
      <c r="C150" s="3"/>
      <c r="D150" s="3"/>
      <c r="I150" s="4"/>
      <c r="J150" s="4"/>
    </row>
    <row r="151" customFormat="false" ht="13.8" hidden="false" customHeight="false" outlineLevel="0" collapsed="false">
      <c r="C151" s="3"/>
      <c r="D151" s="3"/>
      <c r="I151" s="4"/>
      <c r="J151" s="4"/>
    </row>
    <row r="152" customFormat="false" ht="13.8" hidden="false" customHeight="false" outlineLevel="0" collapsed="false">
      <c r="C152" s="3"/>
      <c r="D152" s="3"/>
      <c r="I152" s="4"/>
      <c r="J152" s="4"/>
    </row>
    <row r="153" customFormat="false" ht="13.8" hidden="false" customHeight="false" outlineLevel="0" collapsed="false">
      <c r="C153" s="3"/>
      <c r="D153" s="3"/>
      <c r="I153" s="4"/>
      <c r="J153" s="4"/>
    </row>
    <row r="154" customFormat="false" ht="13.8" hidden="false" customHeight="false" outlineLevel="0" collapsed="false">
      <c r="C154" s="3"/>
      <c r="D154" s="3"/>
      <c r="I154" s="4"/>
      <c r="J154" s="4"/>
    </row>
    <row r="155" customFormat="false" ht="13.8" hidden="false" customHeight="false" outlineLevel="0" collapsed="false">
      <c r="C155" s="3"/>
      <c r="D155" s="3"/>
      <c r="I155" s="4"/>
      <c r="J155" s="4"/>
    </row>
    <row r="156" customFormat="false" ht="13.8" hidden="false" customHeight="false" outlineLevel="0" collapsed="false">
      <c r="C156" s="3"/>
      <c r="D156" s="3"/>
      <c r="I156" s="4"/>
      <c r="J156" s="4"/>
    </row>
    <row r="157" customFormat="false" ht="13.8" hidden="false" customHeight="false" outlineLevel="0" collapsed="false">
      <c r="C157" s="3"/>
      <c r="D157" s="3"/>
      <c r="I157" s="4"/>
      <c r="J157" s="4"/>
    </row>
    <row r="158" customFormat="false" ht="13.8" hidden="false" customHeight="false" outlineLevel="0" collapsed="false">
      <c r="C158" s="3"/>
      <c r="D158" s="3"/>
      <c r="I158" s="4"/>
      <c r="J158" s="4"/>
    </row>
    <row r="159" customFormat="false" ht="13.8" hidden="false" customHeight="false" outlineLevel="0" collapsed="false">
      <c r="C159" s="3"/>
      <c r="D159" s="3"/>
      <c r="I159" s="4"/>
      <c r="J159" s="4"/>
    </row>
    <row r="160" customFormat="false" ht="13.8" hidden="false" customHeight="false" outlineLevel="0" collapsed="false">
      <c r="C160" s="3"/>
      <c r="D160" s="3"/>
      <c r="I160" s="4"/>
      <c r="J160" s="4"/>
    </row>
    <row r="161" customFormat="false" ht="13.8" hidden="false" customHeight="false" outlineLevel="0" collapsed="false">
      <c r="C161" s="3"/>
      <c r="D161" s="3"/>
      <c r="I161" s="4"/>
      <c r="J161" s="4"/>
    </row>
    <row r="162" customFormat="false" ht="13.8" hidden="false" customHeight="false" outlineLevel="0" collapsed="false">
      <c r="C162" s="3"/>
      <c r="D162" s="3"/>
      <c r="I162" s="4"/>
      <c r="J162" s="4"/>
    </row>
    <row r="163" customFormat="false" ht="13.8" hidden="false" customHeight="false" outlineLevel="0" collapsed="false">
      <c r="C163" s="3"/>
      <c r="D163" s="3"/>
      <c r="I163" s="4"/>
      <c r="J163" s="4"/>
    </row>
    <row r="164" customFormat="false" ht="13.8" hidden="false" customHeight="false" outlineLevel="0" collapsed="false">
      <c r="C164" s="3"/>
      <c r="D164" s="3"/>
      <c r="I164" s="4"/>
      <c r="J164" s="4"/>
    </row>
    <row r="165" customFormat="false" ht="13.8" hidden="false" customHeight="false" outlineLevel="0" collapsed="false">
      <c r="C165" s="3"/>
      <c r="D165" s="3"/>
      <c r="I165" s="4"/>
      <c r="J165" s="4"/>
    </row>
    <row r="166" customFormat="false" ht="13.8" hidden="false" customHeight="false" outlineLevel="0" collapsed="false">
      <c r="C166" s="3"/>
      <c r="D166" s="3"/>
      <c r="I166" s="4"/>
      <c r="J166" s="4"/>
    </row>
    <row r="167" customFormat="false" ht="13.8" hidden="false" customHeight="false" outlineLevel="0" collapsed="false">
      <c r="C167" s="3"/>
      <c r="D167" s="3"/>
      <c r="I167" s="4"/>
      <c r="J167" s="4"/>
    </row>
    <row r="168" customFormat="false" ht="13.8" hidden="false" customHeight="false" outlineLevel="0" collapsed="false">
      <c r="C168" s="3"/>
      <c r="D168" s="3"/>
      <c r="I168" s="4"/>
      <c r="J168" s="4"/>
    </row>
    <row r="169" customFormat="false" ht="13.8" hidden="false" customHeight="false" outlineLevel="0" collapsed="false">
      <c r="C169" s="3"/>
      <c r="D169" s="3"/>
      <c r="I169" s="4"/>
      <c r="J169" s="4"/>
    </row>
    <row r="170" customFormat="false" ht="13.8" hidden="false" customHeight="false" outlineLevel="0" collapsed="false">
      <c r="C170" s="3"/>
      <c r="D170" s="3"/>
      <c r="I170" s="4"/>
      <c r="J170" s="4"/>
    </row>
    <row r="171" customFormat="false" ht="13.8" hidden="false" customHeight="false" outlineLevel="0" collapsed="false">
      <c r="C171" s="3"/>
      <c r="D171" s="3"/>
      <c r="I171" s="4"/>
      <c r="J171" s="4"/>
    </row>
    <row r="172" customFormat="false" ht="13.8" hidden="false" customHeight="false" outlineLevel="0" collapsed="false">
      <c r="C172" s="3"/>
      <c r="D172" s="3"/>
      <c r="I172" s="4"/>
      <c r="J172" s="4"/>
    </row>
    <row r="173" customFormat="false" ht="13.8" hidden="false" customHeight="false" outlineLevel="0" collapsed="false">
      <c r="C173" s="3"/>
      <c r="D173" s="3"/>
      <c r="I173" s="4"/>
      <c r="J173" s="4"/>
    </row>
    <row r="174" customFormat="false" ht="13.8" hidden="false" customHeight="false" outlineLevel="0" collapsed="false">
      <c r="C174" s="3"/>
      <c r="D174" s="3"/>
      <c r="I174" s="4"/>
      <c r="J174" s="4"/>
    </row>
    <row r="175" customFormat="false" ht="13.8" hidden="false" customHeight="false" outlineLevel="0" collapsed="false">
      <c r="C175" s="3"/>
      <c r="D175" s="3"/>
      <c r="I175" s="4"/>
      <c r="J175" s="4"/>
    </row>
    <row r="176" customFormat="false" ht="13.8" hidden="false" customHeight="false" outlineLevel="0" collapsed="false">
      <c r="C176" s="3"/>
      <c r="D176" s="3"/>
      <c r="I176" s="4"/>
      <c r="J176" s="4"/>
    </row>
    <row r="177" customFormat="false" ht="13.8" hidden="false" customHeight="false" outlineLevel="0" collapsed="false">
      <c r="C177" s="3"/>
      <c r="D177" s="3"/>
      <c r="I177" s="4"/>
      <c r="J177" s="4"/>
    </row>
    <row r="178" customFormat="false" ht="13.8" hidden="false" customHeight="false" outlineLevel="0" collapsed="false">
      <c r="C178" s="3"/>
      <c r="D178" s="3"/>
      <c r="I178" s="4"/>
      <c r="J178" s="4"/>
    </row>
    <row r="179" customFormat="false" ht="13.8" hidden="false" customHeight="false" outlineLevel="0" collapsed="false">
      <c r="C179" s="3"/>
      <c r="D179" s="3"/>
      <c r="I179" s="4"/>
      <c r="J179" s="4"/>
    </row>
    <row r="180" customFormat="false" ht="13.8" hidden="false" customHeight="false" outlineLevel="0" collapsed="false">
      <c r="C180" s="3"/>
      <c r="D180" s="3"/>
      <c r="I180" s="4"/>
      <c r="J180" s="4"/>
    </row>
    <row r="181" customFormat="false" ht="13.8" hidden="false" customHeight="false" outlineLevel="0" collapsed="false">
      <c r="C181" s="3"/>
      <c r="D181" s="3"/>
      <c r="I181" s="4"/>
      <c r="J181" s="4"/>
    </row>
    <row r="182" customFormat="false" ht="13.8" hidden="false" customHeight="false" outlineLevel="0" collapsed="false">
      <c r="C182" s="3"/>
      <c r="D182" s="3"/>
      <c r="I182" s="4"/>
      <c r="J182" s="4"/>
    </row>
    <row r="183" customFormat="false" ht="13.8" hidden="false" customHeight="false" outlineLevel="0" collapsed="false">
      <c r="C183" s="3"/>
      <c r="D183" s="3"/>
      <c r="I183" s="4"/>
      <c r="J183" s="4"/>
    </row>
    <row r="184" customFormat="false" ht="13.8" hidden="false" customHeight="false" outlineLevel="0" collapsed="false">
      <c r="C184" s="3"/>
      <c r="D184" s="3"/>
      <c r="I184" s="4"/>
      <c r="J184" s="4"/>
    </row>
    <row r="185" customFormat="false" ht="13.8" hidden="false" customHeight="false" outlineLevel="0" collapsed="false">
      <c r="C185" s="3"/>
      <c r="D185" s="3"/>
      <c r="I185" s="4"/>
      <c r="J185" s="4"/>
    </row>
    <row r="186" customFormat="false" ht="13.8" hidden="false" customHeight="false" outlineLevel="0" collapsed="false">
      <c r="C186" s="3"/>
      <c r="D186" s="3"/>
      <c r="I186" s="4"/>
      <c r="J186" s="4"/>
    </row>
    <row r="187" customFormat="false" ht="13.8" hidden="false" customHeight="false" outlineLevel="0" collapsed="false">
      <c r="C187" s="3"/>
      <c r="D187" s="3"/>
      <c r="I187" s="4"/>
      <c r="J187" s="4"/>
    </row>
    <row r="188" customFormat="false" ht="13.8" hidden="false" customHeight="false" outlineLevel="0" collapsed="false">
      <c r="C188" s="3"/>
      <c r="D188" s="3"/>
      <c r="I188" s="4"/>
      <c r="J188" s="4"/>
    </row>
    <row r="189" customFormat="false" ht="13.8" hidden="false" customHeight="false" outlineLevel="0" collapsed="false">
      <c r="C189" s="3"/>
      <c r="D189" s="3"/>
      <c r="I189" s="4"/>
      <c r="J189" s="4"/>
    </row>
    <row r="190" customFormat="false" ht="13.8" hidden="false" customHeight="false" outlineLevel="0" collapsed="false">
      <c r="C190" s="3"/>
      <c r="D190" s="3"/>
      <c r="I190" s="4"/>
      <c r="J190" s="4"/>
    </row>
    <row r="191" customFormat="false" ht="13.8" hidden="false" customHeight="false" outlineLevel="0" collapsed="false">
      <c r="C191" s="3"/>
      <c r="D191" s="3"/>
      <c r="I191" s="4"/>
      <c r="J191" s="4"/>
    </row>
    <row r="192" customFormat="false" ht="13.8" hidden="false" customHeight="false" outlineLevel="0" collapsed="false">
      <c r="C192" s="3"/>
      <c r="D192" s="3"/>
      <c r="I192" s="4"/>
      <c r="J192" s="4"/>
    </row>
    <row r="193" customFormat="false" ht="13.8" hidden="false" customHeight="false" outlineLevel="0" collapsed="false">
      <c r="C193" s="3"/>
      <c r="D193" s="3"/>
      <c r="I193" s="4"/>
      <c r="J193" s="4"/>
    </row>
    <row r="194" customFormat="false" ht="13.8" hidden="false" customHeight="false" outlineLevel="0" collapsed="false">
      <c r="C194" s="3"/>
      <c r="D194" s="3"/>
      <c r="I194" s="4"/>
      <c r="J194" s="4"/>
    </row>
    <row r="195" customFormat="false" ht="13.8" hidden="false" customHeight="false" outlineLevel="0" collapsed="false">
      <c r="C195" s="3"/>
      <c r="D195" s="3"/>
      <c r="I195" s="4"/>
      <c r="J195" s="4"/>
    </row>
    <row r="196" customFormat="false" ht="13.8" hidden="false" customHeight="false" outlineLevel="0" collapsed="false">
      <c r="C196" s="3"/>
      <c r="D196" s="3"/>
      <c r="I196" s="4"/>
      <c r="J196" s="4"/>
    </row>
    <row r="197" customFormat="false" ht="13.8" hidden="false" customHeight="false" outlineLevel="0" collapsed="false">
      <c r="C197" s="3"/>
      <c r="D197" s="3"/>
      <c r="I197" s="4"/>
      <c r="J197" s="4"/>
    </row>
    <row r="198" customFormat="false" ht="13.8" hidden="false" customHeight="false" outlineLevel="0" collapsed="false">
      <c r="C198" s="3"/>
      <c r="D198" s="3"/>
      <c r="I198" s="4"/>
      <c r="J198" s="4"/>
    </row>
    <row r="199" customFormat="false" ht="13.8" hidden="false" customHeight="false" outlineLevel="0" collapsed="false">
      <c r="C199" s="3"/>
      <c r="D199" s="3"/>
      <c r="I199" s="4"/>
      <c r="J199" s="4"/>
    </row>
    <row r="200" customFormat="false" ht="13.8" hidden="false" customHeight="false" outlineLevel="0" collapsed="false">
      <c r="C200" s="3"/>
      <c r="D200" s="3"/>
      <c r="I200" s="4"/>
      <c r="J200" s="4"/>
    </row>
    <row r="201" customFormat="false" ht="13.8" hidden="false" customHeight="false" outlineLevel="0" collapsed="false">
      <c r="C201" s="3"/>
      <c r="D201" s="3"/>
      <c r="I201" s="4"/>
      <c r="J201" s="4"/>
    </row>
    <row r="202" customFormat="false" ht="13.8" hidden="false" customHeight="false" outlineLevel="0" collapsed="false">
      <c r="C202" s="3"/>
      <c r="D202" s="3"/>
      <c r="I202" s="4"/>
      <c r="J202" s="4"/>
    </row>
    <row r="203" customFormat="false" ht="13.8" hidden="false" customHeight="false" outlineLevel="0" collapsed="false">
      <c r="C203" s="3"/>
      <c r="D203" s="3"/>
      <c r="I203" s="4"/>
      <c r="J203" s="4"/>
    </row>
    <row r="204" customFormat="false" ht="13.8" hidden="false" customHeight="false" outlineLevel="0" collapsed="false">
      <c r="C204" s="3"/>
      <c r="D204" s="3"/>
      <c r="I204" s="4"/>
      <c r="J204" s="4"/>
    </row>
    <row r="205" customFormat="false" ht="13.8" hidden="false" customHeight="false" outlineLevel="0" collapsed="false">
      <c r="C205" s="3"/>
      <c r="D205" s="3"/>
      <c r="I205" s="4"/>
      <c r="J205" s="4"/>
    </row>
    <row r="206" customFormat="false" ht="13.8" hidden="false" customHeight="false" outlineLevel="0" collapsed="false">
      <c r="C206" s="3"/>
      <c r="D206" s="3"/>
      <c r="I206" s="4"/>
      <c r="J206" s="4"/>
    </row>
    <row r="207" customFormat="false" ht="13.8" hidden="false" customHeight="false" outlineLevel="0" collapsed="false">
      <c r="C207" s="3"/>
      <c r="D207" s="3"/>
      <c r="I207" s="4"/>
      <c r="J207" s="4"/>
    </row>
    <row r="208" customFormat="false" ht="13.8" hidden="false" customHeight="false" outlineLevel="0" collapsed="false">
      <c r="C208" s="3"/>
      <c r="D208" s="3"/>
      <c r="I208" s="4"/>
      <c r="J208" s="4"/>
    </row>
    <row r="209" customFormat="false" ht="13.8" hidden="false" customHeight="false" outlineLevel="0" collapsed="false">
      <c r="C209" s="3"/>
      <c r="D209" s="3"/>
      <c r="I209" s="4"/>
      <c r="J209" s="4"/>
    </row>
    <row r="210" customFormat="false" ht="13.8" hidden="false" customHeight="false" outlineLevel="0" collapsed="false">
      <c r="C210" s="3"/>
      <c r="D210" s="3"/>
      <c r="I210" s="4"/>
      <c r="J210" s="4"/>
    </row>
    <row r="211" customFormat="false" ht="13.8" hidden="false" customHeight="false" outlineLevel="0" collapsed="false">
      <c r="C211" s="3"/>
      <c r="D211" s="3"/>
      <c r="I211" s="4"/>
      <c r="J211" s="4"/>
    </row>
    <row r="212" customFormat="false" ht="13.8" hidden="false" customHeight="false" outlineLevel="0" collapsed="false">
      <c r="C212" s="3"/>
      <c r="D212" s="3"/>
      <c r="I212" s="4"/>
      <c r="J212" s="4"/>
    </row>
    <row r="213" customFormat="false" ht="13.8" hidden="false" customHeight="false" outlineLevel="0" collapsed="false">
      <c r="C213" s="3"/>
      <c r="D213" s="3"/>
      <c r="I213" s="4"/>
      <c r="J213" s="4"/>
    </row>
    <row r="214" customFormat="false" ht="13.8" hidden="false" customHeight="false" outlineLevel="0" collapsed="false">
      <c r="C214" s="3"/>
      <c r="D214" s="3"/>
      <c r="I214" s="4"/>
      <c r="J214" s="4"/>
    </row>
    <row r="215" customFormat="false" ht="13.8" hidden="false" customHeight="false" outlineLevel="0" collapsed="false">
      <c r="C215" s="3"/>
      <c r="D215" s="3"/>
      <c r="I215" s="4"/>
      <c r="J215" s="4"/>
    </row>
    <row r="216" customFormat="false" ht="13.8" hidden="false" customHeight="false" outlineLevel="0" collapsed="false">
      <c r="C216" s="3"/>
      <c r="D216" s="3"/>
      <c r="I216" s="4"/>
      <c r="J216" s="4"/>
    </row>
    <row r="217" customFormat="false" ht="13.8" hidden="false" customHeight="false" outlineLevel="0" collapsed="false">
      <c r="C217" s="3"/>
      <c r="D217" s="3"/>
      <c r="I217" s="4"/>
      <c r="J217" s="4"/>
    </row>
    <row r="218" customFormat="false" ht="13.8" hidden="false" customHeight="false" outlineLevel="0" collapsed="false">
      <c r="C218" s="3"/>
      <c r="D218" s="3"/>
      <c r="I218" s="4"/>
      <c r="J218" s="4"/>
    </row>
    <row r="219" customFormat="false" ht="13.8" hidden="false" customHeight="false" outlineLevel="0" collapsed="false">
      <c r="C219" s="3"/>
      <c r="D219" s="3"/>
      <c r="I219" s="4"/>
      <c r="J219" s="4"/>
    </row>
    <row r="220" customFormat="false" ht="13.8" hidden="false" customHeight="false" outlineLevel="0" collapsed="false">
      <c r="C220" s="3"/>
      <c r="D220" s="3"/>
      <c r="I220" s="4"/>
      <c r="J220" s="4"/>
    </row>
    <row r="221" customFormat="false" ht="13.8" hidden="false" customHeight="false" outlineLevel="0" collapsed="false">
      <c r="C221" s="3"/>
      <c r="D221" s="3"/>
      <c r="I221" s="4"/>
      <c r="J221" s="4"/>
    </row>
    <row r="222" customFormat="false" ht="13.8" hidden="false" customHeight="false" outlineLevel="0" collapsed="false">
      <c r="C222" s="3"/>
      <c r="D222" s="3"/>
      <c r="I222" s="4"/>
      <c r="J222" s="4"/>
    </row>
    <row r="223" customFormat="false" ht="13.8" hidden="false" customHeight="false" outlineLevel="0" collapsed="false">
      <c r="C223" s="3"/>
      <c r="D223" s="3"/>
      <c r="I223" s="4"/>
      <c r="J223" s="4"/>
    </row>
    <row r="224" customFormat="false" ht="13.8" hidden="false" customHeight="false" outlineLevel="0" collapsed="false">
      <c r="C224" s="3"/>
      <c r="D224" s="3"/>
      <c r="I224" s="4"/>
      <c r="J224" s="4"/>
    </row>
    <row r="225" customFormat="false" ht="13.8" hidden="false" customHeight="false" outlineLevel="0" collapsed="false">
      <c r="C225" s="3"/>
      <c r="D225" s="3"/>
      <c r="I225" s="4"/>
      <c r="J225" s="4"/>
    </row>
    <row r="226" customFormat="false" ht="13.8" hidden="false" customHeight="false" outlineLevel="0" collapsed="false">
      <c r="C226" s="3"/>
      <c r="D226" s="3"/>
      <c r="I226" s="4"/>
      <c r="J226" s="4"/>
    </row>
    <row r="227" customFormat="false" ht="13.8" hidden="false" customHeight="false" outlineLevel="0" collapsed="false">
      <c r="C227" s="3"/>
      <c r="D227" s="3"/>
      <c r="I227" s="4"/>
      <c r="J227" s="4"/>
    </row>
    <row r="228" customFormat="false" ht="13.8" hidden="false" customHeight="false" outlineLevel="0" collapsed="false">
      <c r="C228" s="3"/>
      <c r="D228" s="3"/>
      <c r="I228" s="4"/>
      <c r="J228" s="4"/>
    </row>
    <row r="229" customFormat="false" ht="13.8" hidden="false" customHeight="false" outlineLevel="0" collapsed="false">
      <c r="C229" s="3"/>
      <c r="D229" s="3"/>
      <c r="I229" s="4"/>
      <c r="J229" s="4"/>
    </row>
    <row r="230" customFormat="false" ht="13.8" hidden="false" customHeight="false" outlineLevel="0" collapsed="false">
      <c r="C230" s="3"/>
      <c r="D230" s="3"/>
      <c r="I230" s="4"/>
      <c r="J230" s="4"/>
    </row>
    <row r="231" customFormat="false" ht="13.8" hidden="false" customHeight="false" outlineLevel="0" collapsed="false">
      <c r="C231" s="3"/>
      <c r="D231" s="3"/>
      <c r="I231" s="4"/>
      <c r="J231" s="4"/>
    </row>
    <row r="232" customFormat="false" ht="13.8" hidden="false" customHeight="false" outlineLevel="0" collapsed="false">
      <c r="C232" s="3"/>
      <c r="D232" s="3"/>
      <c r="I232" s="4"/>
      <c r="J232" s="4"/>
    </row>
    <row r="233" customFormat="false" ht="13.8" hidden="false" customHeight="false" outlineLevel="0" collapsed="false">
      <c r="C233" s="3"/>
      <c r="D233" s="3"/>
      <c r="I233" s="4"/>
      <c r="J233" s="4"/>
    </row>
    <row r="234" customFormat="false" ht="13.8" hidden="false" customHeight="false" outlineLevel="0" collapsed="false">
      <c r="C234" s="3"/>
      <c r="D234" s="3"/>
      <c r="I234" s="4"/>
      <c r="J234" s="4"/>
    </row>
    <row r="235" customFormat="false" ht="13.8" hidden="false" customHeight="false" outlineLevel="0" collapsed="false">
      <c r="C235" s="3"/>
      <c r="D235" s="3"/>
      <c r="I235" s="4"/>
      <c r="J235" s="4"/>
    </row>
    <row r="236" customFormat="false" ht="13.8" hidden="false" customHeight="false" outlineLevel="0" collapsed="false">
      <c r="C236" s="3"/>
      <c r="D236" s="3"/>
      <c r="I236" s="4"/>
      <c r="J236" s="4"/>
    </row>
    <row r="237" customFormat="false" ht="13.8" hidden="false" customHeight="false" outlineLevel="0" collapsed="false">
      <c r="C237" s="3"/>
      <c r="D237" s="3"/>
      <c r="I237" s="4"/>
      <c r="J237" s="4"/>
    </row>
    <row r="238" customFormat="false" ht="13.8" hidden="false" customHeight="false" outlineLevel="0" collapsed="false">
      <c r="C238" s="3"/>
      <c r="D238" s="3"/>
      <c r="I238" s="4"/>
      <c r="J238" s="4"/>
    </row>
    <row r="239" customFormat="false" ht="13.8" hidden="false" customHeight="false" outlineLevel="0" collapsed="false">
      <c r="C239" s="3"/>
      <c r="D239" s="3"/>
      <c r="I239" s="4"/>
      <c r="J239" s="4"/>
    </row>
    <row r="240" customFormat="false" ht="13.8" hidden="false" customHeight="false" outlineLevel="0" collapsed="false">
      <c r="C240" s="3"/>
      <c r="D240" s="3"/>
      <c r="I240" s="4"/>
      <c r="J240" s="4"/>
    </row>
    <row r="241" customFormat="false" ht="13.8" hidden="false" customHeight="false" outlineLevel="0" collapsed="false">
      <c r="C241" s="3"/>
      <c r="D241" s="3"/>
      <c r="I241" s="4"/>
      <c r="J241" s="4"/>
    </row>
    <row r="242" customFormat="false" ht="13.8" hidden="false" customHeight="false" outlineLevel="0" collapsed="false">
      <c r="C242" s="3"/>
      <c r="D242" s="3"/>
      <c r="I242" s="4"/>
      <c r="J242" s="4"/>
    </row>
    <row r="243" customFormat="false" ht="13.8" hidden="false" customHeight="false" outlineLevel="0" collapsed="false">
      <c r="C243" s="3"/>
      <c r="D243" s="3"/>
      <c r="I243" s="4"/>
      <c r="J243" s="4"/>
    </row>
    <row r="244" customFormat="false" ht="13.8" hidden="false" customHeight="false" outlineLevel="0" collapsed="false">
      <c r="C244" s="3"/>
      <c r="D244" s="3"/>
      <c r="I244" s="4"/>
      <c r="J244" s="4"/>
    </row>
    <row r="245" customFormat="false" ht="13.8" hidden="false" customHeight="false" outlineLevel="0" collapsed="false">
      <c r="C245" s="3"/>
      <c r="D245" s="3"/>
      <c r="I245" s="4"/>
      <c r="J245" s="4"/>
    </row>
    <row r="246" customFormat="false" ht="13.8" hidden="false" customHeight="false" outlineLevel="0" collapsed="false">
      <c r="C246" s="3"/>
      <c r="D246" s="3"/>
      <c r="I246" s="4"/>
      <c r="J246" s="4"/>
    </row>
    <row r="247" customFormat="false" ht="13.8" hidden="false" customHeight="false" outlineLevel="0" collapsed="false">
      <c r="C247" s="3"/>
      <c r="D247" s="3"/>
      <c r="I247" s="4"/>
      <c r="J247" s="4"/>
    </row>
    <row r="248" customFormat="false" ht="13.8" hidden="false" customHeight="false" outlineLevel="0" collapsed="false">
      <c r="C248" s="3"/>
      <c r="D248" s="3"/>
      <c r="I248" s="4"/>
      <c r="J248" s="4"/>
    </row>
    <row r="249" customFormat="false" ht="13.8" hidden="false" customHeight="false" outlineLevel="0" collapsed="false">
      <c r="C249" s="3"/>
      <c r="D249" s="3"/>
      <c r="I249" s="4"/>
      <c r="J249" s="4"/>
    </row>
    <row r="250" customFormat="false" ht="13.8" hidden="false" customHeight="false" outlineLevel="0" collapsed="false">
      <c r="C250" s="3"/>
      <c r="D250" s="3"/>
      <c r="I250" s="4"/>
      <c r="J250" s="4"/>
    </row>
    <row r="251" customFormat="false" ht="13.8" hidden="false" customHeight="false" outlineLevel="0" collapsed="false">
      <c r="C251" s="3"/>
      <c r="D251" s="3"/>
      <c r="I251" s="4"/>
      <c r="J251" s="4"/>
    </row>
    <row r="252" customFormat="false" ht="13.8" hidden="false" customHeight="false" outlineLevel="0" collapsed="false">
      <c r="C252" s="3"/>
      <c r="D252" s="3"/>
      <c r="I252" s="4"/>
      <c r="J252" s="4"/>
    </row>
    <row r="253" customFormat="false" ht="13.8" hidden="false" customHeight="false" outlineLevel="0" collapsed="false">
      <c r="C253" s="3"/>
      <c r="D253" s="3"/>
      <c r="I253" s="4"/>
      <c r="J253" s="4"/>
    </row>
    <row r="254" customFormat="false" ht="13.8" hidden="false" customHeight="false" outlineLevel="0" collapsed="false">
      <c r="C254" s="3"/>
      <c r="D254" s="3"/>
      <c r="I254" s="4"/>
      <c r="J254" s="4"/>
    </row>
    <row r="255" customFormat="false" ht="13.8" hidden="false" customHeight="false" outlineLevel="0" collapsed="false">
      <c r="C255" s="3"/>
      <c r="D255" s="3"/>
      <c r="I255" s="4"/>
      <c r="J255" s="4"/>
    </row>
    <row r="256" customFormat="false" ht="13.8" hidden="false" customHeight="false" outlineLevel="0" collapsed="false">
      <c r="C256" s="3"/>
      <c r="D256" s="3"/>
      <c r="I256" s="4"/>
      <c r="J256" s="4"/>
    </row>
    <row r="257" customFormat="false" ht="13.8" hidden="false" customHeight="false" outlineLevel="0" collapsed="false">
      <c r="C257" s="3"/>
      <c r="D257" s="3"/>
      <c r="I257" s="4"/>
      <c r="J257" s="4"/>
    </row>
    <row r="258" customFormat="false" ht="13.8" hidden="false" customHeight="false" outlineLevel="0" collapsed="false">
      <c r="C258" s="3"/>
      <c r="D258" s="3"/>
      <c r="I258" s="4"/>
      <c r="J258" s="4"/>
    </row>
    <row r="259" customFormat="false" ht="13.8" hidden="false" customHeight="false" outlineLevel="0" collapsed="false">
      <c r="C259" s="3"/>
      <c r="D259" s="3"/>
      <c r="I259" s="4"/>
      <c r="J259" s="4"/>
    </row>
    <row r="260" customFormat="false" ht="13.8" hidden="false" customHeight="false" outlineLevel="0" collapsed="false">
      <c r="C260" s="3"/>
      <c r="D260" s="3"/>
      <c r="I260" s="4"/>
      <c r="J260" s="4"/>
    </row>
    <row r="261" customFormat="false" ht="13.8" hidden="false" customHeight="false" outlineLevel="0" collapsed="false">
      <c r="C261" s="3"/>
      <c r="D261" s="3"/>
      <c r="I261" s="4"/>
      <c r="J261" s="4"/>
    </row>
    <row r="262" customFormat="false" ht="13.8" hidden="false" customHeight="false" outlineLevel="0" collapsed="false">
      <c r="C262" s="3"/>
      <c r="D262" s="3"/>
      <c r="I262" s="4"/>
      <c r="J262" s="4"/>
    </row>
    <row r="263" customFormat="false" ht="13.8" hidden="false" customHeight="false" outlineLevel="0" collapsed="false">
      <c r="C263" s="3"/>
      <c r="D263" s="3"/>
      <c r="I263" s="4"/>
      <c r="J263" s="4"/>
    </row>
    <row r="264" customFormat="false" ht="13.8" hidden="false" customHeight="false" outlineLevel="0" collapsed="false">
      <c r="C264" s="3"/>
      <c r="D264" s="3"/>
      <c r="I264" s="4"/>
      <c r="J264" s="4"/>
    </row>
    <row r="265" customFormat="false" ht="13.8" hidden="false" customHeight="false" outlineLevel="0" collapsed="false">
      <c r="C265" s="3"/>
      <c r="D265" s="3"/>
      <c r="I265" s="4"/>
      <c r="J265" s="4"/>
    </row>
    <row r="266" customFormat="false" ht="13.8" hidden="false" customHeight="false" outlineLevel="0" collapsed="false">
      <c r="C266" s="3"/>
      <c r="D266" s="3"/>
      <c r="I266" s="4"/>
      <c r="J266" s="4"/>
    </row>
    <row r="267" customFormat="false" ht="13.8" hidden="false" customHeight="false" outlineLevel="0" collapsed="false">
      <c r="C267" s="3"/>
      <c r="D267" s="3"/>
      <c r="I267" s="4"/>
      <c r="J267" s="4"/>
    </row>
    <row r="268" customFormat="false" ht="13.8" hidden="false" customHeight="false" outlineLevel="0" collapsed="false">
      <c r="C268" s="3"/>
      <c r="D268" s="3"/>
      <c r="I268" s="4"/>
      <c r="J268" s="4"/>
    </row>
    <row r="269" customFormat="false" ht="13.8" hidden="false" customHeight="false" outlineLevel="0" collapsed="false">
      <c r="C269" s="3"/>
      <c r="D269" s="3"/>
      <c r="I269" s="4"/>
      <c r="J269" s="4"/>
    </row>
    <row r="270" customFormat="false" ht="13.8" hidden="false" customHeight="false" outlineLevel="0" collapsed="false">
      <c r="C270" s="3"/>
      <c r="D270" s="3"/>
      <c r="I270" s="4"/>
      <c r="J270" s="4"/>
    </row>
    <row r="271" customFormat="false" ht="13.8" hidden="false" customHeight="false" outlineLevel="0" collapsed="false">
      <c r="C271" s="3"/>
      <c r="D271" s="3"/>
      <c r="I271" s="4"/>
      <c r="J271" s="4"/>
    </row>
    <row r="272" customFormat="false" ht="13.8" hidden="false" customHeight="false" outlineLevel="0" collapsed="false">
      <c r="C272" s="3"/>
      <c r="D272" s="3"/>
      <c r="I272" s="4"/>
      <c r="J272" s="4"/>
    </row>
    <row r="273" customFormat="false" ht="13.8" hidden="false" customHeight="false" outlineLevel="0" collapsed="false">
      <c r="C273" s="3"/>
      <c r="D273" s="3"/>
      <c r="I273" s="4"/>
      <c r="J273" s="4"/>
    </row>
    <row r="274" customFormat="false" ht="13.8" hidden="false" customHeight="false" outlineLevel="0" collapsed="false">
      <c r="C274" s="3"/>
      <c r="D274" s="3"/>
      <c r="I274" s="4"/>
      <c r="J274" s="4"/>
    </row>
    <row r="275" customFormat="false" ht="13.8" hidden="false" customHeight="false" outlineLevel="0" collapsed="false">
      <c r="C275" s="3"/>
      <c r="D275" s="3"/>
      <c r="I275" s="4"/>
      <c r="J275" s="4"/>
    </row>
    <row r="276" customFormat="false" ht="13.8" hidden="false" customHeight="false" outlineLevel="0" collapsed="false">
      <c r="C276" s="3"/>
      <c r="D276" s="3"/>
      <c r="I276" s="4"/>
      <c r="J276" s="4"/>
    </row>
    <row r="277" customFormat="false" ht="13.8" hidden="false" customHeight="false" outlineLevel="0" collapsed="false">
      <c r="C277" s="3"/>
      <c r="D277" s="3"/>
      <c r="I277" s="4"/>
      <c r="J277" s="4"/>
    </row>
    <row r="278" customFormat="false" ht="13.8" hidden="false" customHeight="false" outlineLevel="0" collapsed="false">
      <c r="C278" s="3"/>
      <c r="D278" s="3"/>
      <c r="I278" s="4"/>
      <c r="J278" s="4"/>
    </row>
    <row r="279" customFormat="false" ht="13.8" hidden="false" customHeight="false" outlineLevel="0" collapsed="false">
      <c r="C279" s="3"/>
      <c r="D279" s="3"/>
      <c r="I279" s="4"/>
      <c r="J279" s="4"/>
    </row>
    <row r="280" customFormat="false" ht="13.8" hidden="false" customHeight="false" outlineLevel="0" collapsed="false">
      <c r="C280" s="3"/>
      <c r="D280" s="3"/>
      <c r="I280" s="4"/>
      <c r="J280" s="4"/>
    </row>
    <row r="281" customFormat="false" ht="13.8" hidden="false" customHeight="false" outlineLevel="0" collapsed="false">
      <c r="C281" s="3"/>
      <c r="D281" s="3"/>
      <c r="I281" s="4"/>
      <c r="J281" s="4"/>
    </row>
    <row r="282" customFormat="false" ht="13.8" hidden="false" customHeight="false" outlineLevel="0" collapsed="false">
      <c r="C282" s="3"/>
      <c r="D282" s="3"/>
      <c r="I282" s="4"/>
      <c r="J282" s="4"/>
    </row>
    <row r="283" customFormat="false" ht="13.8" hidden="false" customHeight="false" outlineLevel="0" collapsed="false">
      <c r="C283" s="3"/>
      <c r="D283" s="3"/>
      <c r="I283" s="4"/>
      <c r="J283" s="4"/>
    </row>
    <row r="284" customFormat="false" ht="13.8" hidden="false" customHeight="false" outlineLevel="0" collapsed="false">
      <c r="C284" s="3"/>
      <c r="D284" s="3"/>
      <c r="I284" s="4"/>
      <c r="J284" s="4"/>
    </row>
    <row r="285" customFormat="false" ht="13.8" hidden="false" customHeight="false" outlineLevel="0" collapsed="false">
      <c r="C285" s="3"/>
      <c r="D285" s="3"/>
      <c r="I285" s="4"/>
      <c r="J285" s="4"/>
    </row>
    <row r="286" customFormat="false" ht="13.8" hidden="false" customHeight="false" outlineLevel="0" collapsed="false">
      <c r="C286" s="3"/>
      <c r="D286" s="3"/>
      <c r="I286" s="4"/>
      <c r="J286" s="4"/>
    </row>
    <row r="287" customFormat="false" ht="13.8" hidden="false" customHeight="false" outlineLevel="0" collapsed="false">
      <c r="C287" s="3"/>
      <c r="D287" s="3"/>
      <c r="I287" s="4"/>
      <c r="J287" s="4"/>
    </row>
    <row r="288" customFormat="false" ht="13.8" hidden="false" customHeight="false" outlineLevel="0" collapsed="false">
      <c r="C288" s="3"/>
      <c r="D288" s="3"/>
      <c r="I288" s="4"/>
      <c r="J288" s="4"/>
    </row>
    <row r="289" customFormat="false" ht="13.8" hidden="false" customHeight="false" outlineLevel="0" collapsed="false">
      <c r="C289" s="3"/>
      <c r="D289" s="3"/>
      <c r="I289" s="4"/>
      <c r="J289" s="4"/>
    </row>
    <row r="290" customFormat="false" ht="13.8" hidden="false" customHeight="false" outlineLevel="0" collapsed="false">
      <c r="C290" s="3"/>
      <c r="D290" s="3"/>
      <c r="I290" s="4"/>
      <c r="J290" s="4"/>
    </row>
    <row r="291" customFormat="false" ht="13.8" hidden="false" customHeight="false" outlineLevel="0" collapsed="false">
      <c r="C291" s="3"/>
      <c r="D291" s="3"/>
      <c r="I291" s="4"/>
      <c r="J291" s="4"/>
    </row>
    <row r="292" customFormat="false" ht="13.8" hidden="false" customHeight="false" outlineLevel="0" collapsed="false">
      <c r="C292" s="3"/>
      <c r="D292" s="3"/>
      <c r="I292" s="4"/>
      <c r="J292" s="4"/>
    </row>
    <row r="293" customFormat="false" ht="13.8" hidden="false" customHeight="false" outlineLevel="0" collapsed="false">
      <c r="C293" s="3"/>
      <c r="D293" s="3"/>
      <c r="I293" s="4"/>
      <c r="J293" s="4"/>
    </row>
    <row r="294" customFormat="false" ht="13.8" hidden="false" customHeight="false" outlineLevel="0" collapsed="false">
      <c r="C294" s="3"/>
      <c r="D294" s="3"/>
      <c r="I294" s="4"/>
      <c r="J294" s="4"/>
    </row>
    <row r="295" customFormat="false" ht="13.8" hidden="false" customHeight="false" outlineLevel="0" collapsed="false">
      <c r="C295" s="3"/>
      <c r="D295" s="3"/>
      <c r="I295" s="4"/>
      <c r="J295" s="4"/>
    </row>
    <row r="296" customFormat="false" ht="13.8" hidden="false" customHeight="false" outlineLevel="0" collapsed="false">
      <c r="C296" s="3"/>
      <c r="D296" s="3"/>
      <c r="I296" s="4"/>
      <c r="J296" s="4"/>
    </row>
    <row r="297" customFormat="false" ht="13.8" hidden="false" customHeight="false" outlineLevel="0" collapsed="false">
      <c r="C297" s="3"/>
      <c r="D297" s="3"/>
      <c r="I297" s="4"/>
      <c r="J297" s="4"/>
    </row>
    <row r="298" customFormat="false" ht="13.8" hidden="false" customHeight="false" outlineLevel="0" collapsed="false">
      <c r="C298" s="3"/>
      <c r="D298" s="3"/>
      <c r="I298" s="4"/>
      <c r="J298" s="4"/>
    </row>
    <row r="299" customFormat="false" ht="13.8" hidden="false" customHeight="false" outlineLevel="0" collapsed="false">
      <c r="C299" s="3"/>
      <c r="D299" s="3"/>
      <c r="I299" s="4"/>
      <c r="J299" s="4"/>
    </row>
    <row r="300" customFormat="false" ht="13.8" hidden="false" customHeight="false" outlineLevel="0" collapsed="false">
      <c r="C300" s="3"/>
      <c r="D300" s="3"/>
      <c r="I300" s="4"/>
      <c r="J300" s="4"/>
    </row>
    <row r="301" customFormat="false" ht="13.8" hidden="false" customHeight="false" outlineLevel="0" collapsed="false">
      <c r="C301" s="3"/>
      <c r="D301" s="3"/>
      <c r="I301" s="4"/>
      <c r="J301" s="4"/>
    </row>
    <row r="302" customFormat="false" ht="13.8" hidden="false" customHeight="false" outlineLevel="0" collapsed="false">
      <c r="C302" s="3"/>
      <c r="D302" s="3"/>
      <c r="I302" s="4"/>
      <c r="J302" s="4"/>
    </row>
    <row r="303" customFormat="false" ht="13.8" hidden="false" customHeight="false" outlineLevel="0" collapsed="false">
      <c r="C303" s="3"/>
      <c r="D303" s="3"/>
      <c r="I303" s="4"/>
      <c r="J303" s="4"/>
    </row>
    <row r="304" customFormat="false" ht="13.8" hidden="false" customHeight="false" outlineLevel="0" collapsed="false">
      <c r="C304" s="3"/>
      <c r="D304" s="3"/>
      <c r="I304" s="4"/>
      <c r="J304" s="4"/>
    </row>
    <row r="305" customFormat="false" ht="13.8" hidden="false" customHeight="false" outlineLevel="0" collapsed="false">
      <c r="C305" s="3"/>
      <c r="D305" s="3"/>
      <c r="I305" s="4"/>
      <c r="J305" s="4"/>
    </row>
    <row r="306" customFormat="false" ht="13.8" hidden="false" customHeight="false" outlineLevel="0" collapsed="false">
      <c r="C306" s="3"/>
      <c r="D306" s="3"/>
      <c r="I306" s="4"/>
      <c r="J306" s="4"/>
    </row>
    <row r="307" customFormat="false" ht="13.8" hidden="false" customHeight="false" outlineLevel="0" collapsed="false">
      <c r="C307" s="3"/>
      <c r="D307" s="3"/>
      <c r="I307" s="4"/>
      <c r="J307" s="4"/>
    </row>
    <row r="308" customFormat="false" ht="13.8" hidden="false" customHeight="false" outlineLevel="0" collapsed="false">
      <c r="C308" s="3"/>
      <c r="D308" s="3"/>
      <c r="I308" s="4"/>
      <c r="J308" s="4"/>
    </row>
    <row r="309" customFormat="false" ht="13.8" hidden="false" customHeight="false" outlineLevel="0" collapsed="false">
      <c r="C309" s="3"/>
      <c r="D309" s="3"/>
      <c r="I309" s="4"/>
      <c r="J309" s="4"/>
    </row>
    <row r="310" customFormat="false" ht="13.8" hidden="false" customHeight="false" outlineLevel="0" collapsed="false">
      <c r="C310" s="3"/>
      <c r="D310" s="3"/>
      <c r="I310" s="4"/>
      <c r="J310" s="4"/>
    </row>
    <row r="311" customFormat="false" ht="13.8" hidden="false" customHeight="false" outlineLevel="0" collapsed="false">
      <c r="C311" s="3"/>
      <c r="D311" s="3"/>
      <c r="I311" s="4"/>
      <c r="J311" s="4"/>
    </row>
    <row r="312" customFormat="false" ht="13.8" hidden="false" customHeight="false" outlineLevel="0" collapsed="false">
      <c r="C312" s="3"/>
      <c r="D312" s="3"/>
      <c r="I312" s="4"/>
      <c r="J312" s="4"/>
    </row>
    <row r="313" customFormat="false" ht="13.8" hidden="false" customHeight="false" outlineLevel="0" collapsed="false">
      <c r="C313" s="3"/>
      <c r="D313" s="3"/>
      <c r="I313" s="4"/>
      <c r="J313" s="4"/>
    </row>
    <row r="314" customFormat="false" ht="13.8" hidden="false" customHeight="false" outlineLevel="0" collapsed="false">
      <c r="C314" s="3"/>
      <c r="D314" s="3"/>
      <c r="I314" s="4"/>
      <c r="J314" s="4"/>
    </row>
    <row r="315" customFormat="false" ht="13.8" hidden="false" customHeight="false" outlineLevel="0" collapsed="false">
      <c r="C315" s="3"/>
      <c r="D315" s="3"/>
      <c r="I315" s="4"/>
      <c r="J315" s="4"/>
    </row>
    <row r="316" customFormat="false" ht="13.8" hidden="false" customHeight="false" outlineLevel="0" collapsed="false">
      <c r="C316" s="3"/>
      <c r="D316" s="3"/>
      <c r="I316" s="4"/>
      <c r="J316" s="4"/>
    </row>
    <row r="317" customFormat="false" ht="13.8" hidden="false" customHeight="false" outlineLevel="0" collapsed="false">
      <c r="C317" s="3"/>
      <c r="D317" s="3"/>
      <c r="I317" s="4"/>
      <c r="J317" s="4"/>
    </row>
    <row r="318" customFormat="false" ht="13.8" hidden="false" customHeight="false" outlineLevel="0" collapsed="false">
      <c r="C318" s="3"/>
      <c r="D318" s="3"/>
      <c r="I318" s="4"/>
      <c r="J318" s="4"/>
    </row>
    <row r="319" customFormat="false" ht="13.8" hidden="false" customHeight="false" outlineLevel="0" collapsed="false">
      <c r="C319" s="3"/>
      <c r="D319" s="3"/>
      <c r="I319" s="4"/>
      <c r="J319" s="4"/>
    </row>
    <row r="320" customFormat="false" ht="13.8" hidden="false" customHeight="false" outlineLevel="0" collapsed="false">
      <c r="C320" s="3"/>
      <c r="D320" s="3"/>
      <c r="I320" s="4"/>
      <c r="J320" s="4"/>
    </row>
    <row r="321" customFormat="false" ht="13.8" hidden="false" customHeight="false" outlineLevel="0" collapsed="false">
      <c r="C321" s="3"/>
      <c r="D321" s="3"/>
      <c r="I321" s="4"/>
      <c r="J321" s="4"/>
    </row>
    <row r="322" customFormat="false" ht="13.8" hidden="false" customHeight="false" outlineLevel="0" collapsed="false">
      <c r="C322" s="3"/>
      <c r="D322" s="3"/>
      <c r="I322" s="4"/>
      <c r="J322" s="4"/>
    </row>
    <row r="323" customFormat="false" ht="13.8" hidden="false" customHeight="false" outlineLevel="0" collapsed="false">
      <c r="C323" s="3"/>
      <c r="D323" s="3"/>
      <c r="I323" s="4"/>
      <c r="J323" s="4"/>
    </row>
    <row r="324" customFormat="false" ht="13.8" hidden="false" customHeight="false" outlineLevel="0" collapsed="false">
      <c r="C324" s="3"/>
      <c r="D324" s="3"/>
      <c r="I324" s="4"/>
      <c r="J324" s="4"/>
    </row>
    <row r="325" customFormat="false" ht="13.8" hidden="false" customHeight="false" outlineLevel="0" collapsed="false">
      <c r="C325" s="3"/>
      <c r="D325" s="3"/>
      <c r="I325" s="4"/>
      <c r="J325" s="4"/>
    </row>
    <row r="326" customFormat="false" ht="13.8" hidden="false" customHeight="false" outlineLevel="0" collapsed="false">
      <c r="C326" s="3"/>
      <c r="D326" s="3"/>
      <c r="I326" s="4"/>
      <c r="J326" s="4"/>
    </row>
    <row r="327" customFormat="false" ht="13.8" hidden="false" customHeight="false" outlineLevel="0" collapsed="false">
      <c r="C327" s="3"/>
      <c r="D327" s="3"/>
      <c r="I327" s="4"/>
      <c r="J327" s="4"/>
    </row>
    <row r="328" customFormat="false" ht="13.8" hidden="false" customHeight="false" outlineLevel="0" collapsed="false">
      <c r="C328" s="3"/>
      <c r="D328" s="3"/>
      <c r="I328" s="4"/>
      <c r="J328" s="4"/>
    </row>
    <row r="329" customFormat="false" ht="13.8" hidden="false" customHeight="false" outlineLevel="0" collapsed="false">
      <c r="C329" s="3"/>
      <c r="D329" s="3"/>
      <c r="I329" s="4"/>
      <c r="J329" s="4"/>
    </row>
    <row r="330" customFormat="false" ht="13.8" hidden="false" customHeight="false" outlineLevel="0" collapsed="false">
      <c r="C330" s="3"/>
      <c r="D330" s="3"/>
      <c r="I330" s="4"/>
      <c r="J330" s="4"/>
    </row>
    <row r="331" customFormat="false" ht="13.8" hidden="false" customHeight="false" outlineLevel="0" collapsed="false">
      <c r="C331" s="3"/>
      <c r="D331" s="3"/>
      <c r="I331" s="4"/>
      <c r="J331" s="4"/>
    </row>
    <row r="332" customFormat="false" ht="13.8" hidden="false" customHeight="false" outlineLevel="0" collapsed="false">
      <c r="C332" s="3"/>
      <c r="D332" s="3"/>
      <c r="I332" s="4"/>
      <c r="J332" s="4"/>
    </row>
    <row r="333" customFormat="false" ht="13.8" hidden="false" customHeight="false" outlineLevel="0" collapsed="false">
      <c r="C333" s="3"/>
      <c r="D333" s="3"/>
      <c r="I333" s="4"/>
      <c r="J333" s="4"/>
    </row>
    <row r="334" customFormat="false" ht="13.8" hidden="false" customHeight="false" outlineLevel="0" collapsed="false">
      <c r="C334" s="3"/>
      <c r="D334" s="3"/>
      <c r="I334" s="4"/>
      <c r="J334" s="4"/>
    </row>
    <row r="335" customFormat="false" ht="13.8" hidden="false" customHeight="false" outlineLevel="0" collapsed="false">
      <c r="C335" s="3"/>
      <c r="D335" s="3"/>
      <c r="I335" s="4"/>
      <c r="J335" s="4"/>
    </row>
    <row r="336" customFormat="false" ht="13.8" hidden="false" customHeight="false" outlineLevel="0" collapsed="false">
      <c r="C336" s="3"/>
      <c r="D336" s="3"/>
      <c r="I336" s="4"/>
      <c r="J336" s="4"/>
    </row>
    <row r="337" customFormat="false" ht="13.8" hidden="false" customHeight="false" outlineLevel="0" collapsed="false">
      <c r="C337" s="3"/>
      <c r="D337" s="3"/>
      <c r="I337" s="4"/>
      <c r="J337" s="4"/>
    </row>
    <row r="338" customFormat="false" ht="13.8" hidden="false" customHeight="false" outlineLevel="0" collapsed="false">
      <c r="C338" s="3"/>
      <c r="D338" s="3"/>
      <c r="I338" s="4"/>
      <c r="J338" s="4"/>
    </row>
    <row r="339" customFormat="false" ht="13.8" hidden="false" customHeight="false" outlineLevel="0" collapsed="false">
      <c r="C339" s="3"/>
      <c r="D339" s="3"/>
      <c r="I339" s="4"/>
      <c r="J339" s="4"/>
    </row>
    <row r="340" customFormat="false" ht="13.8" hidden="false" customHeight="false" outlineLevel="0" collapsed="false">
      <c r="C340" s="3"/>
      <c r="D340" s="3"/>
      <c r="I340" s="4"/>
      <c r="J340" s="4"/>
    </row>
    <row r="341" customFormat="false" ht="13.8" hidden="false" customHeight="false" outlineLevel="0" collapsed="false">
      <c r="C341" s="3"/>
      <c r="D341" s="3"/>
      <c r="I341" s="4"/>
      <c r="J341" s="4"/>
    </row>
    <row r="342" customFormat="false" ht="13.8" hidden="false" customHeight="false" outlineLevel="0" collapsed="false">
      <c r="C342" s="3"/>
      <c r="D342" s="3"/>
      <c r="I342" s="4"/>
      <c r="J342" s="4"/>
    </row>
    <row r="343" customFormat="false" ht="13.8" hidden="false" customHeight="false" outlineLevel="0" collapsed="false">
      <c r="C343" s="3"/>
      <c r="D343" s="3"/>
      <c r="I343" s="4"/>
      <c r="J343" s="4"/>
    </row>
    <row r="344" customFormat="false" ht="13.8" hidden="false" customHeight="false" outlineLevel="0" collapsed="false">
      <c r="C344" s="3"/>
      <c r="D344" s="3"/>
      <c r="I344" s="4"/>
      <c r="J344" s="4"/>
    </row>
    <row r="345" customFormat="false" ht="13.8" hidden="false" customHeight="false" outlineLevel="0" collapsed="false">
      <c r="C345" s="3"/>
      <c r="D345" s="3"/>
      <c r="I345" s="4"/>
      <c r="J345" s="4"/>
    </row>
    <row r="346" customFormat="false" ht="13.8" hidden="false" customHeight="false" outlineLevel="0" collapsed="false">
      <c r="C346" s="3"/>
      <c r="D346" s="3"/>
      <c r="I346" s="4"/>
      <c r="J346" s="4"/>
    </row>
    <row r="347" customFormat="false" ht="13.8" hidden="false" customHeight="false" outlineLevel="0" collapsed="false">
      <c r="C347" s="3"/>
      <c r="D347" s="3"/>
      <c r="I347" s="4"/>
      <c r="J347" s="4"/>
    </row>
    <row r="348" customFormat="false" ht="13.8" hidden="false" customHeight="false" outlineLevel="0" collapsed="false">
      <c r="C348" s="3"/>
      <c r="D348" s="3"/>
      <c r="I348" s="4"/>
      <c r="J348" s="4"/>
    </row>
    <row r="349" customFormat="false" ht="13.8" hidden="false" customHeight="false" outlineLevel="0" collapsed="false">
      <c r="C349" s="3"/>
      <c r="D349" s="3"/>
      <c r="I349" s="4"/>
      <c r="J349" s="4"/>
    </row>
    <row r="350" customFormat="false" ht="13.8" hidden="false" customHeight="false" outlineLevel="0" collapsed="false">
      <c r="C350" s="3"/>
      <c r="D350" s="3"/>
      <c r="I350" s="4"/>
      <c r="J350" s="4"/>
    </row>
    <row r="351" customFormat="false" ht="13.8" hidden="false" customHeight="false" outlineLevel="0" collapsed="false">
      <c r="C351" s="3"/>
      <c r="D351" s="3"/>
      <c r="I351" s="4"/>
      <c r="J351" s="4"/>
    </row>
    <row r="352" customFormat="false" ht="13.8" hidden="false" customHeight="false" outlineLevel="0" collapsed="false">
      <c r="C352" s="3"/>
      <c r="D352" s="3"/>
      <c r="I352" s="4"/>
      <c r="J352" s="4"/>
    </row>
    <row r="353" customFormat="false" ht="13.8" hidden="false" customHeight="false" outlineLevel="0" collapsed="false">
      <c r="C353" s="3"/>
      <c r="D353" s="3"/>
      <c r="I353" s="4"/>
      <c r="J353" s="4"/>
    </row>
    <row r="354" customFormat="false" ht="13.8" hidden="false" customHeight="false" outlineLevel="0" collapsed="false">
      <c r="C354" s="3"/>
      <c r="D354" s="3"/>
      <c r="I354" s="4"/>
      <c r="J354" s="4"/>
    </row>
    <row r="355" customFormat="false" ht="13.8" hidden="false" customHeight="false" outlineLevel="0" collapsed="false">
      <c r="C355" s="3"/>
      <c r="D355" s="3"/>
      <c r="I355" s="4"/>
      <c r="J355" s="4"/>
    </row>
    <row r="356" customFormat="false" ht="13.8" hidden="false" customHeight="false" outlineLevel="0" collapsed="false">
      <c r="C356" s="3"/>
      <c r="D356" s="3"/>
      <c r="I356" s="4"/>
      <c r="J356" s="4"/>
    </row>
    <row r="357" customFormat="false" ht="13.8" hidden="false" customHeight="false" outlineLevel="0" collapsed="false">
      <c r="C357" s="3"/>
      <c r="D357" s="3"/>
      <c r="I357" s="4"/>
      <c r="J357" s="4"/>
    </row>
    <row r="358" customFormat="false" ht="13.8" hidden="false" customHeight="false" outlineLevel="0" collapsed="false">
      <c r="C358" s="3"/>
      <c r="D358" s="3"/>
      <c r="I358" s="4"/>
      <c r="J358" s="4"/>
    </row>
    <row r="359" customFormat="false" ht="13.8" hidden="false" customHeight="false" outlineLevel="0" collapsed="false">
      <c r="C359" s="3"/>
      <c r="D359" s="3"/>
      <c r="I359" s="4"/>
      <c r="J359" s="4"/>
    </row>
    <row r="360" customFormat="false" ht="13.8" hidden="false" customHeight="false" outlineLevel="0" collapsed="false">
      <c r="C360" s="3"/>
      <c r="D360" s="3"/>
      <c r="I360" s="4"/>
      <c r="J360" s="4"/>
    </row>
    <row r="361" customFormat="false" ht="13.8" hidden="false" customHeight="false" outlineLevel="0" collapsed="false">
      <c r="C361" s="3"/>
      <c r="D361" s="3"/>
      <c r="I361" s="4"/>
      <c r="J361" s="4"/>
    </row>
    <row r="362" customFormat="false" ht="13.8" hidden="false" customHeight="false" outlineLevel="0" collapsed="false">
      <c r="C362" s="3"/>
      <c r="D362" s="3"/>
      <c r="I362" s="4"/>
      <c r="J362" s="4"/>
    </row>
    <row r="363" customFormat="false" ht="13.8" hidden="false" customHeight="false" outlineLevel="0" collapsed="false">
      <c r="C363" s="3"/>
      <c r="D363" s="3"/>
      <c r="I363" s="4"/>
      <c r="J363" s="4"/>
    </row>
    <row r="364" customFormat="false" ht="13.8" hidden="false" customHeight="false" outlineLevel="0" collapsed="false">
      <c r="C364" s="3"/>
      <c r="D364" s="3"/>
      <c r="I364" s="4"/>
      <c r="J364" s="4"/>
    </row>
    <row r="365" customFormat="false" ht="13.8" hidden="false" customHeight="false" outlineLevel="0" collapsed="false">
      <c r="C365" s="3"/>
      <c r="D365" s="3"/>
      <c r="I365" s="4"/>
      <c r="J365" s="4"/>
    </row>
    <row r="366" customFormat="false" ht="13.8" hidden="false" customHeight="false" outlineLevel="0" collapsed="false">
      <c r="C366" s="3"/>
      <c r="D366" s="3"/>
      <c r="I366" s="4"/>
      <c r="J366" s="4"/>
    </row>
    <row r="367" customFormat="false" ht="13.8" hidden="false" customHeight="false" outlineLevel="0" collapsed="false">
      <c r="C367" s="3"/>
      <c r="D367" s="3"/>
      <c r="I367" s="4"/>
      <c r="J367" s="4"/>
    </row>
    <row r="368" customFormat="false" ht="13.8" hidden="false" customHeight="false" outlineLevel="0" collapsed="false">
      <c r="C368" s="3"/>
      <c r="D368" s="3"/>
      <c r="I368" s="4"/>
      <c r="J368" s="4"/>
    </row>
    <row r="369" customFormat="false" ht="13.8" hidden="false" customHeight="false" outlineLevel="0" collapsed="false">
      <c r="C369" s="3"/>
      <c r="D369" s="3"/>
      <c r="I369" s="4"/>
      <c r="J369" s="4"/>
    </row>
    <row r="370" customFormat="false" ht="13.8" hidden="false" customHeight="false" outlineLevel="0" collapsed="false">
      <c r="C370" s="3"/>
      <c r="D370" s="3"/>
      <c r="I370" s="4"/>
      <c r="J370" s="4"/>
    </row>
    <row r="371" customFormat="false" ht="13.8" hidden="false" customHeight="false" outlineLevel="0" collapsed="false">
      <c r="C371" s="3"/>
      <c r="D371" s="3"/>
      <c r="I371" s="4"/>
      <c r="J371" s="4"/>
    </row>
    <row r="372" customFormat="false" ht="13.8" hidden="false" customHeight="false" outlineLevel="0" collapsed="false">
      <c r="C372" s="3"/>
      <c r="D372" s="3"/>
      <c r="I372" s="4"/>
      <c r="J372" s="4"/>
    </row>
    <row r="373" customFormat="false" ht="13.8" hidden="false" customHeight="false" outlineLevel="0" collapsed="false">
      <c r="C373" s="3"/>
      <c r="D373" s="3"/>
      <c r="I373" s="4"/>
      <c r="J373" s="4"/>
    </row>
    <row r="374" customFormat="false" ht="13.8" hidden="false" customHeight="false" outlineLevel="0" collapsed="false">
      <c r="C374" s="3"/>
      <c r="D374" s="3"/>
      <c r="I374" s="4"/>
      <c r="J374" s="4"/>
    </row>
    <row r="375" customFormat="false" ht="13.8" hidden="false" customHeight="false" outlineLevel="0" collapsed="false">
      <c r="C375" s="3"/>
      <c r="D375" s="3"/>
      <c r="I375" s="4"/>
      <c r="J375" s="4"/>
    </row>
    <row r="376" customFormat="false" ht="13.8" hidden="false" customHeight="false" outlineLevel="0" collapsed="false">
      <c r="C376" s="3"/>
      <c r="D376" s="3"/>
      <c r="I376" s="4"/>
      <c r="J376" s="4"/>
    </row>
    <row r="377" customFormat="false" ht="13.8" hidden="false" customHeight="false" outlineLevel="0" collapsed="false">
      <c r="C377" s="3"/>
      <c r="D377" s="3"/>
      <c r="I377" s="4"/>
      <c r="J377" s="4"/>
    </row>
    <row r="378" customFormat="false" ht="13.8" hidden="false" customHeight="false" outlineLevel="0" collapsed="false">
      <c r="C378" s="3"/>
      <c r="D378" s="3"/>
      <c r="I378" s="4"/>
      <c r="J378" s="4"/>
    </row>
    <row r="379" customFormat="false" ht="13.8" hidden="false" customHeight="false" outlineLevel="0" collapsed="false">
      <c r="C379" s="3"/>
      <c r="D379" s="3"/>
      <c r="I379" s="4"/>
      <c r="J379" s="4"/>
    </row>
    <row r="380" customFormat="false" ht="13.8" hidden="false" customHeight="false" outlineLevel="0" collapsed="false">
      <c r="C380" s="3"/>
      <c r="D380" s="3"/>
      <c r="I380" s="4"/>
      <c r="J380" s="4"/>
    </row>
    <row r="381" customFormat="false" ht="13.8" hidden="false" customHeight="false" outlineLevel="0" collapsed="false">
      <c r="C381" s="3"/>
      <c r="D381" s="3"/>
      <c r="I381" s="4"/>
      <c r="J381" s="4"/>
    </row>
    <row r="382" customFormat="false" ht="13.8" hidden="false" customHeight="false" outlineLevel="0" collapsed="false">
      <c r="C382" s="3"/>
      <c r="D382" s="3"/>
      <c r="I382" s="4"/>
      <c r="J382" s="4"/>
    </row>
    <row r="383" customFormat="false" ht="13.8" hidden="false" customHeight="false" outlineLevel="0" collapsed="false">
      <c r="C383" s="3"/>
      <c r="D383" s="3"/>
      <c r="I383" s="4"/>
      <c r="J383" s="4"/>
    </row>
    <row r="384" customFormat="false" ht="13.8" hidden="false" customHeight="false" outlineLevel="0" collapsed="false">
      <c r="C384" s="3"/>
      <c r="D384" s="3"/>
      <c r="I384" s="4"/>
      <c r="J384" s="4"/>
    </row>
    <row r="385" customFormat="false" ht="13.8" hidden="false" customHeight="false" outlineLevel="0" collapsed="false">
      <c r="C385" s="3"/>
      <c r="D385" s="3"/>
      <c r="I385" s="4"/>
      <c r="J385" s="4"/>
    </row>
    <row r="386" customFormat="false" ht="13.8" hidden="false" customHeight="false" outlineLevel="0" collapsed="false">
      <c r="C386" s="3"/>
      <c r="D386" s="3"/>
      <c r="I386" s="4"/>
      <c r="J386" s="4"/>
    </row>
    <row r="387" customFormat="false" ht="13.8" hidden="false" customHeight="false" outlineLevel="0" collapsed="false">
      <c r="C387" s="3"/>
      <c r="D387" s="3"/>
      <c r="I387" s="4"/>
      <c r="J387" s="4"/>
    </row>
    <row r="388" customFormat="false" ht="13.8" hidden="false" customHeight="false" outlineLevel="0" collapsed="false">
      <c r="C388" s="3"/>
      <c r="D388" s="3"/>
      <c r="I388" s="4"/>
      <c r="J388" s="4"/>
    </row>
    <row r="389" customFormat="false" ht="13.8" hidden="false" customHeight="false" outlineLevel="0" collapsed="false">
      <c r="C389" s="3"/>
      <c r="D389" s="3"/>
      <c r="I389" s="4"/>
      <c r="J389" s="4"/>
    </row>
    <row r="390" customFormat="false" ht="13.8" hidden="false" customHeight="false" outlineLevel="0" collapsed="false">
      <c r="C390" s="3"/>
      <c r="D390" s="3"/>
      <c r="I390" s="4"/>
      <c r="J390" s="4"/>
    </row>
    <row r="391" customFormat="false" ht="13.8" hidden="false" customHeight="false" outlineLevel="0" collapsed="false">
      <c r="C391" s="3"/>
      <c r="D391" s="3"/>
      <c r="I391" s="4"/>
      <c r="J391" s="4"/>
    </row>
    <row r="392" customFormat="false" ht="13.8" hidden="false" customHeight="false" outlineLevel="0" collapsed="false">
      <c r="C392" s="3"/>
      <c r="D392" s="3"/>
      <c r="I392" s="4"/>
      <c r="J392" s="4"/>
    </row>
    <row r="393" customFormat="false" ht="13.8" hidden="false" customHeight="false" outlineLevel="0" collapsed="false">
      <c r="C393" s="3"/>
      <c r="D393" s="3"/>
      <c r="I393" s="4"/>
      <c r="J393" s="4"/>
    </row>
    <row r="394" customFormat="false" ht="13.8" hidden="false" customHeight="false" outlineLevel="0" collapsed="false">
      <c r="C394" s="3"/>
      <c r="D394" s="3"/>
      <c r="I394" s="4"/>
      <c r="J394" s="4"/>
    </row>
    <row r="395" customFormat="false" ht="13.8" hidden="false" customHeight="false" outlineLevel="0" collapsed="false">
      <c r="C395" s="3"/>
      <c r="D395" s="3"/>
      <c r="I395" s="4"/>
      <c r="J395" s="4"/>
    </row>
    <row r="396" customFormat="false" ht="13.8" hidden="false" customHeight="false" outlineLevel="0" collapsed="false">
      <c r="C396" s="3"/>
      <c r="D396" s="3"/>
      <c r="I396" s="4"/>
      <c r="J396" s="4"/>
    </row>
    <row r="397" customFormat="false" ht="13.8" hidden="false" customHeight="false" outlineLevel="0" collapsed="false">
      <c r="C397" s="3"/>
      <c r="D397" s="3"/>
      <c r="I397" s="4"/>
      <c r="J397" s="4"/>
    </row>
    <row r="398" customFormat="false" ht="13.8" hidden="false" customHeight="false" outlineLevel="0" collapsed="false">
      <c r="C398" s="3"/>
      <c r="D398" s="3"/>
      <c r="I398" s="4"/>
      <c r="J398" s="4"/>
    </row>
    <row r="399" customFormat="false" ht="13.8" hidden="false" customHeight="false" outlineLevel="0" collapsed="false">
      <c r="C399" s="3"/>
      <c r="D399" s="3"/>
      <c r="I399" s="4"/>
      <c r="J399" s="4"/>
    </row>
    <row r="400" customFormat="false" ht="13.8" hidden="false" customHeight="false" outlineLevel="0" collapsed="false">
      <c r="C400" s="3"/>
      <c r="D400" s="3"/>
      <c r="I400" s="4"/>
      <c r="J400" s="4"/>
    </row>
    <row r="401" customFormat="false" ht="13.8" hidden="false" customHeight="false" outlineLevel="0" collapsed="false">
      <c r="C401" s="3"/>
      <c r="D401" s="3"/>
      <c r="I401" s="4"/>
      <c r="J401" s="4"/>
    </row>
    <row r="402" customFormat="false" ht="13.8" hidden="false" customHeight="false" outlineLevel="0" collapsed="false">
      <c r="C402" s="3"/>
      <c r="D402" s="3"/>
      <c r="I402" s="4"/>
      <c r="J402" s="4"/>
    </row>
    <row r="403" customFormat="false" ht="13.8" hidden="false" customHeight="false" outlineLevel="0" collapsed="false">
      <c r="C403" s="3"/>
      <c r="D403" s="3"/>
      <c r="I403" s="4"/>
      <c r="J403" s="4"/>
    </row>
    <row r="404" customFormat="false" ht="13.8" hidden="false" customHeight="false" outlineLevel="0" collapsed="false">
      <c r="C404" s="3"/>
      <c r="D404" s="3"/>
      <c r="I404" s="4"/>
      <c r="J404" s="4"/>
    </row>
    <row r="405" customFormat="false" ht="13.8" hidden="false" customHeight="false" outlineLevel="0" collapsed="false">
      <c r="C405" s="3"/>
      <c r="D405" s="3"/>
      <c r="I405" s="4"/>
      <c r="J405" s="4"/>
    </row>
    <row r="406" customFormat="false" ht="13.8" hidden="false" customHeight="false" outlineLevel="0" collapsed="false">
      <c r="C406" s="3"/>
      <c r="D406" s="3"/>
      <c r="I406" s="4"/>
      <c r="J406" s="4"/>
    </row>
    <row r="407" customFormat="false" ht="13.8" hidden="false" customHeight="false" outlineLevel="0" collapsed="false">
      <c r="C407" s="3"/>
      <c r="D407" s="3"/>
      <c r="I407" s="4"/>
      <c r="J407" s="4"/>
    </row>
    <row r="408" customFormat="false" ht="13.8" hidden="false" customHeight="false" outlineLevel="0" collapsed="false">
      <c r="C408" s="3"/>
      <c r="D408" s="3"/>
      <c r="I408" s="4"/>
      <c r="J408" s="4"/>
    </row>
    <row r="409" customFormat="false" ht="13.8" hidden="false" customHeight="false" outlineLevel="0" collapsed="false">
      <c r="C409" s="3"/>
      <c r="D409" s="3"/>
      <c r="I409" s="4"/>
      <c r="J409" s="4"/>
    </row>
    <row r="410" customFormat="false" ht="13.8" hidden="false" customHeight="false" outlineLevel="0" collapsed="false">
      <c r="C410" s="3"/>
      <c r="D410" s="3"/>
      <c r="I410" s="4"/>
      <c r="J410" s="4"/>
    </row>
    <row r="411" customFormat="false" ht="13.8" hidden="false" customHeight="false" outlineLevel="0" collapsed="false">
      <c r="C411" s="3"/>
      <c r="D411" s="3"/>
      <c r="I411" s="4"/>
      <c r="J411" s="4"/>
    </row>
    <row r="412" customFormat="false" ht="13.8" hidden="false" customHeight="false" outlineLevel="0" collapsed="false">
      <c r="C412" s="3"/>
      <c r="D412" s="3"/>
      <c r="I412" s="4"/>
      <c r="J412" s="4"/>
    </row>
    <row r="413" customFormat="false" ht="13.8" hidden="false" customHeight="false" outlineLevel="0" collapsed="false">
      <c r="C413" s="3"/>
      <c r="D413" s="3"/>
      <c r="I413" s="4"/>
      <c r="J413" s="4"/>
    </row>
    <row r="414" customFormat="false" ht="13.8" hidden="false" customHeight="false" outlineLevel="0" collapsed="false">
      <c r="C414" s="3"/>
      <c r="D414" s="3"/>
      <c r="I414" s="4"/>
      <c r="J414" s="4"/>
    </row>
    <row r="415" customFormat="false" ht="13.8" hidden="false" customHeight="false" outlineLevel="0" collapsed="false">
      <c r="C415" s="3"/>
      <c r="D415" s="3"/>
      <c r="I415" s="4"/>
      <c r="J415" s="4"/>
    </row>
    <row r="416" customFormat="false" ht="13.8" hidden="false" customHeight="false" outlineLevel="0" collapsed="false">
      <c r="C416" s="3"/>
      <c r="D416" s="3"/>
      <c r="I416" s="4"/>
      <c r="J416" s="4"/>
    </row>
    <row r="417" customFormat="false" ht="13.8" hidden="false" customHeight="false" outlineLevel="0" collapsed="false">
      <c r="C417" s="3"/>
      <c r="D417" s="3"/>
      <c r="I417" s="4"/>
      <c r="J417" s="4"/>
    </row>
    <row r="418" customFormat="false" ht="13.8" hidden="false" customHeight="false" outlineLevel="0" collapsed="false">
      <c r="C418" s="3"/>
      <c r="D418" s="3"/>
      <c r="I418" s="4"/>
      <c r="J418" s="4"/>
    </row>
    <row r="419" customFormat="false" ht="13.8" hidden="false" customHeight="false" outlineLevel="0" collapsed="false">
      <c r="C419" s="3"/>
      <c r="D419" s="3"/>
      <c r="I419" s="4"/>
      <c r="J419" s="4"/>
    </row>
    <row r="420" customFormat="false" ht="13.8" hidden="false" customHeight="false" outlineLevel="0" collapsed="false">
      <c r="C420" s="3"/>
      <c r="D420" s="3"/>
      <c r="I420" s="4"/>
      <c r="J420" s="4"/>
    </row>
    <row r="421" customFormat="false" ht="13.8" hidden="false" customHeight="false" outlineLevel="0" collapsed="false">
      <c r="C421" s="3"/>
      <c r="D421" s="3"/>
      <c r="I421" s="4"/>
      <c r="J421" s="4"/>
    </row>
    <row r="422" customFormat="false" ht="13.8" hidden="false" customHeight="false" outlineLevel="0" collapsed="false">
      <c r="C422" s="3"/>
      <c r="D422" s="3"/>
      <c r="I422" s="4"/>
      <c r="J422" s="4"/>
    </row>
    <row r="423" customFormat="false" ht="13.8" hidden="false" customHeight="false" outlineLevel="0" collapsed="false">
      <c r="C423" s="3"/>
      <c r="D423" s="3"/>
      <c r="I423" s="4"/>
      <c r="J423" s="4"/>
    </row>
    <row r="424" customFormat="false" ht="13.8" hidden="false" customHeight="false" outlineLevel="0" collapsed="false">
      <c r="C424" s="3"/>
      <c r="D424" s="3"/>
      <c r="I424" s="4"/>
      <c r="J424" s="4"/>
    </row>
    <row r="425" customFormat="false" ht="13.8" hidden="false" customHeight="false" outlineLevel="0" collapsed="false">
      <c r="C425" s="3"/>
      <c r="D425" s="3"/>
      <c r="I425" s="4"/>
      <c r="J425" s="4"/>
    </row>
    <row r="426" customFormat="false" ht="13.8" hidden="false" customHeight="false" outlineLevel="0" collapsed="false">
      <c r="C426" s="3"/>
      <c r="D426" s="3"/>
      <c r="I426" s="4"/>
      <c r="J426" s="4"/>
    </row>
    <row r="427" customFormat="false" ht="13.8" hidden="false" customHeight="false" outlineLevel="0" collapsed="false">
      <c r="C427" s="3"/>
      <c r="D427" s="3"/>
      <c r="I427" s="4"/>
      <c r="J427" s="4"/>
    </row>
    <row r="428" customFormat="false" ht="13.8" hidden="false" customHeight="false" outlineLevel="0" collapsed="false">
      <c r="C428" s="3"/>
      <c r="D428" s="3"/>
      <c r="I428" s="4"/>
      <c r="J428" s="4"/>
    </row>
    <row r="429" customFormat="false" ht="13.8" hidden="false" customHeight="false" outlineLevel="0" collapsed="false">
      <c r="C429" s="3"/>
      <c r="D429" s="3"/>
      <c r="I429" s="4"/>
      <c r="J429" s="4"/>
    </row>
    <row r="430" customFormat="false" ht="13.8" hidden="false" customHeight="false" outlineLevel="0" collapsed="false">
      <c r="C430" s="3"/>
      <c r="D430" s="3"/>
      <c r="I430" s="4"/>
      <c r="J430" s="4"/>
    </row>
    <row r="431" customFormat="false" ht="13.8" hidden="false" customHeight="false" outlineLevel="0" collapsed="false">
      <c r="C431" s="3"/>
      <c r="D431" s="3"/>
      <c r="I431" s="4"/>
      <c r="J431" s="4"/>
    </row>
    <row r="432" customFormat="false" ht="13.8" hidden="false" customHeight="false" outlineLevel="0" collapsed="false">
      <c r="C432" s="3"/>
      <c r="D432" s="3"/>
      <c r="I432" s="4"/>
      <c r="J432" s="4"/>
    </row>
    <row r="433" customFormat="false" ht="13.8" hidden="false" customHeight="false" outlineLevel="0" collapsed="false">
      <c r="C433" s="3"/>
      <c r="D433" s="3"/>
      <c r="I433" s="4"/>
      <c r="J433" s="4"/>
    </row>
    <row r="434" customFormat="false" ht="13.8" hidden="false" customHeight="false" outlineLevel="0" collapsed="false">
      <c r="C434" s="3"/>
      <c r="D434" s="3"/>
      <c r="I434" s="4"/>
      <c r="J434" s="4"/>
    </row>
    <row r="435" customFormat="false" ht="13.8" hidden="false" customHeight="false" outlineLevel="0" collapsed="false">
      <c r="C435" s="3"/>
      <c r="D435" s="3"/>
      <c r="I435" s="4"/>
      <c r="J435" s="4"/>
    </row>
    <row r="436" customFormat="false" ht="13.8" hidden="false" customHeight="false" outlineLevel="0" collapsed="false">
      <c r="C436" s="3"/>
      <c r="D436" s="3"/>
      <c r="I436" s="4"/>
      <c r="J436" s="4"/>
    </row>
    <row r="437" customFormat="false" ht="13.8" hidden="false" customHeight="false" outlineLevel="0" collapsed="false">
      <c r="C437" s="3"/>
      <c r="D437" s="3"/>
      <c r="I437" s="4"/>
      <c r="J437" s="4"/>
    </row>
    <row r="438" customFormat="false" ht="13.8" hidden="false" customHeight="false" outlineLevel="0" collapsed="false">
      <c r="C438" s="3"/>
      <c r="D438" s="3"/>
      <c r="I438" s="4"/>
      <c r="J438" s="4"/>
    </row>
    <row r="439" customFormat="false" ht="13.8" hidden="false" customHeight="false" outlineLevel="0" collapsed="false">
      <c r="C439" s="3"/>
      <c r="D439" s="3"/>
      <c r="I439" s="4"/>
      <c r="J439" s="4"/>
    </row>
    <row r="440" customFormat="false" ht="13.8" hidden="false" customHeight="false" outlineLevel="0" collapsed="false">
      <c r="C440" s="3"/>
      <c r="D440" s="3"/>
      <c r="I440" s="4"/>
      <c r="J440" s="4"/>
    </row>
    <row r="441" customFormat="false" ht="13.8" hidden="false" customHeight="false" outlineLevel="0" collapsed="false">
      <c r="C441" s="3"/>
      <c r="D441" s="3"/>
      <c r="I441" s="4"/>
      <c r="J441" s="4"/>
    </row>
    <row r="442" customFormat="false" ht="13.8" hidden="false" customHeight="false" outlineLevel="0" collapsed="false">
      <c r="C442" s="3"/>
      <c r="D442" s="3"/>
      <c r="I442" s="4"/>
      <c r="J442" s="4"/>
    </row>
    <row r="443" customFormat="false" ht="13.8" hidden="false" customHeight="false" outlineLevel="0" collapsed="false">
      <c r="C443" s="3"/>
      <c r="D443" s="3"/>
      <c r="I443" s="4"/>
      <c r="J443" s="4"/>
    </row>
    <row r="444" customFormat="false" ht="13.8" hidden="false" customHeight="false" outlineLevel="0" collapsed="false">
      <c r="C444" s="3"/>
      <c r="D444" s="3"/>
      <c r="I444" s="4"/>
      <c r="J444" s="4"/>
    </row>
    <row r="445" customFormat="false" ht="13.8" hidden="false" customHeight="false" outlineLevel="0" collapsed="false">
      <c r="C445" s="3"/>
      <c r="D445" s="3"/>
      <c r="I445" s="4"/>
      <c r="J445" s="4"/>
    </row>
    <row r="446" customFormat="false" ht="13.8" hidden="false" customHeight="false" outlineLevel="0" collapsed="false">
      <c r="C446" s="3"/>
      <c r="D446" s="3"/>
      <c r="I446" s="4"/>
      <c r="J446" s="4"/>
    </row>
    <row r="447" customFormat="false" ht="13.8" hidden="false" customHeight="false" outlineLevel="0" collapsed="false">
      <c r="C447" s="3"/>
      <c r="D447" s="3"/>
      <c r="I447" s="4"/>
      <c r="J447" s="4"/>
    </row>
    <row r="448" customFormat="false" ht="13.8" hidden="false" customHeight="false" outlineLevel="0" collapsed="false">
      <c r="C448" s="3"/>
      <c r="D448" s="3"/>
      <c r="I448" s="4"/>
      <c r="J448" s="4"/>
    </row>
    <row r="449" customFormat="false" ht="13.8" hidden="false" customHeight="false" outlineLevel="0" collapsed="false">
      <c r="C449" s="3"/>
      <c r="D449" s="3"/>
      <c r="I449" s="4"/>
      <c r="J449" s="4"/>
    </row>
    <row r="450" customFormat="false" ht="13.8" hidden="false" customHeight="false" outlineLevel="0" collapsed="false">
      <c r="C450" s="3"/>
      <c r="D450" s="3"/>
      <c r="I450" s="4"/>
      <c r="J450" s="4"/>
    </row>
    <row r="451" customFormat="false" ht="13.8" hidden="false" customHeight="false" outlineLevel="0" collapsed="false">
      <c r="C451" s="3"/>
      <c r="D451" s="3"/>
      <c r="I451" s="4"/>
      <c r="J451" s="4"/>
    </row>
    <row r="452" customFormat="false" ht="13.8" hidden="false" customHeight="false" outlineLevel="0" collapsed="false">
      <c r="C452" s="3"/>
      <c r="D452" s="3"/>
      <c r="I452" s="4"/>
      <c r="J452" s="4"/>
    </row>
    <row r="453" customFormat="false" ht="13.8" hidden="false" customHeight="false" outlineLevel="0" collapsed="false">
      <c r="C453" s="3"/>
      <c r="D453" s="3"/>
      <c r="I453" s="4"/>
      <c r="J453" s="4"/>
    </row>
    <row r="454" customFormat="false" ht="13.8" hidden="false" customHeight="false" outlineLevel="0" collapsed="false">
      <c r="C454" s="3"/>
      <c r="D454" s="3"/>
      <c r="I454" s="4"/>
      <c r="J454" s="4"/>
    </row>
    <row r="455" customFormat="false" ht="13.8" hidden="false" customHeight="false" outlineLevel="0" collapsed="false">
      <c r="C455" s="3"/>
      <c r="D455" s="3"/>
      <c r="I455" s="4"/>
      <c r="J455" s="4"/>
    </row>
    <row r="456" customFormat="false" ht="13.8" hidden="false" customHeight="false" outlineLevel="0" collapsed="false">
      <c r="C456" s="3"/>
      <c r="D456" s="3"/>
      <c r="I456" s="4"/>
      <c r="J456" s="4"/>
    </row>
    <row r="457" customFormat="false" ht="13.8" hidden="false" customHeight="false" outlineLevel="0" collapsed="false">
      <c r="C457" s="3"/>
      <c r="D457" s="3"/>
      <c r="I457" s="4"/>
      <c r="J457" s="4"/>
    </row>
    <row r="458" customFormat="false" ht="13.8" hidden="false" customHeight="false" outlineLevel="0" collapsed="false">
      <c r="C458" s="3"/>
      <c r="D458" s="3"/>
      <c r="I458" s="4"/>
      <c r="J458" s="4"/>
    </row>
    <row r="459" customFormat="false" ht="13.8" hidden="false" customHeight="false" outlineLevel="0" collapsed="false">
      <c r="C459" s="3"/>
      <c r="D459" s="3"/>
      <c r="I459" s="4"/>
      <c r="J459" s="4"/>
    </row>
    <row r="460" customFormat="false" ht="13.8" hidden="false" customHeight="false" outlineLevel="0" collapsed="false">
      <c r="C460" s="3"/>
      <c r="D460" s="3"/>
      <c r="I460" s="4"/>
      <c r="J460" s="4"/>
    </row>
    <row r="461" customFormat="false" ht="13.8" hidden="false" customHeight="false" outlineLevel="0" collapsed="false">
      <c r="C461" s="3"/>
      <c r="D461" s="3"/>
      <c r="I461" s="4"/>
      <c r="J461" s="4"/>
    </row>
    <row r="462" customFormat="false" ht="13.8" hidden="false" customHeight="false" outlineLevel="0" collapsed="false">
      <c r="C462" s="3"/>
      <c r="D462" s="3"/>
      <c r="I462" s="4"/>
      <c r="J462" s="4"/>
    </row>
    <row r="463" customFormat="false" ht="13.8" hidden="false" customHeight="false" outlineLevel="0" collapsed="false">
      <c r="C463" s="3"/>
      <c r="D463" s="3"/>
      <c r="I463" s="4"/>
      <c r="J463" s="4"/>
    </row>
    <row r="464" customFormat="false" ht="13.8" hidden="false" customHeight="false" outlineLevel="0" collapsed="false">
      <c r="C464" s="3"/>
      <c r="D464" s="3"/>
      <c r="I464" s="4"/>
      <c r="J464" s="4"/>
    </row>
    <row r="465" customFormat="false" ht="13.8" hidden="false" customHeight="false" outlineLevel="0" collapsed="false">
      <c r="C465" s="3"/>
      <c r="D465" s="3"/>
      <c r="I465" s="4"/>
      <c r="J465" s="4"/>
    </row>
    <row r="466" customFormat="false" ht="13.8" hidden="false" customHeight="false" outlineLevel="0" collapsed="false">
      <c r="C466" s="3"/>
      <c r="D466" s="3"/>
      <c r="I466" s="4"/>
      <c r="J466" s="4"/>
    </row>
    <row r="467" customFormat="false" ht="13.8" hidden="false" customHeight="false" outlineLevel="0" collapsed="false">
      <c r="C467" s="3"/>
      <c r="D467" s="3"/>
      <c r="I467" s="4"/>
      <c r="J467" s="4"/>
    </row>
    <row r="468" customFormat="false" ht="13.8" hidden="false" customHeight="false" outlineLevel="0" collapsed="false">
      <c r="C468" s="3"/>
      <c r="D468" s="3"/>
      <c r="I468" s="4"/>
      <c r="J468" s="4"/>
    </row>
    <row r="469" customFormat="false" ht="13.8" hidden="false" customHeight="false" outlineLevel="0" collapsed="false">
      <c r="C469" s="3"/>
      <c r="D469" s="3"/>
      <c r="I469" s="4"/>
      <c r="J469" s="4"/>
    </row>
    <row r="470" customFormat="false" ht="13.8" hidden="false" customHeight="false" outlineLevel="0" collapsed="false">
      <c r="C470" s="3"/>
      <c r="D470" s="3"/>
      <c r="I470" s="4"/>
      <c r="J470" s="4"/>
    </row>
    <row r="471" customFormat="false" ht="13.8" hidden="false" customHeight="false" outlineLevel="0" collapsed="false">
      <c r="C471" s="3"/>
      <c r="D471" s="3"/>
      <c r="I471" s="4"/>
      <c r="J471" s="4"/>
    </row>
    <row r="472" customFormat="false" ht="13.8" hidden="false" customHeight="false" outlineLevel="0" collapsed="false">
      <c r="C472" s="3"/>
      <c r="D472" s="3"/>
      <c r="I472" s="4"/>
      <c r="J472" s="4"/>
    </row>
    <row r="473" customFormat="false" ht="13.8" hidden="false" customHeight="false" outlineLevel="0" collapsed="false">
      <c r="C473" s="3"/>
      <c r="D473" s="3"/>
      <c r="I473" s="4"/>
      <c r="J473" s="4"/>
    </row>
    <row r="474" customFormat="false" ht="13.8" hidden="false" customHeight="false" outlineLevel="0" collapsed="false">
      <c r="C474" s="3"/>
      <c r="D474" s="3"/>
      <c r="I474" s="4"/>
      <c r="J474" s="4"/>
    </row>
    <row r="475" customFormat="false" ht="13.8" hidden="false" customHeight="false" outlineLevel="0" collapsed="false">
      <c r="C475" s="3"/>
      <c r="D475" s="3"/>
      <c r="I475" s="4"/>
      <c r="J475" s="4"/>
    </row>
    <row r="476" customFormat="false" ht="13.8" hidden="false" customHeight="false" outlineLevel="0" collapsed="false">
      <c r="C476" s="3"/>
      <c r="D476" s="3"/>
      <c r="I476" s="4"/>
      <c r="J476" s="4"/>
    </row>
    <row r="477" customFormat="false" ht="13.8" hidden="false" customHeight="false" outlineLevel="0" collapsed="false">
      <c r="C477" s="3"/>
      <c r="D477" s="3"/>
      <c r="I477" s="4"/>
      <c r="J477" s="4"/>
    </row>
    <row r="478" customFormat="false" ht="13.8" hidden="false" customHeight="false" outlineLevel="0" collapsed="false">
      <c r="C478" s="3"/>
      <c r="D478" s="3"/>
      <c r="I478" s="4"/>
      <c r="J478" s="4"/>
    </row>
    <row r="479" customFormat="false" ht="13.8" hidden="false" customHeight="false" outlineLevel="0" collapsed="false">
      <c r="C479" s="3"/>
      <c r="D479" s="3"/>
      <c r="I479" s="4"/>
      <c r="J479" s="4"/>
    </row>
    <row r="480" customFormat="false" ht="13.8" hidden="false" customHeight="false" outlineLevel="0" collapsed="false">
      <c r="C480" s="3"/>
      <c r="D480" s="3"/>
      <c r="I480" s="4"/>
      <c r="J480" s="4"/>
    </row>
    <row r="481" customFormat="false" ht="13.8" hidden="false" customHeight="false" outlineLevel="0" collapsed="false">
      <c r="C481" s="3"/>
      <c r="D481" s="3"/>
      <c r="I481" s="4"/>
      <c r="J481" s="4"/>
    </row>
    <row r="482" customFormat="false" ht="13.8" hidden="false" customHeight="false" outlineLevel="0" collapsed="false">
      <c r="C482" s="3"/>
      <c r="D482" s="3"/>
      <c r="I482" s="4"/>
      <c r="J482" s="4"/>
    </row>
    <row r="483" customFormat="false" ht="13.8" hidden="false" customHeight="false" outlineLevel="0" collapsed="false">
      <c r="C483" s="3"/>
      <c r="D483" s="3"/>
      <c r="I483" s="4"/>
      <c r="J483" s="4"/>
    </row>
    <row r="484" customFormat="false" ht="13.8" hidden="false" customHeight="false" outlineLevel="0" collapsed="false">
      <c r="C484" s="3"/>
      <c r="D484" s="3"/>
      <c r="I484" s="4"/>
      <c r="J484" s="4"/>
    </row>
    <row r="485" customFormat="false" ht="13.8" hidden="false" customHeight="false" outlineLevel="0" collapsed="false">
      <c r="C485" s="3"/>
      <c r="D485" s="3"/>
      <c r="I485" s="4"/>
      <c r="J485" s="4"/>
    </row>
    <row r="486" customFormat="false" ht="13.8" hidden="false" customHeight="false" outlineLevel="0" collapsed="false">
      <c r="C486" s="3"/>
      <c r="D486" s="3"/>
      <c r="I486" s="4"/>
      <c r="J486" s="4"/>
    </row>
    <row r="487" customFormat="false" ht="13.8" hidden="false" customHeight="false" outlineLevel="0" collapsed="false">
      <c r="C487" s="3"/>
      <c r="D487" s="3"/>
      <c r="I487" s="4"/>
      <c r="J487" s="4"/>
    </row>
    <row r="488" customFormat="false" ht="13.8" hidden="false" customHeight="false" outlineLevel="0" collapsed="false">
      <c r="C488" s="3"/>
      <c r="D488" s="3"/>
      <c r="I488" s="4"/>
      <c r="J488" s="4"/>
    </row>
    <row r="489" customFormat="false" ht="13.8" hidden="false" customHeight="false" outlineLevel="0" collapsed="false">
      <c r="C489" s="3"/>
      <c r="D489" s="3"/>
      <c r="I489" s="4"/>
      <c r="J489" s="4"/>
    </row>
    <row r="490" customFormat="false" ht="13.8" hidden="false" customHeight="false" outlineLevel="0" collapsed="false">
      <c r="C490" s="3"/>
      <c r="D490" s="3"/>
      <c r="I490" s="4"/>
      <c r="J490" s="4"/>
    </row>
    <row r="491" customFormat="false" ht="13.8" hidden="false" customHeight="false" outlineLevel="0" collapsed="false">
      <c r="C491" s="3"/>
      <c r="D491" s="3"/>
      <c r="I491" s="4"/>
      <c r="J491" s="4"/>
    </row>
    <row r="492" customFormat="false" ht="13.8" hidden="false" customHeight="false" outlineLevel="0" collapsed="false">
      <c r="C492" s="3"/>
      <c r="D492" s="3"/>
      <c r="I492" s="4"/>
      <c r="J492" s="4"/>
    </row>
    <row r="493" customFormat="false" ht="13.8" hidden="false" customHeight="false" outlineLevel="0" collapsed="false">
      <c r="C493" s="3"/>
      <c r="D493" s="3"/>
      <c r="I493" s="4"/>
      <c r="J493" s="4"/>
    </row>
    <row r="494" customFormat="false" ht="13.8" hidden="false" customHeight="false" outlineLevel="0" collapsed="false">
      <c r="C494" s="3"/>
      <c r="D494" s="3"/>
      <c r="I494" s="4"/>
      <c r="J494" s="4"/>
    </row>
    <row r="495" customFormat="false" ht="13.8" hidden="false" customHeight="false" outlineLevel="0" collapsed="false">
      <c r="C495" s="3"/>
      <c r="D495" s="3"/>
      <c r="I495" s="4"/>
      <c r="J495" s="4"/>
    </row>
    <row r="496" customFormat="false" ht="13.8" hidden="false" customHeight="false" outlineLevel="0" collapsed="false">
      <c r="C496" s="3"/>
      <c r="D496" s="3"/>
      <c r="I496" s="4"/>
      <c r="J496" s="4"/>
    </row>
    <row r="497" customFormat="false" ht="13.8" hidden="false" customHeight="false" outlineLevel="0" collapsed="false">
      <c r="C497" s="3"/>
      <c r="D497" s="3"/>
      <c r="I497" s="4"/>
      <c r="J497" s="4"/>
    </row>
    <row r="498" customFormat="false" ht="13.8" hidden="false" customHeight="false" outlineLevel="0" collapsed="false">
      <c r="C498" s="3"/>
      <c r="D498" s="3"/>
      <c r="I498" s="4"/>
      <c r="J498" s="4"/>
    </row>
    <row r="499" customFormat="false" ht="13.8" hidden="false" customHeight="false" outlineLevel="0" collapsed="false">
      <c r="C499" s="3"/>
      <c r="D499" s="3"/>
      <c r="I499" s="4"/>
      <c r="J499" s="4"/>
    </row>
    <row r="500" customFormat="false" ht="13.8" hidden="false" customHeight="false" outlineLevel="0" collapsed="false">
      <c r="C500" s="3"/>
      <c r="D500" s="3"/>
      <c r="I500" s="4"/>
      <c r="J500" s="4"/>
    </row>
    <row r="501" customFormat="false" ht="13.8" hidden="false" customHeight="false" outlineLevel="0" collapsed="false">
      <c r="C501" s="3"/>
      <c r="D501" s="3"/>
      <c r="I501" s="4"/>
      <c r="J501" s="4"/>
    </row>
    <row r="502" customFormat="false" ht="13.8" hidden="false" customHeight="false" outlineLevel="0" collapsed="false">
      <c r="C502" s="3"/>
      <c r="D502" s="3"/>
      <c r="I502" s="4"/>
      <c r="J502" s="4"/>
    </row>
    <row r="503" customFormat="false" ht="13.8" hidden="false" customHeight="false" outlineLevel="0" collapsed="false">
      <c r="C503" s="3"/>
      <c r="D503" s="3"/>
      <c r="I503" s="4"/>
      <c r="J503" s="4"/>
    </row>
    <row r="504" customFormat="false" ht="13.8" hidden="false" customHeight="false" outlineLevel="0" collapsed="false">
      <c r="C504" s="3"/>
      <c r="D504" s="3"/>
      <c r="I504" s="4"/>
      <c r="J504" s="4"/>
    </row>
    <row r="505" customFormat="false" ht="13.8" hidden="false" customHeight="false" outlineLevel="0" collapsed="false">
      <c r="C505" s="3"/>
      <c r="D505" s="3"/>
      <c r="I505" s="4"/>
      <c r="J505" s="4"/>
    </row>
    <row r="506" customFormat="false" ht="13.8" hidden="false" customHeight="false" outlineLevel="0" collapsed="false">
      <c r="C506" s="3"/>
      <c r="D506" s="3"/>
      <c r="I506" s="4"/>
      <c r="J506" s="4"/>
    </row>
    <row r="507" customFormat="false" ht="13.8" hidden="false" customHeight="false" outlineLevel="0" collapsed="false">
      <c r="C507" s="3"/>
      <c r="D507" s="3"/>
      <c r="I507" s="4"/>
      <c r="J507" s="4"/>
    </row>
    <row r="508" customFormat="false" ht="13.8" hidden="false" customHeight="false" outlineLevel="0" collapsed="false">
      <c r="C508" s="3"/>
      <c r="D508" s="3"/>
      <c r="I508" s="4"/>
      <c r="J508" s="4"/>
    </row>
    <row r="509" customFormat="false" ht="13.8" hidden="false" customHeight="false" outlineLevel="0" collapsed="false">
      <c r="C509" s="3"/>
      <c r="D509" s="3"/>
      <c r="I509" s="4"/>
      <c r="J509" s="4"/>
    </row>
    <row r="510" customFormat="false" ht="13.8" hidden="false" customHeight="false" outlineLevel="0" collapsed="false">
      <c r="C510" s="3"/>
      <c r="D510" s="3"/>
      <c r="I510" s="4"/>
      <c r="J510" s="4"/>
    </row>
    <row r="511" customFormat="false" ht="13.8" hidden="false" customHeight="false" outlineLevel="0" collapsed="false">
      <c r="C511" s="3"/>
      <c r="D511" s="3"/>
      <c r="I511" s="4"/>
      <c r="J511" s="4"/>
    </row>
    <row r="512" customFormat="false" ht="13.8" hidden="false" customHeight="false" outlineLevel="0" collapsed="false">
      <c r="C512" s="3"/>
      <c r="D512" s="3"/>
      <c r="I512" s="4"/>
      <c r="J512" s="4"/>
    </row>
    <row r="513" customFormat="false" ht="13.8" hidden="false" customHeight="false" outlineLevel="0" collapsed="false">
      <c r="C513" s="3"/>
      <c r="D513" s="3"/>
      <c r="I513" s="4"/>
      <c r="J513" s="4"/>
    </row>
    <row r="514" customFormat="false" ht="13.8" hidden="false" customHeight="false" outlineLevel="0" collapsed="false">
      <c r="C514" s="3"/>
      <c r="D514" s="3"/>
      <c r="I514" s="4"/>
      <c r="J514" s="4"/>
    </row>
    <row r="515" customFormat="false" ht="13.8" hidden="false" customHeight="false" outlineLevel="0" collapsed="false">
      <c r="C515" s="3"/>
      <c r="D515" s="3"/>
      <c r="I515" s="4"/>
      <c r="J515" s="4"/>
    </row>
    <row r="516" customFormat="false" ht="13.8" hidden="false" customHeight="false" outlineLevel="0" collapsed="false">
      <c r="C516" s="3"/>
      <c r="D516" s="3"/>
      <c r="I516" s="4"/>
      <c r="J516" s="4"/>
    </row>
    <row r="517" customFormat="false" ht="13.8" hidden="false" customHeight="false" outlineLevel="0" collapsed="false">
      <c r="C517" s="3"/>
      <c r="D517" s="3"/>
      <c r="I517" s="4"/>
      <c r="J517" s="4"/>
    </row>
    <row r="518" customFormat="false" ht="13.8" hidden="false" customHeight="false" outlineLevel="0" collapsed="false">
      <c r="C518" s="3"/>
      <c r="D518" s="3"/>
      <c r="I518" s="4"/>
      <c r="J518" s="4"/>
    </row>
    <row r="519" customFormat="false" ht="13.8" hidden="false" customHeight="false" outlineLevel="0" collapsed="false">
      <c r="C519" s="3"/>
      <c r="D519" s="3"/>
      <c r="I519" s="4"/>
      <c r="J519" s="4"/>
    </row>
    <row r="520" customFormat="false" ht="13.8" hidden="false" customHeight="false" outlineLevel="0" collapsed="false">
      <c r="C520" s="3"/>
      <c r="D520" s="3"/>
      <c r="I520" s="4"/>
      <c r="J520" s="4"/>
    </row>
    <row r="521" customFormat="false" ht="13.8" hidden="false" customHeight="false" outlineLevel="0" collapsed="false">
      <c r="C521" s="3"/>
      <c r="D521" s="3"/>
      <c r="I521" s="4"/>
      <c r="J521" s="4"/>
    </row>
    <row r="522" customFormat="false" ht="13.8" hidden="false" customHeight="false" outlineLevel="0" collapsed="false">
      <c r="C522" s="3"/>
      <c r="D522" s="3"/>
      <c r="I522" s="4"/>
      <c r="J522" s="4"/>
    </row>
    <row r="523" customFormat="false" ht="13.8" hidden="false" customHeight="false" outlineLevel="0" collapsed="false">
      <c r="C523" s="3"/>
      <c r="D523" s="3"/>
      <c r="I523" s="4"/>
      <c r="J523" s="4"/>
    </row>
    <row r="524" customFormat="false" ht="13.8" hidden="false" customHeight="false" outlineLevel="0" collapsed="false">
      <c r="C524" s="3"/>
      <c r="D524" s="3"/>
      <c r="I524" s="4"/>
      <c r="J524" s="4"/>
    </row>
    <row r="525" customFormat="false" ht="13.8" hidden="false" customHeight="false" outlineLevel="0" collapsed="false">
      <c r="C525" s="3"/>
      <c r="D525" s="3"/>
      <c r="I525" s="4"/>
      <c r="J525" s="4"/>
    </row>
    <row r="526" customFormat="false" ht="13.8" hidden="false" customHeight="false" outlineLevel="0" collapsed="false">
      <c r="C526" s="3"/>
      <c r="D526" s="3"/>
      <c r="I526" s="4"/>
      <c r="J526" s="4"/>
    </row>
    <row r="527" customFormat="false" ht="13.8" hidden="false" customHeight="false" outlineLevel="0" collapsed="false">
      <c r="C527" s="3"/>
      <c r="D527" s="3"/>
      <c r="I527" s="4"/>
      <c r="J527" s="4"/>
    </row>
    <row r="528" customFormat="false" ht="13.8" hidden="false" customHeight="false" outlineLevel="0" collapsed="false">
      <c r="C528" s="3"/>
      <c r="D528" s="3"/>
      <c r="I528" s="4"/>
      <c r="J528" s="4"/>
    </row>
    <row r="529" customFormat="false" ht="13.8" hidden="false" customHeight="false" outlineLevel="0" collapsed="false">
      <c r="C529" s="3"/>
      <c r="D529" s="3"/>
      <c r="I529" s="4"/>
      <c r="J529" s="4"/>
    </row>
    <row r="530" customFormat="false" ht="13.8" hidden="false" customHeight="false" outlineLevel="0" collapsed="false">
      <c r="C530" s="3"/>
      <c r="D530" s="3"/>
      <c r="I530" s="4"/>
      <c r="J530" s="4"/>
    </row>
    <row r="531" customFormat="false" ht="13.8" hidden="false" customHeight="false" outlineLevel="0" collapsed="false">
      <c r="C531" s="3"/>
      <c r="D531" s="3"/>
      <c r="I531" s="4"/>
      <c r="J531" s="4"/>
    </row>
    <row r="532" customFormat="false" ht="13.8" hidden="false" customHeight="false" outlineLevel="0" collapsed="false">
      <c r="C532" s="3"/>
      <c r="D532" s="3"/>
      <c r="I532" s="4"/>
      <c r="J532" s="4"/>
    </row>
    <row r="533" customFormat="false" ht="13.8" hidden="false" customHeight="false" outlineLevel="0" collapsed="false">
      <c r="C533" s="3"/>
      <c r="D533" s="3"/>
      <c r="I533" s="4"/>
      <c r="J533" s="4"/>
    </row>
    <row r="534" customFormat="false" ht="13.8" hidden="false" customHeight="false" outlineLevel="0" collapsed="false">
      <c r="C534" s="3"/>
      <c r="D534" s="3"/>
      <c r="I534" s="4"/>
      <c r="J534" s="4"/>
    </row>
    <row r="535" customFormat="false" ht="13.8" hidden="false" customHeight="false" outlineLevel="0" collapsed="false">
      <c r="C535" s="3"/>
      <c r="D535" s="3"/>
      <c r="I535" s="4"/>
      <c r="J535" s="4"/>
    </row>
    <row r="536" customFormat="false" ht="13.8" hidden="false" customHeight="false" outlineLevel="0" collapsed="false">
      <c r="C536" s="3"/>
      <c r="D536" s="3"/>
      <c r="I536" s="4"/>
      <c r="J536" s="4"/>
    </row>
    <row r="537" customFormat="false" ht="13.8" hidden="false" customHeight="false" outlineLevel="0" collapsed="false">
      <c r="C537" s="3"/>
      <c r="D537" s="3"/>
      <c r="I537" s="4"/>
      <c r="J537" s="4"/>
    </row>
    <row r="538" customFormat="false" ht="13.8" hidden="false" customHeight="false" outlineLevel="0" collapsed="false">
      <c r="C538" s="3"/>
      <c r="D538" s="3"/>
      <c r="I538" s="4"/>
      <c r="J538" s="4"/>
    </row>
    <row r="539" customFormat="false" ht="13.8" hidden="false" customHeight="false" outlineLevel="0" collapsed="false">
      <c r="C539" s="3"/>
      <c r="D539" s="3"/>
      <c r="I539" s="4"/>
      <c r="J539" s="4"/>
    </row>
    <row r="540" customFormat="false" ht="13.8" hidden="false" customHeight="false" outlineLevel="0" collapsed="false">
      <c r="C540" s="3"/>
      <c r="D540" s="3"/>
      <c r="I540" s="4"/>
      <c r="J540" s="4"/>
    </row>
    <row r="541" customFormat="false" ht="13.8" hidden="false" customHeight="false" outlineLevel="0" collapsed="false">
      <c r="C541" s="3"/>
      <c r="D541" s="3"/>
      <c r="I541" s="4"/>
      <c r="J541" s="4"/>
    </row>
    <row r="542" customFormat="false" ht="13.8" hidden="false" customHeight="false" outlineLevel="0" collapsed="false">
      <c r="C542" s="3"/>
      <c r="D542" s="3"/>
      <c r="I542" s="4"/>
      <c r="J542" s="4"/>
    </row>
    <row r="543" customFormat="false" ht="13.8" hidden="false" customHeight="false" outlineLevel="0" collapsed="false">
      <c r="C543" s="3"/>
      <c r="D543" s="3"/>
      <c r="I543" s="4"/>
      <c r="J543" s="4"/>
    </row>
    <row r="544" customFormat="false" ht="13.8" hidden="false" customHeight="false" outlineLevel="0" collapsed="false">
      <c r="C544" s="3"/>
      <c r="D544" s="3"/>
      <c r="I544" s="4"/>
      <c r="J544" s="4"/>
    </row>
    <row r="545" customFormat="false" ht="13.8" hidden="false" customHeight="false" outlineLevel="0" collapsed="false">
      <c r="C545" s="3"/>
      <c r="D545" s="3"/>
      <c r="I545" s="4"/>
      <c r="J545" s="4"/>
    </row>
    <row r="546" customFormat="false" ht="13.8" hidden="false" customHeight="false" outlineLevel="0" collapsed="false">
      <c r="C546" s="3"/>
      <c r="D546" s="3"/>
      <c r="I546" s="4"/>
      <c r="J546" s="4"/>
    </row>
    <row r="547" customFormat="false" ht="13.8" hidden="false" customHeight="false" outlineLevel="0" collapsed="false">
      <c r="C547" s="3"/>
      <c r="D547" s="3"/>
      <c r="I547" s="4"/>
      <c r="J547" s="4"/>
    </row>
    <row r="548" customFormat="false" ht="13.8" hidden="false" customHeight="false" outlineLevel="0" collapsed="false">
      <c r="C548" s="3"/>
      <c r="D548" s="3"/>
      <c r="I548" s="4"/>
      <c r="J548" s="4"/>
    </row>
    <row r="549" customFormat="false" ht="13.8" hidden="false" customHeight="false" outlineLevel="0" collapsed="false">
      <c r="C549" s="3"/>
      <c r="D549" s="3"/>
      <c r="I549" s="4"/>
      <c r="J549" s="4"/>
    </row>
    <row r="550" customFormat="false" ht="13.8" hidden="false" customHeight="false" outlineLevel="0" collapsed="false">
      <c r="C550" s="3"/>
      <c r="D550" s="3"/>
      <c r="I550" s="4"/>
      <c r="J550" s="4"/>
    </row>
    <row r="551" customFormat="false" ht="13.8" hidden="false" customHeight="false" outlineLevel="0" collapsed="false">
      <c r="C551" s="3"/>
      <c r="D551" s="3"/>
      <c r="I551" s="4"/>
      <c r="J551" s="4"/>
    </row>
    <row r="552" customFormat="false" ht="13.8" hidden="false" customHeight="false" outlineLevel="0" collapsed="false">
      <c r="C552" s="3"/>
      <c r="D552" s="3"/>
      <c r="I552" s="4"/>
      <c r="J552" s="4"/>
    </row>
    <row r="553" customFormat="false" ht="13.8" hidden="false" customHeight="false" outlineLevel="0" collapsed="false">
      <c r="C553" s="3"/>
      <c r="D553" s="3"/>
      <c r="I553" s="4"/>
      <c r="J553" s="4"/>
    </row>
    <row r="554" customFormat="false" ht="13.8" hidden="false" customHeight="false" outlineLevel="0" collapsed="false">
      <c r="C554" s="3"/>
      <c r="D554" s="3"/>
      <c r="I554" s="4"/>
      <c r="J554" s="4"/>
    </row>
    <row r="555" customFormat="false" ht="13.8" hidden="false" customHeight="false" outlineLevel="0" collapsed="false">
      <c r="C555" s="3"/>
      <c r="D555" s="3"/>
      <c r="I555" s="4"/>
      <c r="J555" s="4"/>
    </row>
    <row r="556" customFormat="false" ht="13.8" hidden="false" customHeight="false" outlineLevel="0" collapsed="false">
      <c r="C556" s="3"/>
      <c r="D556" s="3"/>
      <c r="I556" s="4"/>
      <c r="J556" s="4"/>
    </row>
    <row r="557" customFormat="false" ht="13.8" hidden="false" customHeight="false" outlineLevel="0" collapsed="false">
      <c r="C557" s="3"/>
      <c r="D557" s="3"/>
      <c r="I557" s="4"/>
      <c r="J557" s="4"/>
    </row>
    <row r="558" customFormat="false" ht="13.8" hidden="false" customHeight="false" outlineLevel="0" collapsed="false">
      <c r="C558" s="3"/>
      <c r="D558" s="3"/>
      <c r="I558" s="4"/>
      <c r="J558" s="4"/>
    </row>
    <row r="559" customFormat="false" ht="13.8" hidden="false" customHeight="false" outlineLevel="0" collapsed="false">
      <c r="C559" s="3"/>
      <c r="D559" s="3"/>
      <c r="I559" s="4"/>
      <c r="J559" s="4"/>
    </row>
    <row r="560" customFormat="false" ht="13.8" hidden="false" customHeight="false" outlineLevel="0" collapsed="false">
      <c r="C560" s="3"/>
      <c r="D560" s="3"/>
      <c r="I560" s="4"/>
      <c r="J560" s="4"/>
    </row>
    <row r="561" customFormat="false" ht="13.8" hidden="false" customHeight="false" outlineLevel="0" collapsed="false">
      <c r="C561" s="3"/>
      <c r="D561" s="3"/>
      <c r="I561" s="4"/>
      <c r="J561" s="4"/>
    </row>
    <row r="562" customFormat="false" ht="13.8" hidden="false" customHeight="false" outlineLevel="0" collapsed="false">
      <c r="C562" s="3"/>
      <c r="D562" s="3"/>
      <c r="I562" s="4"/>
      <c r="J562" s="4"/>
    </row>
    <row r="563" customFormat="false" ht="13.8" hidden="false" customHeight="false" outlineLevel="0" collapsed="false">
      <c r="C563" s="3"/>
      <c r="D563" s="3"/>
      <c r="I563" s="4"/>
      <c r="J563" s="4"/>
    </row>
    <row r="564" customFormat="false" ht="13.8" hidden="false" customHeight="false" outlineLevel="0" collapsed="false">
      <c r="C564" s="3"/>
      <c r="D564" s="3"/>
      <c r="I564" s="4"/>
      <c r="J564" s="4"/>
    </row>
    <row r="565" customFormat="false" ht="13.8" hidden="false" customHeight="false" outlineLevel="0" collapsed="false">
      <c r="C565" s="3"/>
      <c r="D565" s="3"/>
      <c r="I565" s="4"/>
      <c r="J565" s="4"/>
    </row>
    <row r="566" customFormat="false" ht="13.8" hidden="false" customHeight="false" outlineLevel="0" collapsed="false">
      <c r="C566" s="3"/>
      <c r="D566" s="3"/>
      <c r="I566" s="4"/>
      <c r="J566" s="4"/>
    </row>
    <row r="567" customFormat="false" ht="13.8" hidden="false" customHeight="false" outlineLevel="0" collapsed="false">
      <c r="C567" s="3"/>
      <c r="D567" s="3"/>
      <c r="I567" s="4"/>
      <c r="J567" s="4"/>
    </row>
    <row r="568" customFormat="false" ht="13.8" hidden="false" customHeight="false" outlineLevel="0" collapsed="false">
      <c r="C568" s="3"/>
      <c r="D568" s="3"/>
      <c r="I568" s="4"/>
      <c r="J568" s="4"/>
    </row>
    <row r="569" customFormat="false" ht="13.8" hidden="false" customHeight="false" outlineLevel="0" collapsed="false">
      <c r="C569" s="3"/>
      <c r="D569" s="3"/>
      <c r="I569" s="4"/>
      <c r="J569" s="4"/>
    </row>
    <row r="570" customFormat="false" ht="13.8" hidden="false" customHeight="false" outlineLevel="0" collapsed="false">
      <c r="C570" s="3"/>
      <c r="D570" s="3"/>
      <c r="I570" s="4"/>
      <c r="J570" s="4"/>
    </row>
    <row r="571" customFormat="false" ht="13.8" hidden="false" customHeight="false" outlineLevel="0" collapsed="false">
      <c r="C571" s="3"/>
      <c r="D571" s="3"/>
      <c r="I571" s="4"/>
      <c r="J571" s="4"/>
    </row>
    <row r="572" customFormat="false" ht="13.8" hidden="false" customHeight="false" outlineLevel="0" collapsed="false">
      <c r="C572" s="3"/>
      <c r="D572" s="3"/>
      <c r="I572" s="4"/>
      <c r="J572" s="4"/>
    </row>
    <row r="573" customFormat="false" ht="13.8" hidden="false" customHeight="false" outlineLevel="0" collapsed="false">
      <c r="C573" s="3"/>
      <c r="D573" s="3"/>
      <c r="I573" s="4"/>
      <c r="J573" s="4"/>
    </row>
    <row r="574" customFormat="false" ht="13.8" hidden="false" customHeight="false" outlineLevel="0" collapsed="false">
      <c r="C574" s="3"/>
      <c r="D574" s="3"/>
      <c r="I574" s="4"/>
      <c r="J574" s="4"/>
    </row>
    <row r="575" customFormat="false" ht="13.8" hidden="false" customHeight="false" outlineLevel="0" collapsed="false">
      <c r="C575" s="3"/>
      <c r="D575" s="3"/>
      <c r="I575" s="4"/>
      <c r="J575" s="4"/>
    </row>
    <row r="576" customFormat="false" ht="13.8" hidden="false" customHeight="false" outlineLevel="0" collapsed="false">
      <c r="C576" s="3"/>
      <c r="D576" s="3"/>
      <c r="I576" s="4"/>
      <c r="J576" s="4"/>
    </row>
    <row r="577" customFormat="false" ht="13.8" hidden="false" customHeight="false" outlineLevel="0" collapsed="false">
      <c r="C577" s="3"/>
      <c r="D577" s="3"/>
      <c r="I577" s="4"/>
      <c r="J577" s="4"/>
    </row>
    <row r="578" customFormat="false" ht="13.8" hidden="false" customHeight="false" outlineLevel="0" collapsed="false">
      <c r="C578" s="3"/>
      <c r="D578" s="3"/>
      <c r="I578" s="4"/>
      <c r="J578" s="4"/>
    </row>
    <row r="579" customFormat="false" ht="13.8" hidden="false" customHeight="false" outlineLevel="0" collapsed="false">
      <c r="C579" s="3"/>
      <c r="D579" s="3"/>
      <c r="I579" s="4"/>
      <c r="J579" s="4"/>
    </row>
    <row r="580" customFormat="false" ht="13.8" hidden="false" customHeight="false" outlineLevel="0" collapsed="false">
      <c r="C580" s="3"/>
      <c r="D580" s="3"/>
      <c r="I580" s="4"/>
      <c r="J580" s="4"/>
    </row>
    <row r="581" customFormat="false" ht="13.8" hidden="false" customHeight="false" outlineLevel="0" collapsed="false">
      <c r="C581" s="3"/>
      <c r="D581" s="3"/>
      <c r="I581" s="4"/>
      <c r="J581" s="4"/>
    </row>
    <row r="582" customFormat="false" ht="13.8" hidden="false" customHeight="false" outlineLevel="0" collapsed="false">
      <c r="C582" s="3"/>
      <c r="D582" s="3"/>
      <c r="I582" s="4"/>
      <c r="J582" s="4"/>
    </row>
    <row r="583" customFormat="false" ht="13.8" hidden="false" customHeight="false" outlineLevel="0" collapsed="false">
      <c r="C583" s="3"/>
      <c r="D583" s="3"/>
      <c r="I583" s="4"/>
      <c r="J583" s="4"/>
    </row>
    <row r="584" customFormat="false" ht="13.8" hidden="false" customHeight="false" outlineLevel="0" collapsed="false">
      <c r="C584" s="3"/>
      <c r="D584" s="3"/>
      <c r="I584" s="4"/>
      <c r="J584" s="4"/>
    </row>
    <row r="585" customFormat="false" ht="13.8" hidden="false" customHeight="false" outlineLevel="0" collapsed="false">
      <c r="C585" s="3"/>
      <c r="D585" s="3"/>
      <c r="I585" s="4"/>
      <c r="J585" s="4"/>
    </row>
    <row r="586" customFormat="false" ht="13.8" hidden="false" customHeight="false" outlineLevel="0" collapsed="false">
      <c r="C586" s="3"/>
      <c r="D586" s="3"/>
      <c r="I586" s="4"/>
      <c r="J586" s="4"/>
    </row>
    <row r="587" customFormat="false" ht="13.8" hidden="false" customHeight="false" outlineLevel="0" collapsed="false">
      <c r="C587" s="3"/>
      <c r="D587" s="3"/>
      <c r="I587" s="4"/>
      <c r="J587" s="4"/>
    </row>
    <row r="588" customFormat="false" ht="13.8" hidden="false" customHeight="false" outlineLevel="0" collapsed="false">
      <c r="C588" s="3"/>
      <c r="D588" s="3"/>
      <c r="I588" s="4"/>
      <c r="J588" s="4"/>
    </row>
    <row r="589" customFormat="false" ht="13.8" hidden="false" customHeight="false" outlineLevel="0" collapsed="false">
      <c r="C589" s="3"/>
      <c r="D589" s="3"/>
      <c r="I589" s="4"/>
      <c r="J589" s="4"/>
    </row>
    <row r="590" customFormat="false" ht="13.8" hidden="false" customHeight="false" outlineLevel="0" collapsed="false">
      <c r="C590" s="3"/>
      <c r="D590" s="3"/>
      <c r="I590" s="4"/>
      <c r="J590" s="4"/>
    </row>
    <row r="591" customFormat="false" ht="13.8" hidden="false" customHeight="false" outlineLevel="0" collapsed="false">
      <c r="C591" s="3"/>
      <c r="D591" s="3"/>
      <c r="I591" s="4"/>
      <c r="J591" s="4"/>
    </row>
    <row r="592" customFormat="false" ht="13.8" hidden="false" customHeight="false" outlineLevel="0" collapsed="false">
      <c r="C592" s="3"/>
      <c r="D592" s="3"/>
      <c r="I592" s="4"/>
      <c r="J592" s="4"/>
    </row>
    <row r="593" customFormat="false" ht="13.8" hidden="false" customHeight="false" outlineLevel="0" collapsed="false">
      <c r="C593" s="3"/>
      <c r="D593" s="3"/>
      <c r="I593" s="4"/>
      <c r="J593" s="4"/>
    </row>
    <row r="594" customFormat="false" ht="13.8" hidden="false" customHeight="false" outlineLevel="0" collapsed="false">
      <c r="C594" s="3"/>
      <c r="D594" s="3"/>
      <c r="I594" s="4"/>
      <c r="J594" s="4"/>
    </row>
    <row r="595" customFormat="false" ht="13.8" hidden="false" customHeight="false" outlineLevel="0" collapsed="false">
      <c r="C595" s="3"/>
      <c r="D595" s="3"/>
      <c r="I595" s="4"/>
      <c r="J595" s="4"/>
    </row>
    <row r="596" customFormat="false" ht="13.8" hidden="false" customHeight="false" outlineLevel="0" collapsed="false">
      <c r="C596" s="3"/>
      <c r="D596" s="3"/>
      <c r="I596" s="4"/>
      <c r="J596" s="4"/>
    </row>
    <row r="597" customFormat="false" ht="13.8" hidden="false" customHeight="false" outlineLevel="0" collapsed="false">
      <c r="C597" s="3"/>
      <c r="D597" s="3"/>
      <c r="I597" s="4"/>
      <c r="J597" s="4"/>
    </row>
    <row r="598" customFormat="false" ht="13.8" hidden="false" customHeight="false" outlineLevel="0" collapsed="false">
      <c r="C598" s="3"/>
      <c r="D598" s="3"/>
      <c r="I598" s="4"/>
      <c r="J598" s="4"/>
    </row>
    <row r="599" customFormat="false" ht="13.8" hidden="false" customHeight="false" outlineLevel="0" collapsed="false">
      <c r="C599" s="3"/>
      <c r="D599" s="3"/>
      <c r="I599" s="4"/>
      <c r="J599" s="4"/>
    </row>
    <row r="600" customFormat="false" ht="13.8" hidden="false" customHeight="false" outlineLevel="0" collapsed="false">
      <c r="C600" s="3"/>
      <c r="D600" s="3"/>
      <c r="I600" s="4"/>
      <c r="J600" s="4"/>
    </row>
    <row r="601" customFormat="false" ht="13.8" hidden="false" customHeight="false" outlineLevel="0" collapsed="false">
      <c r="C601" s="3"/>
      <c r="D601" s="3"/>
      <c r="I601" s="4"/>
      <c r="J601" s="4"/>
    </row>
    <row r="602" customFormat="false" ht="13.8" hidden="false" customHeight="false" outlineLevel="0" collapsed="false">
      <c r="C602" s="3"/>
      <c r="D602" s="3"/>
      <c r="I602" s="4"/>
      <c r="J602" s="4"/>
    </row>
    <row r="603" customFormat="false" ht="13.8" hidden="false" customHeight="false" outlineLevel="0" collapsed="false">
      <c r="C603" s="3"/>
      <c r="D603" s="3"/>
      <c r="I603" s="4"/>
      <c r="J603" s="4"/>
    </row>
    <row r="604" customFormat="false" ht="13.8" hidden="false" customHeight="false" outlineLevel="0" collapsed="false">
      <c r="C604" s="3"/>
      <c r="D604" s="3"/>
      <c r="I604" s="4"/>
      <c r="J604" s="4"/>
    </row>
    <row r="605" customFormat="false" ht="13.8" hidden="false" customHeight="false" outlineLevel="0" collapsed="false">
      <c r="C605" s="3"/>
      <c r="D605" s="3"/>
      <c r="I605" s="4"/>
      <c r="J605" s="4"/>
    </row>
    <row r="606" customFormat="false" ht="13.8" hidden="false" customHeight="false" outlineLevel="0" collapsed="false">
      <c r="C606" s="3"/>
      <c r="D606" s="3"/>
      <c r="I606" s="4"/>
      <c r="J606" s="4"/>
    </row>
    <row r="607" customFormat="false" ht="13.8" hidden="false" customHeight="false" outlineLevel="0" collapsed="false">
      <c r="C607" s="3"/>
      <c r="D607" s="3"/>
      <c r="I607" s="4"/>
      <c r="J607" s="4"/>
    </row>
    <row r="608" customFormat="false" ht="13.8" hidden="false" customHeight="false" outlineLevel="0" collapsed="false">
      <c r="C608" s="3"/>
      <c r="D608" s="3"/>
      <c r="I608" s="4"/>
      <c r="J608" s="4"/>
    </row>
    <row r="609" customFormat="false" ht="13.8" hidden="false" customHeight="false" outlineLevel="0" collapsed="false">
      <c r="C609" s="3"/>
      <c r="D609" s="3"/>
      <c r="I609" s="4"/>
      <c r="J609" s="4"/>
    </row>
    <row r="610" customFormat="false" ht="13.8" hidden="false" customHeight="false" outlineLevel="0" collapsed="false">
      <c r="C610" s="3"/>
      <c r="D610" s="3"/>
      <c r="I610" s="4"/>
      <c r="J610" s="4"/>
    </row>
    <row r="611" customFormat="false" ht="13.8" hidden="false" customHeight="false" outlineLevel="0" collapsed="false">
      <c r="C611" s="3"/>
      <c r="D611" s="3"/>
      <c r="I611" s="4"/>
      <c r="J611" s="4"/>
    </row>
    <row r="612" customFormat="false" ht="13.8" hidden="false" customHeight="false" outlineLevel="0" collapsed="false">
      <c r="C612" s="3"/>
      <c r="D612" s="3"/>
      <c r="I612" s="4"/>
      <c r="J612" s="4"/>
    </row>
    <row r="613" customFormat="false" ht="13.8" hidden="false" customHeight="false" outlineLevel="0" collapsed="false">
      <c r="C613" s="3"/>
      <c r="D613" s="3"/>
      <c r="I613" s="4"/>
      <c r="J613" s="4"/>
    </row>
    <row r="614" customFormat="false" ht="13.8" hidden="false" customHeight="false" outlineLevel="0" collapsed="false">
      <c r="C614" s="3"/>
      <c r="D614" s="3"/>
      <c r="I614" s="4"/>
      <c r="J614" s="4"/>
    </row>
    <row r="615" customFormat="false" ht="13.8" hidden="false" customHeight="false" outlineLevel="0" collapsed="false">
      <c r="C615" s="3"/>
      <c r="D615" s="3"/>
      <c r="I615" s="4"/>
      <c r="J615" s="4"/>
    </row>
    <row r="616" customFormat="false" ht="13.8" hidden="false" customHeight="false" outlineLevel="0" collapsed="false">
      <c r="C616" s="3"/>
      <c r="D616" s="3"/>
      <c r="I616" s="4"/>
      <c r="J616" s="4"/>
    </row>
    <row r="617" customFormat="false" ht="13.8" hidden="false" customHeight="false" outlineLevel="0" collapsed="false">
      <c r="C617" s="3"/>
      <c r="D617" s="3"/>
      <c r="I617" s="4"/>
      <c r="J617" s="4"/>
    </row>
    <row r="618" customFormat="false" ht="13.8" hidden="false" customHeight="false" outlineLevel="0" collapsed="false">
      <c r="C618" s="3"/>
      <c r="D618" s="3"/>
      <c r="I618" s="4"/>
      <c r="J618" s="4"/>
    </row>
    <row r="619" customFormat="false" ht="13.8" hidden="false" customHeight="false" outlineLevel="0" collapsed="false">
      <c r="C619" s="3"/>
      <c r="D619" s="3"/>
      <c r="I619" s="4"/>
      <c r="J619" s="4"/>
    </row>
    <row r="620" customFormat="false" ht="13.8" hidden="false" customHeight="false" outlineLevel="0" collapsed="false">
      <c r="C620" s="3"/>
      <c r="D620" s="3"/>
      <c r="I620" s="4"/>
      <c r="J620" s="4"/>
    </row>
    <row r="621" customFormat="false" ht="13.8" hidden="false" customHeight="false" outlineLevel="0" collapsed="false">
      <c r="C621" s="3"/>
      <c r="D621" s="3"/>
      <c r="I621" s="4"/>
      <c r="J621" s="4"/>
    </row>
    <row r="622" customFormat="false" ht="13.8" hidden="false" customHeight="false" outlineLevel="0" collapsed="false">
      <c r="C622" s="3"/>
      <c r="D622" s="3"/>
      <c r="I622" s="4"/>
      <c r="J622" s="4"/>
    </row>
    <row r="623" customFormat="false" ht="13.8" hidden="false" customHeight="false" outlineLevel="0" collapsed="false">
      <c r="C623" s="3"/>
      <c r="D623" s="3"/>
      <c r="I623" s="4"/>
      <c r="J623" s="4"/>
    </row>
    <row r="624" customFormat="false" ht="13.8" hidden="false" customHeight="false" outlineLevel="0" collapsed="false">
      <c r="C624" s="3"/>
      <c r="D624" s="3"/>
      <c r="I624" s="4"/>
      <c r="J624" s="4"/>
    </row>
    <row r="625" customFormat="false" ht="13.8" hidden="false" customHeight="false" outlineLevel="0" collapsed="false">
      <c r="C625" s="3"/>
      <c r="D625" s="3"/>
      <c r="I625" s="4"/>
      <c r="J625" s="4"/>
    </row>
    <row r="626" customFormat="false" ht="13.8" hidden="false" customHeight="false" outlineLevel="0" collapsed="false">
      <c r="C626" s="3"/>
      <c r="D626" s="3"/>
      <c r="I626" s="4"/>
      <c r="J626" s="4"/>
    </row>
    <row r="627" customFormat="false" ht="13.8" hidden="false" customHeight="false" outlineLevel="0" collapsed="false">
      <c r="C627" s="3"/>
      <c r="D627" s="3"/>
      <c r="I627" s="4"/>
      <c r="J627" s="4"/>
    </row>
    <row r="628" customFormat="false" ht="13.8" hidden="false" customHeight="false" outlineLevel="0" collapsed="false">
      <c r="C628" s="3"/>
      <c r="D628" s="3"/>
      <c r="I628" s="4"/>
      <c r="J628" s="4"/>
    </row>
    <row r="629" customFormat="false" ht="13.8" hidden="false" customHeight="false" outlineLevel="0" collapsed="false">
      <c r="C629" s="3"/>
      <c r="D629" s="3"/>
      <c r="I629" s="4"/>
      <c r="J629" s="4"/>
    </row>
    <row r="630" customFormat="false" ht="13.8" hidden="false" customHeight="false" outlineLevel="0" collapsed="false">
      <c r="C630" s="3"/>
      <c r="D630" s="3"/>
      <c r="I630" s="4"/>
      <c r="J630" s="4"/>
    </row>
    <row r="631" customFormat="false" ht="13.8" hidden="false" customHeight="false" outlineLevel="0" collapsed="false">
      <c r="C631" s="3"/>
      <c r="D631" s="3"/>
      <c r="I631" s="4"/>
      <c r="J631" s="4"/>
    </row>
    <row r="632" customFormat="false" ht="13.8" hidden="false" customHeight="false" outlineLevel="0" collapsed="false">
      <c r="C632" s="3"/>
      <c r="D632" s="3"/>
      <c r="I632" s="4"/>
      <c r="J632" s="4"/>
    </row>
    <row r="633" customFormat="false" ht="13.8" hidden="false" customHeight="false" outlineLevel="0" collapsed="false">
      <c r="C633" s="3"/>
      <c r="D633" s="3"/>
      <c r="I633" s="4"/>
      <c r="J633" s="4"/>
    </row>
    <row r="634" customFormat="false" ht="13.8" hidden="false" customHeight="false" outlineLevel="0" collapsed="false">
      <c r="C634" s="3"/>
      <c r="D634" s="3"/>
      <c r="I634" s="4"/>
      <c r="J634" s="4"/>
    </row>
    <row r="635" customFormat="false" ht="13.8" hidden="false" customHeight="false" outlineLevel="0" collapsed="false">
      <c r="C635" s="3"/>
      <c r="D635" s="3"/>
      <c r="I635" s="4"/>
      <c r="J635" s="4"/>
    </row>
    <row r="636" customFormat="false" ht="13.8" hidden="false" customHeight="false" outlineLevel="0" collapsed="false">
      <c r="C636" s="3"/>
      <c r="D636" s="3"/>
      <c r="I636" s="4"/>
      <c r="J636" s="4"/>
    </row>
    <row r="637" customFormat="false" ht="13.8" hidden="false" customHeight="false" outlineLevel="0" collapsed="false">
      <c r="C637" s="3"/>
      <c r="D637" s="3"/>
      <c r="I637" s="4"/>
      <c r="J637" s="4"/>
    </row>
    <row r="638" customFormat="false" ht="13.8" hidden="false" customHeight="false" outlineLevel="0" collapsed="false">
      <c r="C638" s="3"/>
      <c r="D638" s="3"/>
      <c r="I638" s="4"/>
      <c r="J638" s="4"/>
    </row>
    <row r="639" customFormat="false" ht="13.8" hidden="false" customHeight="false" outlineLevel="0" collapsed="false">
      <c r="C639" s="3"/>
      <c r="D639" s="3"/>
      <c r="I639" s="4"/>
      <c r="J639" s="4"/>
    </row>
    <row r="640" customFormat="false" ht="13.8" hidden="false" customHeight="false" outlineLevel="0" collapsed="false">
      <c r="C640" s="3"/>
      <c r="D640" s="3"/>
      <c r="I640" s="4"/>
      <c r="J640" s="4"/>
    </row>
    <row r="641" customFormat="false" ht="13.8" hidden="false" customHeight="false" outlineLevel="0" collapsed="false">
      <c r="C641" s="3"/>
      <c r="D641" s="3"/>
      <c r="I641" s="4"/>
      <c r="J641" s="4"/>
    </row>
    <row r="642" customFormat="false" ht="13.8" hidden="false" customHeight="false" outlineLevel="0" collapsed="false">
      <c r="C642" s="3"/>
      <c r="D642" s="3"/>
      <c r="I642" s="4"/>
      <c r="J642" s="4"/>
    </row>
    <row r="643" customFormat="false" ht="13.8" hidden="false" customHeight="false" outlineLevel="0" collapsed="false">
      <c r="C643" s="3"/>
      <c r="D643" s="3"/>
      <c r="I643" s="4"/>
      <c r="J643" s="4"/>
    </row>
    <row r="644" customFormat="false" ht="13.8" hidden="false" customHeight="false" outlineLevel="0" collapsed="false">
      <c r="C644" s="3"/>
      <c r="D644" s="3"/>
      <c r="I644" s="4"/>
      <c r="J644" s="4"/>
    </row>
    <row r="645" customFormat="false" ht="13.8" hidden="false" customHeight="false" outlineLevel="0" collapsed="false">
      <c r="C645" s="3"/>
      <c r="D645" s="3"/>
      <c r="I645" s="4"/>
      <c r="J645" s="4"/>
    </row>
    <row r="646" customFormat="false" ht="13.8" hidden="false" customHeight="false" outlineLevel="0" collapsed="false">
      <c r="C646" s="3"/>
      <c r="D646" s="3"/>
      <c r="I646" s="4"/>
      <c r="J646" s="4"/>
    </row>
    <row r="647" customFormat="false" ht="13.8" hidden="false" customHeight="false" outlineLevel="0" collapsed="false">
      <c r="C647" s="3"/>
      <c r="D647" s="3"/>
      <c r="I647" s="4"/>
      <c r="J647" s="4"/>
    </row>
    <row r="648" customFormat="false" ht="13.8" hidden="false" customHeight="false" outlineLevel="0" collapsed="false">
      <c r="C648" s="3"/>
      <c r="D648" s="3"/>
      <c r="I648" s="4"/>
      <c r="J648" s="4"/>
    </row>
    <row r="649" customFormat="false" ht="13.8" hidden="false" customHeight="false" outlineLevel="0" collapsed="false">
      <c r="C649" s="3"/>
      <c r="D649" s="3"/>
      <c r="I649" s="4"/>
      <c r="J649" s="4"/>
    </row>
    <row r="650" customFormat="false" ht="13.8" hidden="false" customHeight="false" outlineLevel="0" collapsed="false">
      <c r="C650" s="3"/>
      <c r="D650" s="3"/>
      <c r="I650" s="4"/>
      <c r="J650" s="4"/>
    </row>
    <row r="651" customFormat="false" ht="13.8" hidden="false" customHeight="false" outlineLevel="0" collapsed="false">
      <c r="C651" s="3"/>
      <c r="D651" s="3"/>
      <c r="I651" s="4"/>
      <c r="J651" s="4"/>
    </row>
    <row r="652" customFormat="false" ht="13.8" hidden="false" customHeight="false" outlineLevel="0" collapsed="false">
      <c r="C652" s="3"/>
      <c r="D652" s="3"/>
      <c r="I652" s="4"/>
      <c r="J652" s="4"/>
    </row>
    <row r="653" customFormat="false" ht="13.8" hidden="false" customHeight="false" outlineLevel="0" collapsed="false">
      <c r="C653" s="3"/>
      <c r="D653" s="3"/>
      <c r="I653" s="4"/>
      <c r="J653" s="4"/>
    </row>
    <row r="654" customFormat="false" ht="13.8" hidden="false" customHeight="false" outlineLevel="0" collapsed="false">
      <c r="C654" s="3"/>
      <c r="D654" s="3"/>
      <c r="I654" s="4"/>
      <c r="J654" s="4"/>
    </row>
    <row r="655" customFormat="false" ht="13.8" hidden="false" customHeight="false" outlineLevel="0" collapsed="false">
      <c r="C655" s="3"/>
      <c r="D655" s="3"/>
      <c r="I655" s="4"/>
      <c r="J655" s="4"/>
    </row>
    <row r="656" customFormat="false" ht="13.8" hidden="false" customHeight="false" outlineLevel="0" collapsed="false">
      <c r="C656" s="3"/>
      <c r="D656" s="3"/>
      <c r="I656" s="4"/>
      <c r="J656" s="4"/>
    </row>
    <row r="657" customFormat="false" ht="13.8" hidden="false" customHeight="false" outlineLevel="0" collapsed="false">
      <c r="C657" s="3"/>
      <c r="D657" s="3"/>
      <c r="I657" s="4"/>
      <c r="J657" s="4"/>
    </row>
    <row r="658" customFormat="false" ht="13.8" hidden="false" customHeight="false" outlineLevel="0" collapsed="false">
      <c r="C658" s="3"/>
      <c r="D658" s="3"/>
      <c r="I658" s="4"/>
      <c r="J658" s="4"/>
    </row>
    <row r="659" customFormat="false" ht="13.8" hidden="false" customHeight="false" outlineLevel="0" collapsed="false">
      <c r="C659" s="3"/>
      <c r="D659" s="3"/>
      <c r="I659" s="4"/>
      <c r="J659" s="4"/>
    </row>
    <row r="660" customFormat="false" ht="13.8" hidden="false" customHeight="false" outlineLevel="0" collapsed="false">
      <c r="C660" s="3"/>
      <c r="D660" s="3"/>
      <c r="I660" s="4"/>
      <c r="J660" s="4"/>
    </row>
    <row r="661" customFormat="false" ht="13.8" hidden="false" customHeight="false" outlineLevel="0" collapsed="false">
      <c r="C661" s="3"/>
      <c r="D661" s="3"/>
      <c r="I661" s="4"/>
      <c r="J661" s="4"/>
    </row>
    <row r="662" customFormat="false" ht="13.8" hidden="false" customHeight="false" outlineLevel="0" collapsed="false">
      <c r="C662" s="3"/>
      <c r="D662" s="3"/>
      <c r="I662" s="4"/>
      <c r="J662" s="4"/>
    </row>
    <row r="663" customFormat="false" ht="13.8" hidden="false" customHeight="false" outlineLevel="0" collapsed="false">
      <c r="C663" s="3"/>
      <c r="D663" s="3"/>
      <c r="I663" s="4"/>
      <c r="J663" s="4"/>
    </row>
    <row r="664" customFormat="false" ht="13.8" hidden="false" customHeight="false" outlineLevel="0" collapsed="false">
      <c r="C664" s="3"/>
      <c r="D664" s="3"/>
      <c r="I664" s="4"/>
      <c r="J664" s="4"/>
    </row>
    <row r="665" customFormat="false" ht="13.8" hidden="false" customHeight="false" outlineLevel="0" collapsed="false">
      <c r="C665" s="3"/>
      <c r="D665" s="3"/>
      <c r="I665" s="4"/>
      <c r="J665" s="4"/>
    </row>
    <row r="666" customFormat="false" ht="13.8" hidden="false" customHeight="false" outlineLevel="0" collapsed="false">
      <c r="C666" s="3"/>
      <c r="D666" s="3"/>
      <c r="I666" s="4"/>
      <c r="J666" s="4"/>
    </row>
    <row r="667" customFormat="false" ht="13.8" hidden="false" customHeight="false" outlineLevel="0" collapsed="false">
      <c r="C667" s="3"/>
      <c r="D667" s="3"/>
      <c r="I667" s="4"/>
      <c r="J667" s="4"/>
    </row>
    <row r="668" customFormat="false" ht="13.8" hidden="false" customHeight="false" outlineLevel="0" collapsed="false">
      <c r="C668" s="3"/>
      <c r="D668" s="3"/>
      <c r="I668" s="4"/>
      <c r="J668" s="4"/>
    </row>
    <row r="669" customFormat="false" ht="13.8" hidden="false" customHeight="false" outlineLevel="0" collapsed="false">
      <c r="C669" s="3"/>
      <c r="D669" s="3"/>
      <c r="I669" s="4"/>
      <c r="J669" s="4"/>
    </row>
    <row r="670" customFormat="false" ht="13.8" hidden="false" customHeight="false" outlineLevel="0" collapsed="false">
      <c r="C670" s="3"/>
      <c r="D670" s="3"/>
      <c r="I670" s="4"/>
      <c r="J670" s="4"/>
    </row>
    <row r="671" customFormat="false" ht="13.8" hidden="false" customHeight="false" outlineLevel="0" collapsed="false">
      <c r="C671" s="3"/>
      <c r="D671" s="3"/>
      <c r="I671" s="4"/>
      <c r="J671" s="4"/>
    </row>
    <row r="672" customFormat="false" ht="13.8" hidden="false" customHeight="false" outlineLevel="0" collapsed="false">
      <c r="C672" s="3"/>
      <c r="D672" s="3"/>
      <c r="I672" s="4"/>
      <c r="J672" s="4"/>
    </row>
    <row r="673" customFormat="false" ht="13.8" hidden="false" customHeight="false" outlineLevel="0" collapsed="false">
      <c r="C673" s="3"/>
      <c r="D673" s="3"/>
      <c r="I673" s="4"/>
      <c r="J673" s="4"/>
    </row>
    <row r="674" customFormat="false" ht="13.8" hidden="false" customHeight="false" outlineLevel="0" collapsed="false">
      <c r="C674" s="3"/>
      <c r="D674" s="3"/>
      <c r="I674" s="4"/>
      <c r="J674" s="4"/>
    </row>
    <row r="675" customFormat="false" ht="13.8" hidden="false" customHeight="false" outlineLevel="0" collapsed="false">
      <c r="C675" s="3"/>
      <c r="D675" s="3"/>
      <c r="I675" s="4"/>
      <c r="J675" s="4"/>
    </row>
    <row r="676" customFormat="false" ht="13.8" hidden="false" customHeight="false" outlineLevel="0" collapsed="false">
      <c r="C676" s="3"/>
      <c r="D676" s="3"/>
      <c r="I676" s="4"/>
      <c r="J676" s="4"/>
    </row>
    <row r="677" customFormat="false" ht="13.8" hidden="false" customHeight="false" outlineLevel="0" collapsed="false">
      <c r="C677" s="3"/>
      <c r="D677" s="3"/>
      <c r="I677" s="4"/>
      <c r="J677" s="4"/>
    </row>
    <row r="678" customFormat="false" ht="13.8" hidden="false" customHeight="false" outlineLevel="0" collapsed="false">
      <c r="C678" s="3"/>
      <c r="D678" s="3"/>
      <c r="I678" s="4"/>
      <c r="J678" s="4"/>
    </row>
    <row r="679" customFormat="false" ht="13.8" hidden="false" customHeight="false" outlineLevel="0" collapsed="false">
      <c r="C679" s="3"/>
      <c r="D679" s="3"/>
      <c r="I679" s="4"/>
      <c r="J679" s="4"/>
    </row>
    <row r="680" customFormat="false" ht="13.8" hidden="false" customHeight="false" outlineLevel="0" collapsed="false">
      <c r="C680" s="3"/>
      <c r="D680" s="3"/>
      <c r="I680" s="4"/>
      <c r="J680" s="4"/>
    </row>
    <row r="681" customFormat="false" ht="13.8" hidden="false" customHeight="false" outlineLevel="0" collapsed="false">
      <c r="C681" s="3"/>
      <c r="D681" s="3"/>
      <c r="I681" s="4"/>
      <c r="J681" s="4"/>
    </row>
    <row r="682" customFormat="false" ht="13.8" hidden="false" customHeight="false" outlineLevel="0" collapsed="false">
      <c r="C682" s="3"/>
      <c r="D682" s="3"/>
      <c r="I682" s="4"/>
      <c r="J682" s="4"/>
    </row>
    <row r="683" customFormat="false" ht="13.8" hidden="false" customHeight="false" outlineLevel="0" collapsed="false">
      <c r="C683" s="3"/>
      <c r="D683" s="3"/>
      <c r="I683" s="4"/>
      <c r="J683" s="4"/>
    </row>
    <row r="684" customFormat="false" ht="13.8" hidden="false" customHeight="false" outlineLevel="0" collapsed="false">
      <c r="C684" s="3"/>
      <c r="D684" s="3"/>
      <c r="I684" s="4"/>
      <c r="J684" s="4"/>
    </row>
    <row r="685" customFormat="false" ht="13.8" hidden="false" customHeight="false" outlineLevel="0" collapsed="false">
      <c r="C685" s="3"/>
      <c r="D685" s="3"/>
      <c r="I685" s="4"/>
      <c r="J685" s="4"/>
    </row>
    <row r="686" customFormat="false" ht="13.8" hidden="false" customHeight="false" outlineLevel="0" collapsed="false">
      <c r="C686" s="3"/>
      <c r="D686" s="3"/>
      <c r="I686" s="4"/>
      <c r="J686" s="4"/>
    </row>
    <row r="687" customFormat="false" ht="13.8" hidden="false" customHeight="false" outlineLevel="0" collapsed="false">
      <c r="C687" s="3"/>
      <c r="D687" s="3"/>
      <c r="I687" s="4"/>
      <c r="J687" s="4"/>
    </row>
    <row r="688" customFormat="false" ht="13.8" hidden="false" customHeight="false" outlineLevel="0" collapsed="false">
      <c r="C688" s="3"/>
      <c r="D688" s="3"/>
      <c r="I688" s="4"/>
      <c r="J688" s="4"/>
    </row>
    <row r="689" customFormat="false" ht="13.8" hidden="false" customHeight="false" outlineLevel="0" collapsed="false">
      <c r="C689" s="3"/>
      <c r="D689" s="3"/>
      <c r="I689" s="4"/>
      <c r="J689" s="4"/>
    </row>
    <row r="690" customFormat="false" ht="13.8" hidden="false" customHeight="false" outlineLevel="0" collapsed="false">
      <c r="C690" s="3"/>
      <c r="D690" s="3"/>
      <c r="I690" s="4"/>
      <c r="J690" s="4"/>
    </row>
    <row r="691" customFormat="false" ht="13.8" hidden="false" customHeight="false" outlineLevel="0" collapsed="false">
      <c r="C691" s="3"/>
      <c r="D691" s="3"/>
      <c r="I691" s="4"/>
      <c r="J691" s="4"/>
    </row>
    <row r="692" customFormat="false" ht="13.8" hidden="false" customHeight="false" outlineLevel="0" collapsed="false">
      <c r="C692" s="3"/>
      <c r="D692" s="3"/>
      <c r="I692" s="4"/>
      <c r="J692" s="4"/>
    </row>
    <row r="693" customFormat="false" ht="13.8" hidden="false" customHeight="false" outlineLevel="0" collapsed="false">
      <c r="C693" s="3"/>
      <c r="D693" s="3"/>
      <c r="I693" s="4"/>
      <c r="J693" s="4"/>
    </row>
    <row r="694" customFormat="false" ht="13.8" hidden="false" customHeight="false" outlineLevel="0" collapsed="false">
      <c r="C694" s="3"/>
      <c r="D694" s="3"/>
      <c r="I694" s="4"/>
      <c r="J694" s="4"/>
    </row>
    <row r="695" customFormat="false" ht="13.8" hidden="false" customHeight="false" outlineLevel="0" collapsed="false">
      <c r="C695" s="3"/>
      <c r="D695" s="3"/>
      <c r="I695" s="4"/>
      <c r="J695" s="4"/>
    </row>
    <row r="696" customFormat="false" ht="13.8" hidden="false" customHeight="false" outlineLevel="0" collapsed="false">
      <c r="C696" s="3"/>
      <c r="D696" s="3"/>
      <c r="I696" s="4"/>
      <c r="J696" s="4"/>
    </row>
    <row r="697" customFormat="false" ht="13.8" hidden="false" customHeight="false" outlineLevel="0" collapsed="false">
      <c r="C697" s="3"/>
      <c r="D697" s="3"/>
      <c r="I697" s="4"/>
      <c r="J697" s="4"/>
    </row>
    <row r="698" customFormat="false" ht="13.8" hidden="false" customHeight="false" outlineLevel="0" collapsed="false">
      <c r="C698" s="3"/>
      <c r="D698" s="3"/>
      <c r="I698" s="4"/>
      <c r="J698" s="4"/>
    </row>
    <row r="699" customFormat="false" ht="13.8" hidden="false" customHeight="false" outlineLevel="0" collapsed="false">
      <c r="C699" s="3"/>
      <c r="D699" s="3"/>
      <c r="I699" s="4"/>
      <c r="J699" s="4"/>
    </row>
    <row r="700" customFormat="false" ht="13.8" hidden="false" customHeight="false" outlineLevel="0" collapsed="false">
      <c r="C700" s="3"/>
      <c r="D700" s="3"/>
      <c r="I700" s="4"/>
      <c r="J700" s="4"/>
    </row>
    <row r="701" customFormat="false" ht="13.8" hidden="false" customHeight="false" outlineLevel="0" collapsed="false">
      <c r="C701" s="3"/>
      <c r="D701" s="3"/>
      <c r="I701" s="4"/>
      <c r="J701" s="4"/>
    </row>
    <row r="702" customFormat="false" ht="13.8" hidden="false" customHeight="false" outlineLevel="0" collapsed="false">
      <c r="C702" s="3"/>
      <c r="D702" s="3"/>
      <c r="I702" s="4"/>
      <c r="J702" s="4"/>
    </row>
    <row r="703" customFormat="false" ht="13.8" hidden="false" customHeight="false" outlineLevel="0" collapsed="false">
      <c r="C703" s="3"/>
      <c r="D703" s="3"/>
      <c r="I703" s="4"/>
      <c r="J703" s="4"/>
    </row>
    <row r="704" customFormat="false" ht="13.8" hidden="false" customHeight="false" outlineLevel="0" collapsed="false">
      <c r="C704" s="3"/>
      <c r="D704" s="3"/>
      <c r="I704" s="4"/>
      <c r="J704" s="4"/>
    </row>
    <row r="705" customFormat="false" ht="13.8" hidden="false" customHeight="false" outlineLevel="0" collapsed="false">
      <c r="C705" s="3"/>
      <c r="D705" s="3"/>
      <c r="I705" s="4"/>
      <c r="J705" s="4"/>
    </row>
    <row r="706" customFormat="false" ht="13.8" hidden="false" customHeight="false" outlineLevel="0" collapsed="false">
      <c r="C706" s="3"/>
      <c r="D706" s="3"/>
      <c r="I706" s="4"/>
      <c r="J706" s="4"/>
    </row>
    <row r="707" customFormat="false" ht="13.8" hidden="false" customHeight="false" outlineLevel="0" collapsed="false">
      <c r="C707" s="3"/>
      <c r="D707" s="3"/>
      <c r="I707" s="4"/>
      <c r="J707" s="4"/>
    </row>
    <row r="708" customFormat="false" ht="13.8" hidden="false" customHeight="false" outlineLevel="0" collapsed="false">
      <c r="C708" s="3"/>
      <c r="D708" s="3"/>
      <c r="I708" s="4"/>
      <c r="J708" s="4"/>
    </row>
    <row r="709" customFormat="false" ht="13.8" hidden="false" customHeight="false" outlineLevel="0" collapsed="false">
      <c r="C709" s="3"/>
      <c r="D709" s="3"/>
      <c r="I709" s="4"/>
      <c r="J709" s="4"/>
    </row>
    <row r="710" customFormat="false" ht="13.8" hidden="false" customHeight="false" outlineLevel="0" collapsed="false">
      <c r="C710" s="3"/>
      <c r="D710" s="3"/>
      <c r="I710" s="4"/>
      <c r="J710" s="4"/>
    </row>
    <row r="711" customFormat="false" ht="13.8" hidden="false" customHeight="false" outlineLevel="0" collapsed="false">
      <c r="C711" s="3"/>
      <c r="D711" s="3"/>
      <c r="I711" s="4"/>
      <c r="J711" s="4"/>
    </row>
    <row r="712" customFormat="false" ht="13.8" hidden="false" customHeight="false" outlineLevel="0" collapsed="false">
      <c r="C712" s="3"/>
      <c r="D712" s="3"/>
      <c r="I712" s="4"/>
      <c r="J712" s="4"/>
    </row>
    <row r="713" customFormat="false" ht="13.8" hidden="false" customHeight="false" outlineLevel="0" collapsed="false">
      <c r="C713" s="3"/>
      <c r="D713" s="3"/>
      <c r="I713" s="4"/>
      <c r="J713" s="4"/>
    </row>
    <row r="714" customFormat="false" ht="13.8" hidden="false" customHeight="false" outlineLevel="0" collapsed="false">
      <c r="C714" s="3"/>
      <c r="D714" s="3"/>
      <c r="I714" s="4"/>
      <c r="J714" s="4"/>
    </row>
    <row r="715" customFormat="false" ht="13.8" hidden="false" customHeight="false" outlineLevel="0" collapsed="false">
      <c r="C715" s="3"/>
      <c r="D715" s="3"/>
      <c r="I715" s="4"/>
      <c r="J715" s="4"/>
    </row>
    <row r="716" customFormat="false" ht="13.8" hidden="false" customHeight="false" outlineLevel="0" collapsed="false">
      <c r="C716" s="3"/>
      <c r="D716" s="3"/>
      <c r="I716" s="4"/>
      <c r="J716" s="4"/>
    </row>
    <row r="717" customFormat="false" ht="13.8" hidden="false" customHeight="false" outlineLevel="0" collapsed="false">
      <c r="C717" s="3"/>
      <c r="D717" s="3"/>
      <c r="I717" s="4"/>
      <c r="J717" s="4"/>
    </row>
    <row r="718" customFormat="false" ht="13.8" hidden="false" customHeight="false" outlineLevel="0" collapsed="false">
      <c r="C718" s="3"/>
      <c r="D718" s="3"/>
      <c r="I718" s="4"/>
      <c r="J718" s="4"/>
    </row>
    <row r="719" customFormat="false" ht="13.8" hidden="false" customHeight="false" outlineLevel="0" collapsed="false">
      <c r="C719" s="3"/>
      <c r="D719" s="3"/>
      <c r="I719" s="4"/>
      <c r="J719" s="4"/>
    </row>
    <row r="720" customFormat="false" ht="13.8" hidden="false" customHeight="false" outlineLevel="0" collapsed="false">
      <c r="C720" s="3"/>
      <c r="D720" s="3"/>
      <c r="I720" s="4"/>
      <c r="J720" s="4"/>
    </row>
    <row r="721" customFormat="false" ht="13.8" hidden="false" customHeight="false" outlineLevel="0" collapsed="false">
      <c r="C721" s="3"/>
      <c r="D721" s="3"/>
      <c r="I721" s="4"/>
      <c r="J721" s="4"/>
    </row>
    <row r="722" customFormat="false" ht="13.8" hidden="false" customHeight="false" outlineLevel="0" collapsed="false">
      <c r="C722" s="3"/>
      <c r="D722" s="3"/>
      <c r="I722" s="4"/>
      <c r="J722" s="4"/>
    </row>
    <row r="723" customFormat="false" ht="13.8" hidden="false" customHeight="false" outlineLevel="0" collapsed="false">
      <c r="C723" s="3"/>
      <c r="D723" s="3"/>
      <c r="I723" s="4"/>
      <c r="J723" s="4"/>
    </row>
    <row r="724" customFormat="false" ht="13.8" hidden="false" customHeight="false" outlineLevel="0" collapsed="false">
      <c r="C724" s="3"/>
      <c r="D724" s="3"/>
      <c r="I724" s="4"/>
      <c r="J724" s="4"/>
    </row>
    <row r="725" customFormat="false" ht="13.8" hidden="false" customHeight="false" outlineLevel="0" collapsed="false">
      <c r="C725" s="3"/>
      <c r="D725" s="3"/>
      <c r="I725" s="4"/>
      <c r="J725" s="4"/>
    </row>
    <row r="726" customFormat="false" ht="13.8" hidden="false" customHeight="false" outlineLevel="0" collapsed="false">
      <c r="C726" s="3"/>
      <c r="D726" s="3"/>
      <c r="I726" s="4"/>
      <c r="J726" s="4"/>
    </row>
    <row r="727" customFormat="false" ht="13.8" hidden="false" customHeight="false" outlineLevel="0" collapsed="false">
      <c r="C727" s="3"/>
      <c r="D727" s="3"/>
      <c r="I727" s="4"/>
      <c r="J727" s="4"/>
    </row>
    <row r="728" customFormat="false" ht="13.8" hidden="false" customHeight="false" outlineLevel="0" collapsed="false">
      <c r="C728" s="3"/>
      <c r="D728" s="3"/>
      <c r="I728" s="4"/>
      <c r="J728" s="4"/>
    </row>
    <row r="729" customFormat="false" ht="13.8" hidden="false" customHeight="false" outlineLevel="0" collapsed="false">
      <c r="C729" s="3"/>
      <c r="D729" s="3"/>
      <c r="I729" s="4"/>
      <c r="J729" s="4"/>
    </row>
    <row r="730" customFormat="false" ht="13.8" hidden="false" customHeight="false" outlineLevel="0" collapsed="false">
      <c r="C730" s="3"/>
      <c r="D730" s="3"/>
      <c r="I730" s="4"/>
      <c r="J730" s="4"/>
    </row>
    <row r="731" customFormat="false" ht="13.8" hidden="false" customHeight="false" outlineLevel="0" collapsed="false">
      <c r="C731" s="3"/>
      <c r="D731" s="3"/>
      <c r="I731" s="4"/>
      <c r="J731" s="4"/>
    </row>
    <row r="732" customFormat="false" ht="13.8" hidden="false" customHeight="false" outlineLevel="0" collapsed="false">
      <c r="C732" s="3"/>
      <c r="D732" s="3"/>
      <c r="I732" s="4"/>
      <c r="J732" s="4"/>
    </row>
    <row r="733" customFormat="false" ht="13.8" hidden="false" customHeight="false" outlineLevel="0" collapsed="false">
      <c r="C733" s="3"/>
      <c r="D733" s="3"/>
      <c r="I733" s="4"/>
      <c r="J733" s="4"/>
    </row>
    <row r="734" customFormat="false" ht="13.8" hidden="false" customHeight="false" outlineLevel="0" collapsed="false">
      <c r="C734" s="3"/>
      <c r="D734" s="3"/>
      <c r="I734" s="4"/>
      <c r="J734" s="4"/>
    </row>
    <row r="735" customFormat="false" ht="13.8" hidden="false" customHeight="false" outlineLevel="0" collapsed="false">
      <c r="C735" s="3"/>
      <c r="D735" s="3"/>
      <c r="I735" s="4"/>
      <c r="J735" s="4"/>
    </row>
    <row r="736" customFormat="false" ht="13.8" hidden="false" customHeight="false" outlineLevel="0" collapsed="false">
      <c r="C736" s="3"/>
      <c r="D736" s="3"/>
      <c r="I736" s="4"/>
      <c r="J736" s="4"/>
    </row>
    <row r="737" customFormat="false" ht="13.8" hidden="false" customHeight="false" outlineLevel="0" collapsed="false">
      <c r="C737" s="3"/>
      <c r="D737" s="3"/>
      <c r="I737" s="4"/>
      <c r="J737" s="4"/>
    </row>
    <row r="738" customFormat="false" ht="13.8" hidden="false" customHeight="false" outlineLevel="0" collapsed="false">
      <c r="C738" s="3"/>
      <c r="D738" s="3"/>
      <c r="I738" s="4"/>
      <c r="J738" s="4"/>
    </row>
    <row r="739" customFormat="false" ht="13.8" hidden="false" customHeight="false" outlineLevel="0" collapsed="false">
      <c r="C739" s="3"/>
      <c r="D739" s="3"/>
      <c r="I739" s="4"/>
      <c r="J739" s="4"/>
    </row>
    <row r="740" customFormat="false" ht="13.8" hidden="false" customHeight="false" outlineLevel="0" collapsed="false">
      <c r="C740" s="3"/>
      <c r="D740" s="3"/>
      <c r="I740" s="4"/>
      <c r="J740" s="4"/>
    </row>
    <row r="741" customFormat="false" ht="13.8" hidden="false" customHeight="false" outlineLevel="0" collapsed="false">
      <c r="C741" s="3"/>
      <c r="D741" s="3"/>
      <c r="I741" s="4"/>
      <c r="J741" s="4"/>
    </row>
    <row r="742" customFormat="false" ht="13.8" hidden="false" customHeight="false" outlineLevel="0" collapsed="false">
      <c r="C742" s="3"/>
      <c r="D742" s="3"/>
      <c r="I742" s="4"/>
      <c r="J742" s="4"/>
    </row>
    <row r="743" customFormat="false" ht="13.8" hidden="false" customHeight="false" outlineLevel="0" collapsed="false">
      <c r="C743" s="3"/>
      <c r="D743" s="3"/>
      <c r="I743" s="4"/>
      <c r="J743" s="4"/>
    </row>
    <row r="744" customFormat="false" ht="13.8" hidden="false" customHeight="false" outlineLevel="0" collapsed="false">
      <c r="C744" s="3"/>
      <c r="D744" s="3"/>
      <c r="I744" s="4"/>
      <c r="J744" s="4"/>
    </row>
    <row r="745" customFormat="false" ht="13.8" hidden="false" customHeight="false" outlineLevel="0" collapsed="false">
      <c r="C745" s="3"/>
      <c r="D745" s="3"/>
      <c r="I745" s="4"/>
      <c r="J745" s="4"/>
    </row>
    <row r="746" customFormat="false" ht="13.8" hidden="false" customHeight="false" outlineLevel="0" collapsed="false">
      <c r="C746" s="3"/>
      <c r="D746" s="3"/>
      <c r="I746" s="4"/>
      <c r="J746" s="4"/>
    </row>
    <row r="747" customFormat="false" ht="13.8" hidden="false" customHeight="false" outlineLevel="0" collapsed="false">
      <c r="C747" s="3"/>
      <c r="D747" s="3"/>
      <c r="I747" s="4"/>
      <c r="J747" s="4"/>
    </row>
    <row r="748" customFormat="false" ht="13.8" hidden="false" customHeight="false" outlineLevel="0" collapsed="false">
      <c r="C748" s="3"/>
      <c r="D748" s="3"/>
      <c r="I748" s="4"/>
      <c r="J748" s="4"/>
    </row>
    <row r="749" customFormat="false" ht="13.8" hidden="false" customHeight="false" outlineLevel="0" collapsed="false">
      <c r="C749" s="3"/>
      <c r="D749" s="3"/>
      <c r="I749" s="4"/>
      <c r="J749" s="4"/>
    </row>
    <row r="750" customFormat="false" ht="13.8" hidden="false" customHeight="false" outlineLevel="0" collapsed="false">
      <c r="C750" s="3"/>
      <c r="D750" s="3"/>
      <c r="I750" s="4"/>
      <c r="J750" s="4"/>
    </row>
    <row r="751" customFormat="false" ht="13.8" hidden="false" customHeight="false" outlineLevel="0" collapsed="false">
      <c r="C751" s="3"/>
      <c r="D751" s="3"/>
      <c r="I751" s="4"/>
      <c r="J751" s="4"/>
    </row>
    <row r="752" customFormat="false" ht="13.8" hidden="false" customHeight="false" outlineLevel="0" collapsed="false">
      <c r="C752" s="3"/>
      <c r="D752" s="3"/>
      <c r="I752" s="4"/>
      <c r="J752" s="4"/>
    </row>
    <row r="753" customFormat="false" ht="13.8" hidden="false" customHeight="false" outlineLevel="0" collapsed="false">
      <c r="C753" s="3"/>
      <c r="D753" s="3"/>
      <c r="I753" s="4"/>
      <c r="J753" s="4"/>
    </row>
    <row r="754" customFormat="false" ht="13.8" hidden="false" customHeight="false" outlineLevel="0" collapsed="false">
      <c r="C754" s="3"/>
      <c r="D754" s="3"/>
      <c r="I754" s="4"/>
      <c r="J754" s="4"/>
    </row>
    <row r="755" customFormat="false" ht="13.8" hidden="false" customHeight="false" outlineLevel="0" collapsed="false">
      <c r="C755" s="3"/>
      <c r="D755" s="3"/>
      <c r="I755" s="4"/>
      <c r="J755" s="4"/>
    </row>
    <row r="756" customFormat="false" ht="13.8" hidden="false" customHeight="false" outlineLevel="0" collapsed="false">
      <c r="C756" s="3"/>
      <c r="D756" s="3"/>
      <c r="I756" s="4"/>
      <c r="J756" s="4"/>
    </row>
    <row r="757" customFormat="false" ht="13.8" hidden="false" customHeight="false" outlineLevel="0" collapsed="false">
      <c r="C757" s="3"/>
      <c r="D757" s="3"/>
      <c r="I757" s="4"/>
      <c r="J757" s="4"/>
    </row>
    <row r="758" customFormat="false" ht="13.8" hidden="false" customHeight="false" outlineLevel="0" collapsed="false">
      <c r="C758" s="3"/>
      <c r="D758" s="3"/>
      <c r="I758" s="4"/>
      <c r="J758" s="4"/>
    </row>
    <row r="759" customFormat="false" ht="13.8" hidden="false" customHeight="false" outlineLevel="0" collapsed="false">
      <c r="C759" s="3"/>
      <c r="D759" s="3"/>
      <c r="I759" s="4"/>
      <c r="J759" s="4"/>
    </row>
    <row r="760" customFormat="false" ht="13.8" hidden="false" customHeight="false" outlineLevel="0" collapsed="false">
      <c r="C760" s="3"/>
      <c r="D760" s="3"/>
      <c r="I760" s="4"/>
      <c r="J760" s="4"/>
    </row>
    <row r="761" customFormat="false" ht="13.8" hidden="false" customHeight="false" outlineLevel="0" collapsed="false">
      <c r="C761" s="3"/>
      <c r="D761" s="3"/>
      <c r="I761" s="4"/>
      <c r="J761" s="4"/>
    </row>
    <row r="762" customFormat="false" ht="13.8" hidden="false" customHeight="false" outlineLevel="0" collapsed="false">
      <c r="C762" s="3"/>
      <c r="D762" s="3"/>
      <c r="I762" s="4"/>
      <c r="J762" s="4"/>
    </row>
    <row r="763" customFormat="false" ht="13.8" hidden="false" customHeight="false" outlineLevel="0" collapsed="false">
      <c r="C763" s="3"/>
      <c r="D763" s="3"/>
      <c r="I763" s="4"/>
      <c r="J763" s="4"/>
    </row>
    <row r="764" customFormat="false" ht="13.8" hidden="false" customHeight="false" outlineLevel="0" collapsed="false">
      <c r="C764" s="3"/>
      <c r="D764" s="3"/>
      <c r="I764" s="4"/>
      <c r="J764" s="4"/>
    </row>
    <row r="765" customFormat="false" ht="13.8" hidden="false" customHeight="false" outlineLevel="0" collapsed="false">
      <c r="C765" s="3"/>
      <c r="D765" s="3"/>
      <c r="I765" s="4"/>
      <c r="J765" s="4"/>
    </row>
    <row r="766" customFormat="false" ht="13.8" hidden="false" customHeight="false" outlineLevel="0" collapsed="false">
      <c r="C766" s="3"/>
      <c r="D766" s="3"/>
      <c r="I766" s="4"/>
      <c r="J766" s="4"/>
    </row>
    <row r="767" customFormat="false" ht="13.8" hidden="false" customHeight="false" outlineLevel="0" collapsed="false">
      <c r="C767" s="3"/>
      <c r="D767" s="3"/>
      <c r="I767" s="4"/>
      <c r="J767" s="4"/>
    </row>
    <row r="768" customFormat="false" ht="13.8" hidden="false" customHeight="false" outlineLevel="0" collapsed="false">
      <c r="C768" s="3"/>
      <c r="D768" s="3"/>
      <c r="I768" s="4"/>
      <c r="J768" s="4"/>
    </row>
    <row r="769" customFormat="false" ht="13.8" hidden="false" customHeight="false" outlineLevel="0" collapsed="false">
      <c r="C769" s="3"/>
      <c r="D769" s="3"/>
      <c r="I769" s="4"/>
      <c r="J769" s="4"/>
    </row>
    <row r="770" customFormat="false" ht="13.8" hidden="false" customHeight="false" outlineLevel="0" collapsed="false">
      <c r="C770" s="3"/>
      <c r="D770" s="3"/>
      <c r="I770" s="4"/>
      <c r="J770" s="4"/>
    </row>
    <row r="771" customFormat="false" ht="13.8" hidden="false" customHeight="false" outlineLevel="0" collapsed="false">
      <c r="C771" s="3"/>
      <c r="D771" s="3"/>
      <c r="I771" s="4"/>
      <c r="J771" s="4"/>
    </row>
    <row r="772" customFormat="false" ht="13.8" hidden="false" customHeight="false" outlineLevel="0" collapsed="false">
      <c r="C772" s="3"/>
      <c r="D772" s="3"/>
      <c r="I772" s="4"/>
      <c r="J772" s="4"/>
    </row>
    <row r="773" customFormat="false" ht="13.8" hidden="false" customHeight="false" outlineLevel="0" collapsed="false">
      <c r="C773" s="3"/>
      <c r="D773" s="3"/>
      <c r="I773" s="4"/>
      <c r="J773" s="4"/>
    </row>
    <row r="774" customFormat="false" ht="13.8" hidden="false" customHeight="false" outlineLevel="0" collapsed="false">
      <c r="C774" s="3"/>
      <c r="D774" s="3"/>
      <c r="I774" s="4"/>
      <c r="J774" s="4"/>
    </row>
    <row r="775" customFormat="false" ht="13.8" hidden="false" customHeight="false" outlineLevel="0" collapsed="false">
      <c r="C775" s="3"/>
      <c r="D775" s="3"/>
      <c r="I775" s="4"/>
      <c r="J775" s="4"/>
    </row>
    <row r="776" customFormat="false" ht="13.8" hidden="false" customHeight="false" outlineLevel="0" collapsed="false">
      <c r="C776" s="3"/>
      <c r="D776" s="3"/>
      <c r="I776" s="4"/>
      <c r="J776" s="4"/>
    </row>
    <row r="777" customFormat="false" ht="13.8" hidden="false" customHeight="false" outlineLevel="0" collapsed="false">
      <c r="C777" s="3"/>
      <c r="D777" s="3"/>
      <c r="I777" s="4"/>
      <c r="J777" s="4"/>
    </row>
    <row r="778" customFormat="false" ht="13.8" hidden="false" customHeight="false" outlineLevel="0" collapsed="false">
      <c r="C778" s="3"/>
      <c r="D778" s="3"/>
      <c r="I778" s="4"/>
      <c r="J778" s="4"/>
    </row>
    <row r="779" customFormat="false" ht="13.8" hidden="false" customHeight="false" outlineLevel="0" collapsed="false">
      <c r="C779" s="3"/>
      <c r="D779" s="3"/>
      <c r="I779" s="4"/>
      <c r="J779" s="4"/>
    </row>
    <row r="780" customFormat="false" ht="13.8" hidden="false" customHeight="false" outlineLevel="0" collapsed="false">
      <c r="C780" s="3"/>
      <c r="D780" s="3"/>
      <c r="I780" s="4"/>
      <c r="J780" s="4"/>
    </row>
    <row r="781" customFormat="false" ht="13.8" hidden="false" customHeight="false" outlineLevel="0" collapsed="false">
      <c r="C781" s="3"/>
      <c r="D781" s="3"/>
      <c r="I781" s="4"/>
      <c r="J781" s="4"/>
    </row>
    <row r="782" customFormat="false" ht="13.8" hidden="false" customHeight="false" outlineLevel="0" collapsed="false">
      <c r="C782" s="3"/>
      <c r="D782" s="3"/>
      <c r="I782" s="4"/>
      <c r="J782" s="4"/>
    </row>
    <row r="783" customFormat="false" ht="13.8" hidden="false" customHeight="false" outlineLevel="0" collapsed="false">
      <c r="C783" s="3"/>
      <c r="D783" s="3"/>
      <c r="I783" s="4"/>
      <c r="J783" s="4"/>
    </row>
    <row r="784" customFormat="false" ht="13.8" hidden="false" customHeight="false" outlineLevel="0" collapsed="false">
      <c r="C784" s="3"/>
      <c r="D784" s="3"/>
      <c r="I784" s="4"/>
      <c r="J784" s="4"/>
    </row>
    <row r="785" customFormat="false" ht="13.8" hidden="false" customHeight="false" outlineLevel="0" collapsed="false">
      <c r="C785" s="3"/>
      <c r="D785" s="3"/>
      <c r="I785" s="4"/>
      <c r="J785" s="4"/>
    </row>
    <row r="786" customFormat="false" ht="13.8" hidden="false" customHeight="false" outlineLevel="0" collapsed="false">
      <c r="C786" s="3"/>
      <c r="D786" s="3"/>
      <c r="I786" s="4"/>
      <c r="J786" s="4"/>
    </row>
    <row r="787" customFormat="false" ht="13.8" hidden="false" customHeight="false" outlineLevel="0" collapsed="false">
      <c r="C787" s="3"/>
      <c r="D787" s="3"/>
      <c r="I787" s="4"/>
      <c r="J787" s="4"/>
    </row>
    <row r="788" customFormat="false" ht="13.8" hidden="false" customHeight="false" outlineLevel="0" collapsed="false">
      <c r="C788" s="3"/>
      <c r="D788" s="3"/>
      <c r="I788" s="4"/>
      <c r="J788" s="4"/>
    </row>
    <row r="789" customFormat="false" ht="13.8" hidden="false" customHeight="false" outlineLevel="0" collapsed="false">
      <c r="C789" s="3"/>
      <c r="D789" s="3"/>
      <c r="I789" s="4"/>
      <c r="J789" s="4"/>
    </row>
    <row r="790" customFormat="false" ht="13.8" hidden="false" customHeight="false" outlineLevel="0" collapsed="false">
      <c r="C790" s="3"/>
      <c r="D790" s="3"/>
      <c r="I790" s="4"/>
      <c r="J790" s="4"/>
    </row>
    <row r="791" customFormat="false" ht="13.8" hidden="false" customHeight="false" outlineLevel="0" collapsed="false">
      <c r="C791" s="3"/>
      <c r="D791" s="3"/>
      <c r="I791" s="4"/>
      <c r="J791" s="4"/>
    </row>
    <row r="792" customFormat="false" ht="13.8" hidden="false" customHeight="false" outlineLevel="0" collapsed="false">
      <c r="C792" s="3"/>
      <c r="D792" s="3"/>
      <c r="I792" s="4"/>
      <c r="J792" s="4"/>
    </row>
    <row r="793" customFormat="false" ht="13.8" hidden="false" customHeight="false" outlineLevel="0" collapsed="false">
      <c r="C793" s="3"/>
      <c r="D793" s="3"/>
      <c r="I793" s="4"/>
      <c r="J793" s="4"/>
    </row>
    <row r="794" customFormat="false" ht="13.8" hidden="false" customHeight="false" outlineLevel="0" collapsed="false">
      <c r="C794" s="3"/>
      <c r="D794" s="3"/>
      <c r="I794" s="4"/>
      <c r="J794" s="4"/>
    </row>
    <row r="795" customFormat="false" ht="13.8" hidden="false" customHeight="false" outlineLevel="0" collapsed="false">
      <c r="C795" s="3"/>
      <c r="D795" s="3"/>
      <c r="I795" s="4"/>
      <c r="J795" s="4"/>
    </row>
    <row r="796" customFormat="false" ht="13.8" hidden="false" customHeight="false" outlineLevel="0" collapsed="false">
      <c r="C796" s="3"/>
      <c r="D796" s="3"/>
      <c r="I796" s="4"/>
      <c r="J796" s="4"/>
    </row>
    <row r="797" customFormat="false" ht="13.8" hidden="false" customHeight="false" outlineLevel="0" collapsed="false">
      <c r="C797" s="3"/>
      <c r="D797" s="3"/>
      <c r="I797" s="4"/>
      <c r="J797" s="4"/>
    </row>
    <row r="798" customFormat="false" ht="13.8" hidden="false" customHeight="false" outlineLevel="0" collapsed="false">
      <c r="C798" s="3"/>
      <c r="D798" s="3"/>
      <c r="I798" s="4"/>
      <c r="J798" s="4"/>
    </row>
    <row r="799" customFormat="false" ht="13.8" hidden="false" customHeight="false" outlineLevel="0" collapsed="false">
      <c r="C799" s="3"/>
      <c r="D799" s="3"/>
      <c r="I799" s="4"/>
      <c r="J799" s="4"/>
    </row>
    <row r="800" customFormat="false" ht="13.8" hidden="false" customHeight="false" outlineLevel="0" collapsed="false">
      <c r="C800" s="3"/>
      <c r="D800" s="3"/>
      <c r="I800" s="4"/>
      <c r="J800" s="4"/>
    </row>
    <row r="801" customFormat="false" ht="13.8" hidden="false" customHeight="false" outlineLevel="0" collapsed="false">
      <c r="C801" s="3"/>
      <c r="D801" s="3"/>
      <c r="I801" s="4"/>
      <c r="J801" s="4"/>
    </row>
    <row r="802" customFormat="false" ht="13.8" hidden="false" customHeight="false" outlineLevel="0" collapsed="false">
      <c r="C802" s="3"/>
      <c r="D802" s="3"/>
      <c r="I802" s="4"/>
      <c r="J802" s="4"/>
    </row>
    <row r="803" customFormat="false" ht="13.8" hidden="false" customHeight="false" outlineLevel="0" collapsed="false">
      <c r="C803" s="3"/>
      <c r="D803" s="3"/>
      <c r="I803" s="4"/>
      <c r="J803" s="4"/>
    </row>
    <row r="804" customFormat="false" ht="13.8" hidden="false" customHeight="false" outlineLevel="0" collapsed="false">
      <c r="C804" s="3"/>
      <c r="D804" s="3"/>
      <c r="I804" s="4"/>
      <c r="J804" s="4"/>
    </row>
    <row r="805" customFormat="false" ht="13.8" hidden="false" customHeight="false" outlineLevel="0" collapsed="false">
      <c r="C805" s="3"/>
      <c r="D805" s="3"/>
      <c r="I805" s="4"/>
      <c r="J805" s="4"/>
    </row>
    <row r="806" customFormat="false" ht="13.8" hidden="false" customHeight="false" outlineLevel="0" collapsed="false">
      <c r="C806" s="3"/>
      <c r="D806" s="3"/>
      <c r="I806" s="4"/>
      <c r="J806" s="4"/>
    </row>
    <row r="807" customFormat="false" ht="13.8" hidden="false" customHeight="false" outlineLevel="0" collapsed="false">
      <c r="C807" s="3"/>
      <c r="D807" s="3"/>
      <c r="I807" s="4"/>
      <c r="J807" s="4"/>
    </row>
    <row r="808" customFormat="false" ht="13.8" hidden="false" customHeight="false" outlineLevel="0" collapsed="false">
      <c r="C808" s="3"/>
      <c r="D808" s="3"/>
      <c r="I808" s="4"/>
      <c r="J808" s="4"/>
    </row>
    <row r="809" customFormat="false" ht="13.8" hidden="false" customHeight="false" outlineLevel="0" collapsed="false">
      <c r="C809" s="3"/>
      <c r="D809" s="3"/>
      <c r="I809" s="4"/>
      <c r="J809" s="4"/>
    </row>
    <row r="810" customFormat="false" ht="13.8" hidden="false" customHeight="false" outlineLevel="0" collapsed="false">
      <c r="C810" s="3"/>
      <c r="D810" s="3"/>
      <c r="I810" s="4"/>
      <c r="J810" s="4"/>
    </row>
    <row r="811" customFormat="false" ht="13.8" hidden="false" customHeight="false" outlineLevel="0" collapsed="false">
      <c r="C811" s="3"/>
      <c r="D811" s="3"/>
      <c r="I811" s="4"/>
      <c r="J811" s="4"/>
    </row>
    <row r="812" customFormat="false" ht="13.8" hidden="false" customHeight="false" outlineLevel="0" collapsed="false">
      <c r="C812" s="3"/>
      <c r="D812" s="3"/>
      <c r="I812" s="4"/>
      <c r="J812" s="4"/>
    </row>
    <row r="813" customFormat="false" ht="13.8" hidden="false" customHeight="false" outlineLevel="0" collapsed="false">
      <c r="C813" s="3"/>
      <c r="D813" s="3"/>
      <c r="I813" s="4"/>
      <c r="J813" s="4"/>
    </row>
    <row r="814" customFormat="false" ht="13.8" hidden="false" customHeight="false" outlineLevel="0" collapsed="false">
      <c r="C814" s="3"/>
      <c r="D814" s="3"/>
      <c r="I814" s="4"/>
      <c r="J814" s="4"/>
    </row>
    <row r="815" customFormat="false" ht="13.8" hidden="false" customHeight="false" outlineLevel="0" collapsed="false">
      <c r="C815" s="3"/>
      <c r="D815" s="3"/>
      <c r="I815" s="4"/>
      <c r="J815" s="4"/>
    </row>
    <row r="816" customFormat="false" ht="13.8" hidden="false" customHeight="false" outlineLevel="0" collapsed="false">
      <c r="C816" s="3"/>
      <c r="D816" s="3"/>
      <c r="I816" s="4"/>
      <c r="J816" s="4"/>
    </row>
    <row r="817" customFormat="false" ht="13.8" hidden="false" customHeight="false" outlineLevel="0" collapsed="false">
      <c r="C817" s="3"/>
      <c r="D817" s="3"/>
      <c r="I817" s="4"/>
      <c r="J817" s="4"/>
    </row>
    <row r="818" customFormat="false" ht="13.8" hidden="false" customHeight="false" outlineLevel="0" collapsed="false">
      <c r="C818" s="3"/>
      <c r="D818" s="3"/>
      <c r="I818" s="4"/>
      <c r="J818" s="4"/>
    </row>
    <row r="819" customFormat="false" ht="13.8" hidden="false" customHeight="false" outlineLevel="0" collapsed="false">
      <c r="C819" s="3"/>
      <c r="D819" s="3"/>
      <c r="I819" s="4"/>
      <c r="J819" s="4"/>
    </row>
    <row r="820" customFormat="false" ht="13.8" hidden="false" customHeight="false" outlineLevel="0" collapsed="false">
      <c r="C820" s="3"/>
      <c r="D820" s="3"/>
      <c r="I820" s="4"/>
      <c r="J820" s="4"/>
    </row>
    <row r="821" customFormat="false" ht="13.8" hidden="false" customHeight="false" outlineLevel="0" collapsed="false">
      <c r="C821" s="3"/>
      <c r="D821" s="3"/>
      <c r="I821" s="4"/>
      <c r="J821" s="4"/>
    </row>
    <row r="822" customFormat="false" ht="13.8" hidden="false" customHeight="false" outlineLevel="0" collapsed="false">
      <c r="C822" s="3"/>
      <c r="D822" s="3"/>
      <c r="I822" s="4"/>
      <c r="J822" s="4"/>
    </row>
    <row r="823" customFormat="false" ht="13.8" hidden="false" customHeight="false" outlineLevel="0" collapsed="false">
      <c r="C823" s="3"/>
      <c r="D823" s="3"/>
      <c r="I823" s="4"/>
      <c r="J823" s="4"/>
    </row>
    <row r="824" customFormat="false" ht="13.8" hidden="false" customHeight="false" outlineLevel="0" collapsed="false">
      <c r="C824" s="3"/>
      <c r="D824" s="3"/>
      <c r="I824" s="4"/>
      <c r="J824" s="4"/>
    </row>
    <row r="825" customFormat="false" ht="13.8" hidden="false" customHeight="false" outlineLevel="0" collapsed="false">
      <c r="C825" s="3"/>
      <c r="D825" s="3"/>
      <c r="I825" s="4"/>
      <c r="J825" s="4"/>
    </row>
    <row r="826" customFormat="false" ht="13.8" hidden="false" customHeight="false" outlineLevel="0" collapsed="false">
      <c r="C826" s="3"/>
      <c r="D826" s="3"/>
      <c r="I826" s="4"/>
      <c r="J826" s="4"/>
    </row>
    <row r="827" customFormat="false" ht="13.8" hidden="false" customHeight="false" outlineLevel="0" collapsed="false">
      <c r="C827" s="3"/>
      <c r="D827" s="3"/>
      <c r="I827" s="4"/>
      <c r="J827" s="4"/>
    </row>
    <row r="828" customFormat="false" ht="13.8" hidden="false" customHeight="false" outlineLevel="0" collapsed="false">
      <c r="C828" s="3"/>
      <c r="D828" s="3"/>
      <c r="I828" s="4"/>
      <c r="J828" s="4"/>
    </row>
    <row r="829" customFormat="false" ht="13.8" hidden="false" customHeight="false" outlineLevel="0" collapsed="false">
      <c r="C829" s="3"/>
      <c r="D829" s="3"/>
      <c r="I829" s="4"/>
      <c r="J829" s="4"/>
    </row>
    <row r="830" customFormat="false" ht="13.8" hidden="false" customHeight="false" outlineLevel="0" collapsed="false">
      <c r="C830" s="3"/>
      <c r="D830" s="3"/>
      <c r="I830" s="4"/>
      <c r="J830" s="4"/>
    </row>
    <row r="831" customFormat="false" ht="13.8" hidden="false" customHeight="false" outlineLevel="0" collapsed="false">
      <c r="C831" s="3"/>
      <c r="D831" s="3"/>
      <c r="I831" s="4"/>
      <c r="J831" s="4"/>
    </row>
    <row r="832" customFormat="false" ht="13.8" hidden="false" customHeight="false" outlineLevel="0" collapsed="false">
      <c r="C832" s="3"/>
      <c r="D832" s="3"/>
      <c r="I832" s="4"/>
      <c r="J832" s="4"/>
    </row>
    <row r="833" customFormat="false" ht="13.8" hidden="false" customHeight="false" outlineLevel="0" collapsed="false">
      <c r="C833" s="3"/>
      <c r="D833" s="3"/>
      <c r="I833" s="4"/>
      <c r="J833" s="4"/>
    </row>
    <row r="834" customFormat="false" ht="13.8" hidden="false" customHeight="false" outlineLevel="0" collapsed="false">
      <c r="C834" s="3"/>
      <c r="D834" s="3"/>
      <c r="I834" s="4"/>
      <c r="J834" s="4"/>
    </row>
    <row r="835" customFormat="false" ht="13.8" hidden="false" customHeight="false" outlineLevel="0" collapsed="false">
      <c r="C835" s="3"/>
      <c r="D835" s="3"/>
      <c r="I835" s="4"/>
      <c r="J835" s="4"/>
    </row>
    <row r="836" customFormat="false" ht="13.8" hidden="false" customHeight="false" outlineLevel="0" collapsed="false">
      <c r="C836" s="3"/>
      <c r="D836" s="3"/>
      <c r="I836" s="4"/>
      <c r="J836" s="4"/>
    </row>
    <row r="837" customFormat="false" ht="13.8" hidden="false" customHeight="false" outlineLevel="0" collapsed="false">
      <c r="C837" s="3"/>
      <c r="D837" s="3"/>
      <c r="I837" s="4"/>
      <c r="J837" s="4"/>
    </row>
    <row r="838" customFormat="false" ht="13.8" hidden="false" customHeight="false" outlineLevel="0" collapsed="false">
      <c r="C838" s="3"/>
      <c r="D838" s="3"/>
      <c r="I838" s="4"/>
      <c r="J838" s="4"/>
    </row>
    <row r="839" customFormat="false" ht="13.8" hidden="false" customHeight="false" outlineLevel="0" collapsed="false">
      <c r="C839" s="3"/>
      <c r="D839" s="3"/>
      <c r="I839" s="4"/>
      <c r="J839" s="4"/>
    </row>
    <row r="840" customFormat="false" ht="13.8" hidden="false" customHeight="false" outlineLevel="0" collapsed="false">
      <c r="C840" s="3"/>
      <c r="D840" s="3"/>
      <c r="I840" s="4"/>
      <c r="J840" s="4"/>
    </row>
    <row r="841" customFormat="false" ht="13.8" hidden="false" customHeight="false" outlineLevel="0" collapsed="false">
      <c r="C841" s="3"/>
      <c r="D841" s="3"/>
      <c r="I841" s="4"/>
      <c r="J841" s="4"/>
    </row>
    <row r="842" customFormat="false" ht="13.8" hidden="false" customHeight="false" outlineLevel="0" collapsed="false">
      <c r="C842" s="3"/>
      <c r="D842" s="3"/>
      <c r="I842" s="4"/>
      <c r="J842" s="4"/>
    </row>
    <row r="843" customFormat="false" ht="13.8" hidden="false" customHeight="false" outlineLevel="0" collapsed="false">
      <c r="C843" s="3"/>
      <c r="D843" s="3"/>
      <c r="I843" s="4"/>
      <c r="J843" s="4"/>
    </row>
    <row r="844" customFormat="false" ht="13.8" hidden="false" customHeight="false" outlineLevel="0" collapsed="false">
      <c r="C844" s="3"/>
      <c r="D844" s="3"/>
      <c r="I844" s="4"/>
      <c r="J844" s="4"/>
    </row>
    <row r="845" customFormat="false" ht="13.8" hidden="false" customHeight="false" outlineLevel="0" collapsed="false">
      <c r="C845" s="3"/>
      <c r="D845" s="3"/>
      <c r="I845" s="4"/>
      <c r="J845" s="4"/>
    </row>
    <row r="846" customFormat="false" ht="13.8" hidden="false" customHeight="false" outlineLevel="0" collapsed="false">
      <c r="C846" s="3"/>
      <c r="D846" s="3"/>
      <c r="I846" s="4"/>
      <c r="J846" s="4"/>
    </row>
    <row r="847" customFormat="false" ht="13.8" hidden="false" customHeight="false" outlineLevel="0" collapsed="false">
      <c r="C847" s="3"/>
      <c r="D847" s="3"/>
      <c r="I847" s="4"/>
      <c r="J847" s="4"/>
    </row>
    <row r="848" customFormat="false" ht="13.8" hidden="false" customHeight="false" outlineLevel="0" collapsed="false">
      <c r="C848" s="3"/>
      <c r="D848" s="3"/>
      <c r="I848" s="4"/>
      <c r="J848" s="4"/>
    </row>
    <row r="849" customFormat="false" ht="13.8" hidden="false" customHeight="false" outlineLevel="0" collapsed="false">
      <c r="C849" s="3"/>
      <c r="D849" s="3"/>
      <c r="I849" s="4"/>
      <c r="J849" s="4"/>
    </row>
    <row r="850" customFormat="false" ht="13.8" hidden="false" customHeight="false" outlineLevel="0" collapsed="false">
      <c r="C850" s="3"/>
      <c r="D850" s="3"/>
      <c r="I850" s="4"/>
      <c r="J850" s="4"/>
    </row>
    <row r="851" customFormat="false" ht="13.8" hidden="false" customHeight="false" outlineLevel="0" collapsed="false">
      <c r="C851" s="3"/>
      <c r="D851" s="3"/>
      <c r="I851" s="4"/>
      <c r="J851" s="4"/>
    </row>
    <row r="852" customFormat="false" ht="13.8" hidden="false" customHeight="false" outlineLevel="0" collapsed="false">
      <c r="C852" s="3"/>
      <c r="D852" s="3"/>
      <c r="I852" s="4"/>
      <c r="J852" s="4"/>
    </row>
    <row r="853" customFormat="false" ht="13.8" hidden="false" customHeight="false" outlineLevel="0" collapsed="false">
      <c r="C853" s="3"/>
      <c r="D853" s="3"/>
      <c r="I853" s="4"/>
      <c r="J853" s="4"/>
    </row>
    <row r="854" customFormat="false" ht="13.8" hidden="false" customHeight="false" outlineLevel="0" collapsed="false">
      <c r="C854" s="3"/>
      <c r="D854" s="3"/>
      <c r="I854" s="4"/>
      <c r="J854" s="4"/>
    </row>
    <row r="855" customFormat="false" ht="13.8" hidden="false" customHeight="false" outlineLevel="0" collapsed="false">
      <c r="C855" s="3"/>
      <c r="D855" s="3"/>
      <c r="I855" s="4"/>
      <c r="J855" s="4"/>
    </row>
    <row r="856" customFormat="false" ht="13.8" hidden="false" customHeight="false" outlineLevel="0" collapsed="false">
      <c r="C856" s="3"/>
      <c r="D856" s="3"/>
      <c r="I856" s="4"/>
      <c r="J856" s="4"/>
    </row>
    <row r="857" customFormat="false" ht="13.8" hidden="false" customHeight="false" outlineLevel="0" collapsed="false">
      <c r="C857" s="3"/>
      <c r="D857" s="3"/>
      <c r="I857" s="4"/>
      <c r="J857" s="4"/>
    </row>
    <row r="858" customFormat="false" ht="13.8" hidden="false" customHeight="false" outlineLevel="0" collapsed="false">
      <c r="C858" s="3"/>
      <c r="D858" s="3"/>
      <c r="I858" s="4"/>
      <c r="J858" s="4"/>
    </row>
    <row r="859" customFormat="false" ht="13.8" hidden="false" customHeight="false" outlineLevel="0" collapsed="false">
      <c r="C859" s="3"/>
      <c r="D859" s="3"/>
      <c r="I859" s="4"/>
      <c r="J859" s="4"/>
    </row>
    <row r="860" customFormat="false" ht="13.8" hidden="false" customHeight="false" outlineLevel="0" collapsed="false">
      <c r="C860" s="3"/>
      <c r="D860" s="3"/>
      <c r="I860" s="4"/>
      <c r="J860" s="4"/>
    </row>
    <row r="861" customFormat="false" ht="13.8" hidden="false" customHeight="false" outlineLevel="0" collapsed="false">
      <c r="C861" s="3"/>
      <c r="D861" s="3"/>
      <c r="I861" s="4"/>
      <c r="J861" s="4"/>
    </row>
    <row r="862" customFormat="false" ht="13.8" hidden="false" customHeight="false" outlineLevel="0" collapsed="false">
      <c r="C862" s="3"/>
      <c r="D862" s="3"/>
      <c r="I862" s="4"/>
      <c r="J862" s="4"/>
    </row>
    <row r="863" customFormat="false" ht="13.8" hidden="false" customHeight="false" outlineLevel="0" collapsed="false">
      <c r="C863" s="3"/>
      <c r="D863" s="3"/>
      <c r="I863" s="4"/>
      <c r="J863" s="4"/>
    </row>
    <row r="864" customFormat="false" ht="13.8" hidden="false" customHeight="false" outlineLevel="0" collapsed="false">
      <c r="C864" s="3"/>
      <c r="D864" s="3"/>
      <c r="I864" s="4"/>
      <c r="J864" s="4"/>
    </row>
    <row r="865" customFormat="false" ht="13.8" hidden="false" customHeight="false" outlineLevel="0" collapsed="false">
      <c r="C865" s="3"/>
      <c r="D865" s="3"/>
      <c r="I865" s="4"/>
      <c r="J865" s="4"/>
    </row>
    <row r="866" customFormat="false" ht="13.8" hidden="false" customHeight="false" outlineLevel="0" collapsed="false">
      <c r="C866" s="3"/>
      <c r="D866" s="3"/>
      <c r="I866" s="4"/>
      <c r="J866" s="4"/>
    </row>
    <row r="867" customFormat="false" ht="13.8" hidden="false" customHeight="false" outlineLevel="0" collapsed="false">
      <c r="C867" s="3"/>
      <c r="D867" s="3"/>
      <c r="I867" s="4"/>
      <c r="J867" s="4"/>
    </row>
    <row r="868" customFormat="false" ht="13.8" hidden="false" customHeight="false" outlineLevel="0" collapsed="false">
      <c r="C868" s="3"/>
      <c r="D868" s="3"/>
      <c r="I868" s="4"/>
      <c r="J868" s="4"/>
    </row>
    <row r="869" customFormat="false" ht="13.8" hidden="false" customHeight="false" outlineLevel="0" collapsed="false">
      <c r="C869" s="3"/>
      <c r="D869" s="3"/>
      <c r="I869" s="4"/>
      <c r="J869" s="4"/>
    </row>
    <row r="870" customFormat="false" ht="13.8" hidden="false" customHeight="false" outlineLevel="0" collapsed="false">
      <c r="C870" s="3"/>
      <c r="D870" s="3"/>
      <c r="I870" s="4"/>
      <c r="J870" s="4"/>
    </row>
    <row r="871" customFormat="false" ht="13.8" hidden="false" customHeight="false" outlineLevel="0" collapsed="false">
      <c r="C871" s="3"/>
      <c r="D871" s="3"/>
      <c r="I871" s="4"/>
      <c r="J871" s="4"/>
    </row>
    <row r="872" customFormat="false" ht="13.8" hidden="false" customHeight="false" outlineLevel="0" collapsed="false">
      <c r="C872" s="3"/>
      <c r="D872" s="3"/>
      <c r="I872" s="4"/>
      <c r="J872" s="4"/>
    </row>
    <row r="873" customFormat="false" ht="13.8" hidden="false" customHeight="false" outlineLevel="0" collapsed="false">
      <c r="C873" s="3"/>
      <c r="D873" s="3"/>
      <c r="I873" s="4"/>
      <c r="J873" s="4"/>
    </row>
    <row r="874" customFormat="false" ht="13.8" hidden="false" customHeight="false" outlineLevel="0" collapsed="false">
      <c r="C874" s="3"/>
      <c r="D874" s="3"/>
      <c r="I874" s="4"/>
      <c r="J874" s="4"/>
    </row>
    <row r="875" customFormat="false" ht="13.8" hidden="false" customHeight="false" outlineLevel="0" collapsed="false">
      <c r="C875" s="3"/>
      <c r="D875" s="3"/>
      <c r="I875" s="4"/>
      <c r="J875" s="4"/>
    </row>
    <row r="876" customFormat="false" ht="13.8" hidden="false" customHeight="false" outlineLevel="0" collapsed="false">
      <c r="C876" s="3"/>
      <c r="D876" s="3"/>
      <c r="I876" s="4"/>
      <c r="J876" s="4"/>
    </row>
    <row r="877" customFormat="false" ht="13.8" hidden="false" customHeight="false" outlineLevel="0" collapsed="false">
      <c r="C877" s="3"/>
      <c r="D877" s="3"/>
      <c r="I877" s="4"/>
      <c r="J877" s="4"/>
    </row>
    <row r="878" customFormat="false" ht="13.8" hidden="false" customHeight="false" outlineLevel="0" collapsed="false">
      <c r="C878" s="3"/>
      <c r="D878" s="3"/>
      <c r="I878" s="4"/>
      <c r="J878" s="4"/>
    </row>
    <row r="879" customFormat="false" ht="13.8" hidden="false" customHeight="false" outlineLevel="0" collapsed="false">
      <c r="C879" s="3"/>
      <c r="D879" s="3"/>
      <c r="I879" s="4"/>
      <c r="J879" s="4"/>
    </row>
    <row r="880" customFormat="false" ht="13.8" hidden="false" customHeight="false" outlineLevel="0" collapsed="false">
      <c r="C880" s="3"/>
      <c r="D880" s="3"/>
      <c r="I880" s="4"/>
      <c r="J880" s="4"/>
    </row>
    <row r="881" customFormat="false" ht="13.8" hidden="false" customHeight="false" outlineLevel="0" collapsed="false">
      <c r="C881" s="3"/>
      <c r="D881" s="3"/>
      <c r="I881" s="4"/>
      <c r="J881" s="4"/>
    </row>
    <row r="882" customFormat="false" ht="13.8" hidden="false" customHeight="false" outlineLevel="0" collapsed="false">
      <c r="C882" s="3"/>
      <c r="D882" s="3"/>
      <c r="I882" s="4"/>
      <c r="J882" s="4"/>
    </row>
    <row r="883" customFormat="false" ht="13.8" hidden="false" customHeight="false" outlineLevel="0" collapsed="false">
      <c r="C883" s="3"/>
      <c r="D883" s="3"/>
      <c r="I883" s="4"/>
      <c r="J883" s="4"/>
    </row>
    <row r="884" customFormat="false" ht="13.8" hidden="false" customHeight="false" outlineLevel="0" collapsed="false">
      <c r="C884" s="3"/>
      <c r="D884" s="3"/>
      <c r="I884" s="4"/>
      <c r="J884" s="4"/>
    </row>
    <row r="885" customFormat="false" ht="13.8" hidden="false" customHeight="false" outlineLevel="0" collapsed="false">
      <c r="C885" s="3"/>
      <c r="D885" s="3"/>
      <c r="I885" s="4"/>
      <c r="J885" s="4"/>
    </row>
    <row r="886" customFormat="false" ht="13.8" hidden="false" customHeight="false" outlineLevel="0" collapsed="false">
      <c r="C886" s="3"/>
      <c r="D886" s="3"/>
      <c r="I886" s="4"/>
      <c r="J886" s="4"/>
    </row>
    <row r="887" customFormat="false" ht="13.8" hidden="false" customHeight="false" outlineLevel="0" collapsed="false">
      <c r="C887" s="3"/>
      <c r="D887" s="3"/>
      <c r="I887" s="4"/>
      <c r="J887" s="4"/>
    </row>
    <row r="888" customFormat="false" ht="13.8" hidden="false" customHeight="false" outlineLevel="0" collapsed="false">
      <c r="C888" s="3"/>
      <c r="D888" s="3"/>
      <c r="I888" s="4"/>
      <c r="J888" s="4"/>
    </row>
    <row r="889" customFormat="false" ht="13.8" hidden="false" customHeight="false" outlineLevel="0" collapsed="false">
      <c r="C889" s="3"/>
      <c r="D889" s="3"/>
      <c r="I889" s="4"/>
      <c r="J889" s="4"/>
    </row>
    <row r="890" customFormat="false" ht="13.8" hidden="false" customHeight="false" outlineLevel="0" collapsed="false">
      <c r="C890" s="3"/>
      <c r="D890" s="3"/>
      <c r="I890" s="4"/>
      <c r="J890" s="4"/>
    </row>
    <row r="891" customFormat="false" ht="13.8" hidden="false" customHeight="false" outlineLevel="0" collapsed="false">
      <c r="C891" s="3"/>
      <c r="D891" s="3"/>
      <c r="I891" s="4"/>
      <c r="J891" s="4"/>
    </row>
    <row r="892" customFormat="false" ht="13.8" hidden="false" customHeight="false" outlineLevel="0" collapsed="false">
      <c r="C892" s="3"/>
      <c r="D892" s="3"/>
      <c r="I892" s="4"/>
      <c r="J892" s="4"/>
    </row>
    <row r="893" customFormat="false" ht="13.8" hidden="false" customHeight="false" outlineLevel="0" collapsed="false">
      <c r="C893" s="3"/>
      <c r="D893" s="3"/>
      <c r="I893" s="4"/>
      <c r="J893" s="4"/>
    </row>
    <row r="894" customFormat="false" ht="13.8" hidden="false" customHeight="false" outlineLevel="0" collapsed="false">
      <c r="C894" s="3"/>
      <c r="D894" s="3"/>
      <c r="I894" s="4"/>
      <c r="J894" s="4"/>
    </row>
    <row r="895" customFormat="false" ht="13.8" hidden="false" customHeight="false" outlineLevel="0" collapsed="false">
      <c r="C895" s="3"/>
      <c r="D895" s="3"/>
      <c r="I895" s="4"/>
      <c r="J895" s="4"/>
    </row>
    <row r="896" customFormat="false" ht="13.8" hidden="false" customHeight="false" outlineLevel="0" collapsed="false">
      <c r="C896" s="3"/>
      <c r="D896" s="3"/>
      <c r="I896" s="4"/>
      <c r="J896" s="4"/>
    </row>
    <row r="897" customFormat="false" ht="13.8" hidden="false" customHeight="false" outlineLevel="0" collapsed="false">
      <c r="C897" s="3"/>
      <c r="D897" s="3"/>
      <c r="I897" s="4"/>
      <c r="J897" s="4"/>
    </row>
    <row r="898" customFormat="false" ht="13.8" hidden="false" customHeight="false" outlineLevel="0" collapsed="false">
      <c r="C898" s="3"/>
      <c r="D898" s="3"/>
      <c r="I898" s="4"/>
      <c r="J898" s="4"/>
    </row>
    <row r="899" customFormat="false" ht="13.8" hidden="false" customHeight="false" outlineLevel="0" collapsed="false">
      <c r="C899" s="3"/>
      <c r="D899" s="3"/>
      <c r="I899" s="4"/>
      <c r="J899" s="4"/>
    </row>
    <row r="900" customFormat="false" ht="13.8" hidden="false" customHeight="false" outlineLevel="0" collapsed="false">
      <c r="C900" s="3"/>
      <c r="D900" s="3"/>
      <c r="I900" s="4"/>
      <c r="J900" s="4"/>
    </row>
    <row r="901" customFormat="false" ht="13.8" hidden="false" customHeight="false" outlineLevel="0" collapsed="false">
      <c r="C901" s="3"/>
      <c r="D901" s="3"/>
      <c r="I901" s="4"/>
      <c r="J901" s="4"/>
    </row>
    <row r="902" customFormat="false" ht="13.8" hidden="false" customHeight="false" outlineLevel="0" collapsed="false">
      <c r="C902" s="3"/>
      <c r="D902" s="3"/>
      <c r="I902" s="4"/>
      <c r="J902" s="4"/>
    </row>
    <row r="903" customFormat="false" ht="13.8" hidden="false" customHeight="false" outlineLevel="0" collapsed="false">
      <c r="C903" s="3"/>
      <c r="D903" s="3"/>
      <c r="I903" s="4"/>
      <c r="J903" s="4"/>
    </row>
    <row r="904" customFormat="false" ht="13.8" hidden="false" customHeight="false" outlineLevel="0" collapsed="false">
      <c r="C904" s="3"/>
      <c r="D904" s="3"/>
      <c r="I904" s="4"/>
      <c r="J904" s="4"/>
    </row>
    <row r="905" customFormat="false" ht="13.8" hidden="false" customHeight="false" outlineLevel="0" collapsed="false">
      <c r="C905" s="3"/>
      <c r="D905" s="3"/>
      <c r="I905" s="4"/>
      <c r="J905" s="4"/>
    </row>
    <row r="906" customFormat="false" ht="13.8" hidden="false" customHeight="false" outlineLevel="0" collapsed="false">
      <c r="C906" s="3"/>
      <c r="D906" s="3"/>
      <c r="I906" s="4"/>
      <c r="J906" s="4"/>
    </row>
    <row r="907" customFormat="false" ht="13.8" hidden="false" customHeight="false" outlineLevel="0" collapsed="false">
      <c r="C907" s="3"/>
      <c r="D907" s="3"/>
      <c r="I907" s="4"/>
      <c r="J907" s="4"/>
    </row>
    <row r="908" customFormat="false" ht="13.8" hidden="false" customHeight="false" outlineLevel="0" collapsed="false">
      <c r="C908" s="3"/>
      <c r="D908" s="3"/>
      <c r="I908" s="4"/>
      <c r="J908" s="4"/>
    </row>
    <row r="909" customFormat="false" ht="13.8" hidden="false" customHeight="false" outlineLevel="0" collapsed="false">
      <c r="C909" s="3"/>
      <c r="D909" s="3"/>
      <c r="I909" s="4"/>
      <c r="J909" s="4"/>
    </row>
    <row r="910" customFormat="false" ht="13.8" hidden="false" customHeight="false" outlineLevel="0" collapsed="false">
      <c r="C910" s="3"/>
      <c r="D910" s="3"/>
      <c r="I910" s="4"/>
      <c r="J910" s="4"/>
    </row>
    <row r="911" customFormat="false" ht="13.8" hidden="false" customHeight="false" outlineLevel="0" collapsed="false">
      <c r="C911" s="3"/>
      <c r="D911" s="3"/>
      <c r="I911" s="4"/>
      <c r="J911" s="4"/>
    </row>
    <row r="912" customFormat="false" ht="13.8" hidden="false" customHeight="false" outlineLevel="0" collapsed="false">
      <c r="C912" s="3"/>
      <c r="D912" s="3"/>
      <c r="I912" s="4"/>
      <c r="J912" s="4"/>
    </row>
    <row r="913" customFormat="false" ht="13.8" hidden="false" customHeight="false" outlineLevel="0" collapsed="false">
      <c r="C913" s="3"/>
      <c r="D913" s="3"/>
      <c r="I913" s="4"/>
      <c r="J913" s="4"/>
    </row>
    <row r="914" customFormat="false" ht="13.8" hidden="false" customHeight="false" outlineLevel="0" collapsed="false">
      <c r="C914" s="3"/>
      <c r="D914" s="3"/>
      <c r="I914" s="4"/>
      <c r="J914" s="4"/>
    </row>
    <row r="915" customFormat="false" ht="13.8" hidden="false" customHeight="false" outlineLevel="0" collapsed="false">
      <c r="C915" s="3"/>
      <c r="D915" s="3"/>
      <c r="I915" s="4"/>
      <c r="J915" s="4"/>
    </row>
    <row r="916" customFormat="false" ht="13.8" hidden="false" customHeight="false" outlineLevel="0" collapsed="false">
      <c r="C916" s="3"/>
      <c r="D916" s="3"/>
      <c r="I916" s="4"/>
      <c r="J916" s="4"/>
    </row>
    <row r="917" customFormat="false" ht="13.8" hidden="false" customHeight="false" outlineLevel="0" collapsed="false">
      <c r="C917" s="3"/>
      <c r="D917" s="3"/>
      <c r="I917" s="4"/>
      <c r="J917" s="4"/>
    </row>
    <row r="918" customFormat="false" ht="13.8" hidden="false" customHeight="false" outlineLevel="0" collapsed="false">
      <c r="C918" s="3"/>
      <c r="D918" s="3"/>
      <c r="I918" s="4"/>
      <c r="J918" s="4"/>
    </row>
    <row r="919" customFormat="false" ht="13.8" hidden="false" customHeight="false" outlineLevel="0" collapsed="false">
      <c r="C919" s="3"/>
      <c r="D919" s="3"/>
      <c r="I919" s="4"/>
      <c r="J919" s="4"/>
    </row>
    <row r="920" customFormat="false" ht="13.8" hidden="false" customHeight="false" outlineLevel="0" collapsed="false">
      <c r="C920" s="3"/>
      <c r="D920" s="3"/>
      <c r="I920" s="4"/>
      <c r="J920" s="4"/>
    </row>
    <row r="921" customFormat="false" ht="13.8" hidden="false" customHeight="false" outlineLevel="0" collapsed="false">
      <c r="C921" s="3"/>
      <c r="D921" s="3"/>
      <c r="I921" s="4"/>
      <c r="J921" s="4"/>
    </row>
    <row r="922" customFormat="false" ht="13.8" hidden="false" customHeight="false" outlineLevel="0" collapsed="false">
      <c r="C922" s="3"/>
      <c r="D922" s="3"/>
      <c r="I922" s="4"/>
      <c r="J922" s="4"/>
    </row>
    <row r="923" customFormat="false" ht="13.8" hidden="false" customHeight="false" outlineLevel="0" collapsed="false">
      <c r="C923" s="3"/>
      <c r="D923" s="3"/>
      <c r="I923" s="4"/>
      <c r="J923" s="4"/>
    </row>
    <row r="924" customFormat="false" ht="13.8" hidden="false" customHeight="false" outlineLevel="0" collapsed="false">
      <c r="C924" s="3"/>
      <c r="D924" s="3"/>
      <c r="I924" s="4"/>
      <c r="J924" s="4"/>
    </row>
    <row r="925" customFormat="false" ht="13.8" hidden="false" customHeight="false" outlineLevel="0" collapsed="false">
      <c r="C925" s="3"/>
      <c r="D925" s="3"/>
      <c r="I925" s="4"/>
      <c r="J925" s="4"/>
    </row>
    <row r="926" customFormat="false" ht="13.8" hidden="false" customHeight="false" outlineLevel="0" collapsed="false">
      <c r="C926" s="3"/>
      <c r="D926" s="3"/>
      <c r="I926" s="4"/>
      <c r="J926" s="4"/>
    </row>
    <row r="927" customFormat="false" ht="13.8" hidden="false" customHeight="false" outlineLevel="0" collapsed="false">
      <c r="C927" s="3"/>
      <c r="D927" s="3"/>
      <c r="I927" s="4"/>
      <c r="J927" s="4"/>
    </row>
    <row r="928" customFormat="false" ht="13.8" hidden="false" customHeight="false" outlineLevel="0" collapsed="false">
      <c r="C928" s="3"/>
      <c r="D928" s="3"/>
      <c r="I928" s="4"/>
      <c r="J928" s="4"/>
    </row>
    <row r="929" customFormat="false" ht="13.8" hidden="false" customHeight="false" outlineLevel="0" collapsed="false">
      <c r="C929" s="3"/>
      <c r="D929" s="3"/>
      <c r="I929" s="4"/>
      <c r="J929" s="4"/>
    </row>
    <row r="930" customFormat="false" ht="13.8" hidden="false" customHeight="false" outlineLevel="0" collapsed="false">
      <c r="C930" s="3"/>
      <c r="D930" s="3"/>
      <c r="I930" s="4"/>
      <c r="J930" s="4"/>
    </row>
    <row r="931" customFormat="false" ht="13.8" hidden="false" customHeight="false" outlineLevel="0" collapsed="false">
      <c r="C931" s="3"/>
      <c r="D931" s="3"/>
      <c r="I931" s="4"/>
      <c r="J931" s="4"/>
    </row>
    <row r="932" customFormat="false" ht="13.8" hidden="false" customHeight="false" outlineLevel="0" collapsed="false">
      <c r="C932" s="3"/>
      <c r="D932" s="3"/>
      <c r="I932" s="4"/>
      <c r="J932" s="4"/>
    </row>
    <row r="933" customFormat="false" ht="13.8" hidden="false" customHeight="false" outlineLevel="0" collapsed="false">
      <c r="C933" s="3"/>
      <c r="D933" s="3"/>
      <c r="I933" s="4"/>
      <c r="J933" s="4"/>
    </row>
    <row r="934" customFormat="false" ht="13.8" hidden="false" customHeight="false" outlineLevel="0" collapsed="false">
      <c r="C934" s="3"/>
      <c r="D934" s="3"/>
      <c r="I934" s="4"/>
      <c r="J934" s="4"/>
    </row>
    <row r="935" customFormat="false" ht="13.8" hidden="false" customHeight="false" outlineLevel="0" collapsed="false">
      <c r="C935" s="3"/>
      <c r="D935" s="3"/>
      <c r="I935" s="4"/>
      <c r="J935" s="4"/>
    </row>
    <row r="936" customFormat="false" ht="13.8" hidden="false" customHeight="false" outlineLevel="0" collapsed="false">
      <c r="C936" s="3"/>
      <c r="D936" s="3"/>
      <c r="I936" s="4"/>
      <c r="J936" s="4"/>
    </row>
    <row r="937" customFormat="false" ht="13.8" hidden="false" customHeight="false" outlineLevel="0" collapsed="false">
      <c r="C937" s="3"/>
      <c r="D937" s="3"/>
      <c r="I937" s="4"/>
      <c r="J937" s="4"/>
    </row>
    <row r="938" customFormat="false" ht="13.8" hidden="false" customHeight="false" outlineLevel="0" collapsed="false">
      <c r="C938" s="3"/>
      <c r="D938" s="3"/>
      <c r="I938" s="4"/>
      <c r="J938" s="4"/>
    </row>
    <row r="939" customFormat="false" ht="13.8" hidden="false" customHeight="false" outlineLevel="0" collapsed="false">
      <c r="C939" s="3"/>
      <c r="D939" s="3"/>
      <c r="I939" s="4"/>
      <c r="J939" s="4"/>
    </row>
    <row r="940" customFormat="false" ht="13.8" hidden="false" customHeight="false" outlineLevel="0" collapsed="false">
      <c r="C940" s="3"/>
      <c r="D940" s="3"/>
      <c r="I940" s="4"/>
      <c r="J940" s="4"/>
    </row>
    <row r="941" customFormat="false" ht="13.8" hidden="false" customHeight="false" outlineLevel="0" collapsed="false">
      <c r="C941" s="3"/>
      <c r="D941" s="3"/>
      <c r="I941" s="4"/>
      <c r="J941" s="4"/>
    </row>
    <row r="942" customFormat="false" ht="13.8" hidden="false" customHeight="false" outlineLevel="0" collapsed="false">
      <c r="C942" s="3"/>
      <c r="D942" s="3"/>
      <c r="I942" s="4"/>
      <c r="J942" s="4"/>
    </row>
    <row r="943" customFormat="false" ht="13.8" hidden="false" customHeight="false" outlineLevel="0" collapsed="false">
      <c r="C943" s="3"/>
      <c r="D943" s="3"/>
      <c r="I943" s="4"/>
      <c r="J943" s="4"/>
    </row>
    <row r="944" customFormat="false" ht="13.8" hidden="false" customHeight="false" outlineLevel="0" collapsed="false">
      <c r="C944" s="3"/>
      <c r="D944" s="3"/>
      <c r="I944" s="4"/>
      <c r="J944" s="4"/>
    </row>
    <row r="945" customFormat="false" ht="13.8" hidden="false" customHeight="false" outlineLevel="0" collapsed="false">
      <c r="C945" s="3"/>
      <c r="D945" s="3"/>
      <c r="I945" s="4"/>
      <c r="J945" s="4"/>
    </row>
    <row r="946" customFormat="false" ht="13.8" hidden="false" customHeight="false" outlineLevel="0" collapsed="false">
      <c r="C946" s="3"/>
      <c r="D946" s="3"/>
      <c r="I946" s="4"/>
      <c r="J946" s="4"/>
    </row>
    <row r="947" customFormat="false" ht="13.8" hidden="false" customHeight="false" outlineLevel="0" collapsed="false">
      <c r="C947" s="3"/>
      <c r="D947" s="3"/>
      <c r="I947" s="4"/>
      <c r="J947" s="4"/>
    </row>
    <row r="948" customFormat="false" ht="13.8" hidden="false" customHeight="false" outlineLevel="0" collapsed="false">
      <c r="C948" s="3"/>
      <c r="D948" s="3"/>
      <c r="I948" s="4"/>
      <c r="J948" s="4"/>
    </row>
    <row r="949" customFormat="false" ht="13.8" hidden="false" customHeight="false" outlineLevel="0" collapsed="false">
      <c r="C949" s="3"/>
      <c r="D949" s="3"/>
      <c r="I949" s="4"/>
      <c r="J949" s="4"/>
    </row>
    <row r="950" customFormat="false" ht="13.8" hidden="false" customHeight="false" outlineLevel="0" collapsed="false">
      <c r="C950" s="3"/>
      <c r="D950" s="3"/>
      <c r="I950" s="4"/>
      <c r="J950" s="4"/>
    </row>
    <row r="951" customFormat="false" ht="13.8" hidden="false" customHeight="false" outlineLevel="0" collapsed="false">
      <c r="C951" s="3"/>
      <c r="D951" s="3"/>
      <c r="I951" s="4"/>
      <c r="J951" s="4"/>
    </row>
    <row r="952" customFormat="false" ht="13.8" hidden="false" customHeight="false" outlineLevel="0" collapsed="false">
      <c r="C952" s="3"/>
      <c r="D952" s="3"/>
      <c r="I952" s="4"/>
      <c r="J952" s="4"/>
    </row>
    <row r="953" customFormat="false" ht="13.8" hidden="false" customHeight="false" outlineLevel="0" collapsed="false">
      <c r="C953" s="3"/>
      <c r="D953" s="3"/>
      <c r="I953" s="4"/>
      <c r="J953" s="4"/>
    </row>
    <row r="954" customFormat="false" ht="13.8" hidden="false" customHeight="false" outlineLevel="0" collapsed="false">
      <c r="C954" s="3"/>
      <c r="D954" s="3"/>
      <c r="I954" s="4"/>
      <c r="J954" s="4"/>
    </row>
    <row r="955" customFormat="false" ht="13.8" hidden="false" customHeight="false" outlineLevel="0" collapsed="false">
      <c r="C955" s="3"/>
      <c r="D955" s="3"/>
      <c r="I955" s="4"/>
      <c r="J955" s="4"/>
    </row>
    <row r="956" customFormat="false" ht="13.8" hidden="false" customHeight="false" outlineLevel="0" collapsed="false">
      <c r="C956" s="3"/>
      <c r="D956" s="3"/>
      <c r="I956" s="4"/>
      <c r="J956" s="4"/>
    </row>
    <row r="957" customFormat="false" ht="13.8" hidden="false" customHeight="false" outlineLevel="0" collapsed="false">
      <c r="C957" s="3"/>
      <c r="D957" s="3"/>
      <c r="I957" s="4"/>
      <c r="J957" s="4"/>
    </row>
    <row r="958" customFormat="false" ht="13.8" hidden="false" customHeight="false" outlineLevel="0" collapsed="false">
      <c r="C958" s="3"/>
      <c r="D958" s="3"/>
      <c r="I958" s="4"/>
      <c r="J958" s="4"/>
    </row>
    <row r="959" customFormat="false" ht="13.8" hidden="false" customHeight="false" outlineLevel="0" collapsed="false">
      <c r="C959" s="3"/>
      <c r="D959" s="3"/>
      <c r="I959" s="4"/>
      <c r="J959" s="4"/>
    </row>
    <row r="960" customFormat="false" ht="13.8" hidden="false" customHeight="false" outlineLevel="0" collapsed="false">
      <c r="C960" s="3"/>
      <c r="D960" s="3"/>
      <c r="I960" s="4"/>
      <c r="J960" s="4"/>
    </row>
    <row r="961" customFormat="false" ht="13.8" hidden="false" customHeight="false" outlineLevel="0" collapsed="false">
      <c r="C961" s="3"/>
      <c r="D961" s="3"/>
      <c r="I961" s="4"/>
      <c r="J961" s="4"/>
    </row>
    <row r="962" customFormat="false" ht="13.8" hidden="false" customHeight="false" outlineLevel="0" collapsed="false">
      <c r="C962" s="3"/>
      <c r="D962" s="3"/>
      <c r="I962" s="4"/>
      <c r="J962" s="4"/>
    </row>
    <row r="963" customFormat="false" ht="13.8" hidden="false" customHeight="false" outlineLevel="0" collapsed="false">
      <c r="C963" s="3"/>
      <c r="D963" s="3"/>
      <c r="I963" s="4"/>
      <c r="J963" s="4"/>
    </row>
    <row r="964" customFormat="false" ht="13.8" hidden="false" customHeight="false" outlineLevel="0" collapsed="false">
      <c r="C964" s="3"/>
      <c r="D964" s="3"/>
      <c r="I964" s="4"/>
      <c r="J964" s="4"/>
    </row>
    <row r="965" customFormat="false" ht="13.8" hidden="false" customHeight="false" outlineLevel="0" collapsed="false">
      <c r="C965" s="3"/>
      <c r="D965" s="3"/>
      <c r="I965" s="4"/>
      <c r="J965" s="4"/>
    </row>
    <row r="966" customFormat="false" ht="13.8" hidden="false" customHeight="false" outlineLevel="0" collapsed="false">
      <c r="C966" s="3"/>
      <c r="D966" s="3"/>
      <c r="I966" s="4"/>
      <c r="J966" s="4"/>
    </row>
    <row r="967" customFormat="false" ht="13.8" hidden="false" customHeight="false" outlineLevel="0" collapsed="false">
      <c r="C967" s="3"/>
      <c r="D967" s="3"/>
      <c r="I967" s="4"/>
      <c r="J967" s="4"/>
    </row>
    <row r="968" customFormat="false" ht="13.8" hidden="false" customHeight="false" outlineLevel="0" collapsed="false">
      <c r="C968" s="3"/>
      <c r="D968" s="3"/>
      <c r="I968" s="4"/>
      <c r="J968" s="4"/>
    </row>
    <row r="969" customFormat="false" ht="13.8" hidden="false" customHeight="false" outlineLevel="0" collapsed="false">
      <c r="C969" s="3"/>
      <c r="D969" s="3"/>
      <c r="I969" s="4"/>
      <c r="J969" s="4"/>
    </row>
    <row r="970" customFormat="false" ht="13.8" hidden="false" customHeight="false" outlineLevel="0" collapsed="false">
      <c r="C970" s="3"/>
      <c r="D970" s="3"/>
      <c r="I970" s="4"/>
      <c r="J970" s="4"/>
    </row>
    <row r="971" customFormat="false" ht="13.8" hidden="false" customHeight="false" outlineLevel="0" collapsed="false">
      <c r="C971" s="3"/>
      <c r="D971" s="3"/>
      <c r="I971" s="4"/>
      <c r="J971" s="4"/>
    </row>
    <row r="972" customFormat="false" ht="13.8" hidden="false" customHeight="false" outlineLevel="0" collapsed="false">
      <c r="C972" s="3"/>
      <c r="D972" s="3"/>
      <c r="I972" s="4"/>
      <c r="J972" s="4"/>
    </row>
    <row r="973" customFormat="false" ht="13.8" hidden="false" customHeight="false" outlineLevel="0" collapsed="false">
      <c r="C973" s="3"/>
      <c r="D973" s="3"/>
      <c r="I973" s="4"/>
      <c r="J973" s="4"/>
    </row>
    <row r="974" customFormat="false" ht="13.8" hidden="false" customHeight="false" outlineLevel="0" collapsed="false">
      <c r="C974" s="3"/>
      <c r="D974" s="3"/>
      <c r="I974" s="4"/>
      <c r="J974" s="4"/>
    </row>
    <row r="975" customFormat="false" ht="13.8" hidden="false" customHeight="false" outlineLevel="0" collapsed="false">
      <c r="C975" s="3"/>
      <c r="D975" s="3"/>
      <c r="I975" s="4"/>
      <c r="J975" s="4"/>
    </row>
    <row r="976" customFormat="false" ht="13.8" hidden="false" customHeight="false" outlineLevel="0" collapsed="false">
      <c r="C976" s="3"/>
      <c r="D976" s="3"/>
      <c r="I976" s="4"/>
      <c r="J976" s="4"/>
    </row>
    <row r="977" customFormat="false" ht="13.8" hidden="false" customHeight="false" outlineLevel="0" collapsed="false">
      <c r="C977" s="3"/>
      <c r="D977" s="3"/>
      <c r="I977" s="4"/>
      <c r="J977" s="4"/>
    </row>
    <row r="978" customFormat="false" ht="13.8" hidden="false" customHeight="false" outlineLevel="0" collapsed="false">
      <c r="C978" s="3"/>
      <c r="D978" s="3"/>
      <c r="I978" s="4"/>
      <c r="J978" s="4"/>
    </row>
    <row r="979" customFormat="false" ht="13.8" hidden="false" customHeight="false" outlineLevel="0" collapsed="false">
      <c r="C979" s="3"/>
      <c r="D979" s="3"/>
      <c r="I979" s="4"/>
      <c r="J979" s="4"/>
    </row>
    <row r="980" customFormat="false" ht="13.8" hidden="false" customHeight="false" outlineLevel="0" collapsed="false">
      <c r="C980" s="3"/>
      <c r="D980" s="3"/>
      <c r="I980" s="4"/>
      <c r="J980" s="4"/>
    </row>
    <row r="981" customFormat="false" ht="13.8" hidden="false" customHeight="false" outlineLevel="0" collapsed="false">
      <c r="C981" s="3"/>
      <c r="D981" s="3"/>
      <c r="I981" s="4"/>
      <c r="J981" s="4"/>
    </row>
    <row r="982" customFormat="false" ht="13.8" hidden="false" customHeight="false" outlineLevel="0" collapsed="false">
      <c r="C982" s="3"/>
      <c r="D982" s="3"/>
      <c r="I982" s="4"/>
      <c r="J982" s="4"/>
    </row>
    <row r="983" customFormat="false" ht="13.8" hidden="false" customHeight="false" outlineLevel="0" collapsed="false">
      <c r="C983" s="3"/>
      <c r="D983" s="3"/>
      <c r="I983" s="4"/>
      <c r="J983" s="4"/>
    </row>
    <row r="984" customFormat="false" ht="13.8" hidden="false" customHeight="false" outlineLevel="0" collapsed="false">
      <c r="C984" s="3"/>
      <c r="D984" s="3"/>
      <c r="I984" s="4"/>
      <c r="J984" s="4"/>
    </row>
    <row r="985" customFormat="false" ht="13.8" hidden="false" customHeight="false" outlineLevel="0" collapsed="false">
      <c r="C985" s="3"/>
      <c r="D985" s="3"/>
      <c r="I985" s="4"/>
      <c r="J985" s="4"/>
    </row>
    <row r="986" customFormat="false" ht="13.8" hidden="false" customHeight="false" outlineLevel="0" collapsed="false">
      <c r="C986" s="3"/>
      <c r="D986" s="3"/>
      <c r="I986" s="4"/>
      <c r="J986" s="4"/>
    </row>
    <row r="987" customFormat="false" ht="13.8" hidden="false" customHeight="false" outlineLevel="0" collapsed="false">
      <c r="C987" s="3"/>
      <c r="D987" s="3"/>
      <c r="I987" s="4"/>
      <c r="J987" s="4"/>
    </row>
    <row r="988" customFormat="false" ht="13.8" hidden="false" customHeight="false" outlineLevel="0" collapsed="false">
      <c r="C988" s="3"/>
      <c r="D988" s="3"/>
      <c r="I988" s="4"/>
      <c r="J988" s="4"/>
    </row>
    <row r="989" customFormat="false" ht="13.8" hidden="false" customHeight="false" outlineLevel="0" collapsed="false">
      <c r="C989" s="3"/>
      <c r="D989" s="3"/>
      <c r="I989" s="4"/>
      <c r="J989" s="4"/>
    </row>
    <row r="990" customFormat="false" ht="13.8" hidden="false" customHeight="false" outlineLevel="0" collapsed="false">
      <c r="C990" s="3"/>
      <c r="D990" s="3"/>
      <c r="I990" s="4"/>
      <c r="J990" s="4"/>
    </row>
    <row r="991" customFormat="false" ht="13.8" hidden="false" customHeight="false" outlineLevel="0" collapsed="false">
      <c r="C991" s="3"/>
      <c r="D991" s="3"/>
      <c r="I991" s="4"/>
      <c r="J991" s="4"/>
    </row>
    <row r="992" customFormat="false" ht="13.8" hidden="false" customHeight="false" outlineLevel="0" collapsed="false">
      <c r="C992" s="3"/>
      <c r="D992" s="3"/>
      <c r="I992" s="4"/>
      <c r="J992" s="4"/>
    </row>
    <row r="993" customFormat="false" ht="13.8" hidden="false" customHeight="false" outlineLevel="0" collapsed="false">
      <c r="C993" s="3"/>
      <c r="D993" s="3"/>
      <c r="I993" s="4"/>
      <c r="J993" s="4"/>
    </row>
    <row r="994" customFormat="false" ht="13.8" hidden="false" customHeight="false" outlineLevel="0" collapsed="false">
      <c r="C994" s="3"/>
      <c r="D994" s="3"/>
      <c r="I994" s="4"/>
      <c r="J994" s="4"/>
    </row>
    <row r="995" customFormat="false" ht="13.8" hidden="false" customHeight="false" outlineLevel="0" collapsed="false">
      <c r="C995" s="3"/>
      <c r="D995" s="3"/>
      <c r="I995" s="4"/>
      <c r="J995" s="4"/>
    </row>
    <row r="996" customFormat="false" ht="13.8" hidden="false" customHeight="false" outlineLevel="0" collapsed="false">
      <c r="C996" s="3"/>
      <c r="D996" s="3"/>
      <c r="I996" s="4"/>
      <c r="J996" s="4"/>
    </row>
    <row r="997" customFormat="false" ht="13.8" hidden="false" customHeight="false" outlineLevel="0" collapsed="false">
      <c r="C997" s="3"/>
      <c r="D997" s="3"/>
      <c r="I997" s="4"/>
      <c r="J997" s="4"/>
    </row>
    <row r="998" customFormat="false" ht="13.8" hidden="false" customHeight="false" outlineLevel="0" collapsed="false">
      <c r="C998" s="3"/>
      <c r="D998" s="3"/>
      <c r="I998" s="4"/>
      <c r="J998" s="4"/>
    </row>
    <row r="999" customFormat="false" ht="13.8" hidden="false" customHeight="false" outlineLevel="0" collapsed="false">
      <c r="C999" s="3"/>
      <c r="D999" s="3"/>
      <c r="I999" s="4"/>
      <c r="J999" s="4"/>
    </row>
    <row r="1000" customFormat="false" ht="13.8" hidden="false" customHeight="false" outlineLevel="0" collapsed="false">
      <c r="C1000" s="3"/>
      <c r="D1000" s="3"/>
      <c r="I1000" s="4"/>
      <c r="J1000" s="4"/>
    </row>
    <row r="1001" customFormat="false" ht="13.8" hidden="false" customHeight="false" outlineLevel="0" collapsed="false">
      <c r="C1001" s="3"/>
      <c r="D1001" s="3"/>
      <c r="I1001" s="4"/>
      <c r="J1001" s="4"/>
    </row>
    <row r="1002" customFormat="false" ht="13.8" hidden="false" customHeight="false" outlineLevel="0" collapsed="false">
      <c r="C1002" s="3"/>
      <c r="D1002" s="3"/>
      <c r="I1002" s="4"/>
      <c r="J1002" s="4"/>
    </row>
    <row r="1003" customFormat="false" ht="13.8" hidden="false" customHeight="false" outlineLevel="0" collapsed="false">
      <c r="C1003" s="3"/>
      <c r="D1003" s="3"/>
      <c r="I1003" s="4"/>
      <c r="J1003" s="4"/>
    </row>
    <row r="1004" customFormat="false" ht="13.8" hidden="false" customHeight="false" outlineLevel="0" collapsed="false">
      <c r="C1004" s="3"/>
      <c r="D1004" s="3"/>
      <c r="I1004" s="4"/>
      <c r="J1004" s="4"/>
    </row>
    <row r="1005" customFormat="false" ht="13.8" hidden="false" customHeight="false" outlineLevel="0" collapsed="false">
      <c r="C1005" s="3"/>
      <c r="D1005" s="3"/>
      <c r="I1005" s="4"/>
      <c r="J1005" s="4"/>
    </row>
    <row r="1006" customFormat="false" ht="13.8" hidden="false" customHeight="false" outlineLevel="0" collapsed="false">
      <c r="C1006" s="3"/>
      <c r="D1006" s="3"/>
      <c r="I1006" s="4"/>
      <c r="J1006" s="4"/>
    </row>
    <row r="1007" customFormat="false" ht="13.8" hidden="false" customHeight="false" outlineLevel="0" collapsed="false">
      <c r="C1007" s="3"/>
      <c r="D1007" s="3"/>
      <c r="I1007" s="4"/>
      <c r="J1007" s="4"/>
    </row>
    <row r="1008" customFormat="false" ht="13.8" hidden="false" customHeight="false" outlineLevel="0" collapsed="false">
      <c r="C1008" s="3"/>
      <c r="D1008" s="3"/>
      <c r="I1008" s="4"/>
      <c r="J100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8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N10" activeCellId="0" sqref="N10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.25"/>
    <col collapsed="false" customWidth="true" hidden="false" outlineLevel="0" max="2" min="2" style="1" width="16.25"/>
    <col collapsed="false" customWidth="true" hidden="false" outlineLevel="0" max="4" min="3" style="2" width="15.25"/>
    <col collapsed="false" customWidth="true" hidden="false" outlineLevel="0" max="11" min="9" style="1" width="5.88"/>
    <col collapsed="false" customWidth="true" hidden="false" outlineLevel="0" max="16384" min="16383" style="0" width="11.53"/>
  </cols>
  <sheetData>
    <row r="1" customFormat="false" ht="13.8" hidden="false" customHeight="false" outlineLevel="0" collapsed="false">
      <c r="C1" s="3"/>
      <c r="D1" s="3"/>
      <c r="H1" s="4"/>
    </row>
    <row r="2" customFormat="false" ht="13.8" hidden="false" customHeight="false" outlineLevel="0" collapsed="false">
      <c r="A2" s="5"/>
      <c r="B2" s="5" t="s">
        <v>0</v>
      </c>
      <c r="C2" s="3"/>
      <c r="D2" s="3"/>
      <c r="H2" s="4"/>
    </row>
    <row r="3" customFormat="false" ht="13.8" hidden="false" customHeight="false" outlineLevel="0" collapsed="false">
      <c r="A3" s="5" t="s">
        <v>1</v>
      </c>
      <c r="B3" s="5" t="s">
        <v>2</v>
      </c>
      <c r="C3" s="6"/>
      <c r="D3" s="6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8" hidden="false" customHeight="false" outlineLevel="0" collapsed="false">
      <c r="A4" s="5" t="s">
        <v>3</v>
      </c>
      <c r="B4" s="5" t="s">
        <v>4</v>
      </c>
      <c r="C4" s="6"/>
      <c r="D4" s="6"/>
      <c r="E4" s="7"/>
      <c r="F4" s="7"/>
      <c r="G4" s="7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3.8" hidden="false" customHeight="false" outlineLevel="0" collapsed="false">
      <c r="A5" s="5" t="s">
        <v>5</v>
      </c>
      <c r="B5" s="5" t="s">
        <v>6</v>
      </c>
      <c r="C5" s="9"/>
      <c r="D5" s="9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8" hidden="false" customHeight="false" outlineLevel="0" collapsed="false">
      <c r="A6" s="5" t="s">
        <v>7</v>
      </c>
      <c r="B6" s="5" t="s">
        <v>8</v>
      </c>
      <c r="C6" s="9"/>
      <c r="D6" s="9"/>
      <c r="E6" s="10" t="s">
        <v>9</v>
      </c>
      <c r="F6" s="10" t="s">
        <v>10</v>
      </c>
      <c r="G6" s="10" t="s">
        <v>11</v>
      </c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8" hidden="false" customHeight="false" outlineLevel="0" collapsed="false">
      <c r="A7" s="10"/>
      <c r="B7" s="10"/>
      <c r="C7" s="9"/>
      <c r="D7" s="9"/>
      <c r="E7" s="10" t="s">
        <v>12</v>
      </c>
      <c r="F7" s="10" t="s">
        <v>13</v>
      </c>
      <c r="G7" s="10" t="s">
        <v>14</v>
      </c>
      <c r="H7" s="11"/>
      <c r="I7" s="10" t="s">
        <v>15</v>
      </c>
      <c r="J7" s="10" t="s">
        <v>16</v>
      </c>
      <c r="K7" s="10" t="s">
        <v>17</v>
      </c>
      <c r="L7" s="10" t="s">
        <v>18</v>
      </c>
      <c r="M7" s="10" t="s">
        <v>19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Format="false" ht="13.8" hidden="false" customHeight="false" outlineLevel="0" collapsed="false">
      <c r="A8" s="10"/>
      <c r="B8" s="10"/>
      <c r="C8" s="9"/>
      <c r="D8" s="9"/>
      <c r="E8" s="7" t="s">
        <v>20</v>
      </c>
      <c r="F8" s="7" t="s">
        <v>21</v>
      </c>
      <c r="G8" s="7" t="s">
        <v>22</v>
      </c>
      <c r="H8" s="8"/>
      <c r="I8" s="10" t="s">
        <v>12</v>
      </c>
      <c r="J8" s="10" t="s">
        <v>13</v>
      </c>
      <c r="K8" s="10" t="s">
        <v>14</v>
      </c>
      <c r="L8" s="10" t="s">
        <v>25</v>
      </c>
      <c r="M8" s="10" t="s">
        <v>26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Format="false" ht="13.8" hidden="false" customHeight="false" outlineLevel="0" collapsed="false">
      <c r="A9" s="7"/>
      <c r="B9" s="7"/>
      <c r="C9" s="6"/>
      <c r="D9" s="6"/>
      <c r="E9" s="7" t="s">
        <v>27</v>
      </c>
      <c r="F9" s="7" t="s">
        <v>28</v>
      </c>
      <c r="G9" s="7" t="s">
        <v>29</v>
      </c>
      <c r="H9" s="8" t="s">
        <v>56</v>
      </c>
      <c r="I9" s="12" t="s">
        <v>20</v>
      </c>
      <c r="J9" s="12" t="s">
        <v>21</v>
      </c>
      <c r="K9" s="12" t="s">
        <v>22</v>
      </c>
      <c r="L9" s="12" t="s">
        <v>33</v>
      </c>
      <c r="M9" s="12" t="s">
        <v>34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3.8" hidden="false" customHeight="false" outlineLevel="0" collapsed="false">
      <c r="A10" s="26" t="n">
        <v>20</v>
      </c>
      <c r="B10" s="26" t="s">
        <v>44</v>
      </c>
      <c r="C10" s="27" t="n">
        <v>45449</v>
      </c>
      <c r="D10" s="27" t="n">
        <v>45478</v>
      </c>
      <c r="E10" s="26" t="n">
        <v>1.2</v>
      </c>
      <c r="F10" s="26" t="s">
        <v>45</v>
      </c>
      <c r="G10" s="26" t="s">
        <v>46</v>
      </c>
      <c r="H10" s="28" t="n">
        <v>0.00609</v>
      </c>
      <c r="I10" s="16" t="n">
        <v>1.2</v>
      </c>
      <c r="J10" s="17" t="n">
        <v>1.6</v>
      </c>
      <c r="K10" s="18" t="n">
        <v>1.4</v>
      </c>
      <c r="L10" s="19" t="n">
        <f aca="false">I10*K10</f>
        <v>1.68</v>
      </c>
      <c r="M10" s="20" t="n">
        <f aca="false">J10*K10</f>
        <v>2.24</v>
      </c>
      <c r="N10" s="0" t="n">
        <f aca="false">LN(L10)</f>
        <v>0.518793793415168</v>
      </c>
    </row>
    <row r="11" customFormat="false" ht="13.8" hidden="false" customHeight="false" outlineLevel="0" collapsed="false">
      <c r="A11" s="29" t="n">
        <v>20</v>
      </c>
      <c r="B11" s="29" t="s">
        <v>40</v>
      </c>
      <c r="C11" s="30" t="n">
        <v>45266</v>
      </c>
      <c r="D11" s="30" t="n">
        <v>45299</v>
      </c>
      <c r="E11" s="29" t="n">
        <v>0.2</v>
      </c>
      <c r="F11" s="29" t="n">
        <v>0.4</v>
      </c>
      <c r="G11" s="29" t="s">
        <v>41</v>
      </c>
      <c r="H11" s="31" t="n">
        <v>0.03436</v>
      </c>
      <c r="I11" s="16" t="n">
        <v>0.2</v>
      </c>
      <c r="J11" s="17" t="n">
        <v>0.4</v>
      </c>
      <c r="K11" s="18" t="n">
        <v>2</v>
      </c>
      <c r="L11" s="19" t="n">
        <f aca="false">I11*K11</f>
        <v>0.4</v>
      </c>
      <c r="M11" s="20" t="n">
        <f aca="false">J11*K11</f>
        <v>0.8</v>
      </c>
      <c r="N11" s="0" t="n">
        <f aca="false">LN(L11)</f>
        <v>-0.916290731874155</v>
      </c>
    </row>
    <row r="12" customFormat="false" ht="13.8" hidden="false" customHeight="false" outlineLevel="0" collapsed="false">
      <c r="A12" s="26" t="n">
        <v>10</v>
      </c>
      <c r="B12" s="26" t="s">
        <v>42</v>
      </c>
      <c r="C12" s="27" t="n">
        <v>45480</v>
      </c>
      <c r="D12" s="27" t="n">
        <v>45510</v>
      </c>
      <c r="E12" s="26" t="n">
        <v>1.1</v>
      </c>
      <c r="F12" s="26" t="s">
        <v>43</v>
      </c>
      <c r="G12" s="26" t="n">
        <v>1.4</v>
      </c>
      <c r="H12" s="28" t="n">
        <v>0.04334</v>
      </c>
      <c r="I12" s="16" t="n">
        <v>1.1</v>
      </c>
      <c r="J12" s="17" t="n">
        <v>0.3</v>
      </c>
      <c r="K12" s="18" t="n">
        <v>1.4</v>
      </c>
      <c r="L12" s="19" t="n">
        <f aca="false">I12*K12</f>
        <v>1.54</v>
      </c>
      <c r="M12" s="20" t="n">
        <f aca="false">J12*K12</f>
        <v>0.42</v>
      </c>
      <c r="N12" s="0" t="n">
        <f aca="false">LN(L12)</f>
        <v>0.431782416425538</v>
      </c>
      <c r="O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13.8" hidden="false" customHeight="false" outlineLevel="0" collapsed="false">
      <c r="A13" s="32" t="n">
        <v>30</v>
      </c>
      <c r="B13" s="32" t="s">
        <v>39</v>
      </c>
      <c r="C13" s="33" t="n">
        <v>45204</v>
      </c>
      <c r="D13" s="33" t="n">
        <v>45280</v>
      </c>
      <c r="E13" s="32" t="n">
        <v>0</v>
      </c>
      <c r="F13" s="32" t="n">
        <v>0</v>
      </c>
      <c r="G13" s="32" t="n">
        <v>1</v>
      </c>
      <c r="H13" s="34" t="n">
        <v>0.1713</v>
      </c>
      <c r="I13" s="16" t="n">
        <v>0</v>
      </c>
      <c r="J13" s="17" t="n">
        <v>0</v>
      </c>
      <c r="K13" s="18" t="n">
        <v>1</v>
      </c>
      <c r="L13" s="19" t="n">
        <f aca="false">I13*K13</f>
        <v>0</v>
      </c>
      <c r="M13" s="20" t="n">
        <f aca="false">J13*K13</f>
        <v>0</v>
      </c>
      <c r="N13" s="0" t="e">
        <f aca="false">LN(L13)</f>
        <v>#VALUE!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3.8" hidden="false" customHeight="false" outlineLevel="0" collapsed="false">
      <c r="A14" s="32" t="n">
        <v>10</v>
      </c>
      <c r="B14" s="32" t="s">
        <v>35</v>
      </c>
      <c r="C14" s="33" t="n">
        <v>45414</v>
      </c>
      <c r="D14" s="33" t="n">
        <v>45449</v>
      </c>
      <c r="E14" s="32" t="n">
        <v>0</v>
      </c>
      <c r="F14" s="32" t="n">
        <v>0.4</v>
      </c>
      <c r="G14" s="32" t="n">
        <v>1</v>
      </c>
      <c r="H14" s="34" t="n">
        <v>0.2078</v>
      </c>
      <c r="I14" s="16" t="n">
        <v>0</v>
      </c>
      <c r="J14" s="17" t="n">
        <v>0.4</v>
      </c>
      <c r="K14" s="18" t="n">
        <v>1</v>
      </c>
      <c r="L14" s="19" t="n">
        <f aca="false">I14*K14</f>
        <v>0</v>
      </c>
      <c r="M14" s="20" t="n">
        <f aca="false">J14*K14</f>
        <v>0.4</v>
      </c>
      <c r="N14" s="0" t="e">
        <f aca="false">LN(L14)</f>
        <v>#VALUE!</v>
      </c>
    </row>
    <row r="15" customFormat="false" ht="13.8" hidden="false" customHeight="false" outlineLevel="0" collapsed="false">
      <c r="A15" s="26" t="n">
        <v>30</v>
      </c>
      <c r="B15" s="26" t="s">
        <v>47</v>
      </c>
      <c r="C15" s="27" t="n">
        <v>45364</v>
      </c>
      <c r="D15" s="27" t="n">
        <v>45414</v>
      </c>
      <c r="E15" s="26" t="s">
        <v>48</v>
      </c>
      <c r="F15" s="26" t="n">
        <v>1.6</v>
      </c>
      <c r="G15" s="26" t="s">
        <v>49</v>
      </c>
      <c r="H15" s="35" t="n">
        <v>0.36358</v>
      </c>
      <c r="I15" s="16" t="n">
        <v>0.8</v>
      </c>
      <c r="J15" s="17" t="n">
        <v>1.6</v>
      </c>
      <c r="K15" s="18" t="n">
        <v>2.4</v>
      </c>
      <c r="L15" s="19" t="n">
        <f aca="false">I15*K15</f>
        <v>1.92</v>
      </c>
      <c r="M15" s="20" t="n">
        <f aca="false">J15*K15</f>
        <v>3.84</v>
      </c>
      <c r="N15" s="0" t="n">
        <f aca="false">LN(L15)</f>
        <v>0.65232518603969</v>
      </c>
    </row>
    <row r="16" customFormat="false" ht="13.8" hidden="false" customHeight="false" outlineLevel="0" collapsed="false">
      <c r="A16" s="32" t="n">
        <v>20</v>
      </c>
      <c r="B16" s="32" t="s">
        <v>36</v>
      </c>
      <c r="C16" s="33" t="n">
        <v>45308</v>
      </c>
      <c r="D16" s="33" t="n">
        <v>45364</v>
      </c>
      <c r="E16" s="32" t="n">
        <v>0.4</v>
      </c>
      <c r="F16" s="32" t="s">
        <v>37</v>
      </c>
      <c r="G16" s="32" t="s">
        <v>38</v>
      </c>
      <c r="H16" s="34" t="n">
        <v>0.59331</v>
      </c>
      <c r="I16" s="16" t="n">
        <v>0.4</v>
      </c>
      <c r="J16" s="17" t="n">
        <v>0.2</v>
      </c>
      <c r="K16" s="18" t="n">
        <v>1.8</v>
      </c>
      <c r="L16" s="19" t="n">
        <f aca="false">I16*K16</f>
        <v>0.72</v>
      </c>
      <c r="M16" s="20" t="n">
        <f aca="false">J16*K16</f>
        <v>0.36</v>
      </c>
      <c r="N16" s="0" t="n">
        <f aca="false">LN(L16)</f>
        <v>-0.328504066972036</v>
      </c>
    </row>
    <row r="17" customFormat="false" ht="13.8" hidden="false" customHeight="false" outlineLevel="0" collapsed="false">
      <c r="A17" s="29" t="n">
        <v>10</v>
      </c>
      <c r="B17" s="29" t="s">
        <v>50</v>
      </c>
      <c r="C17" s="30" t="n">
        <v>45335</v>
      </c>
      <c r="D17" s="30" t="n">
        <v>45349</v>
      </c>
      <c r="E17" s="29" t="n">
        <v>1.3</v>
      </c>
      <c r="F17" s="29" t="s">
        <v>37</v>
      </c>
      <c r="G17" s="29" t="n">
        <v>2.4</v>
      </c>
      <c r="H17" s="31" t="n">
        <v>1.41506</v>
      </c>
      <c r="I17" s="16" t="n">
        <v>1.3</v>
      </c>
      <c r="J17" s="17" t="n">
        <v>0.2</v>
      </c>
      <c r="K17" s="18" t="n">
        <v>2.4</v>
      </c>
      <c r="L17" s="19" t="n">
        <f aca="false">I17*K17</f>
        <v>3.12</v>
      </c>
      <c r="M17" s="20" t="n">
        <f aca="false">J17*K17</f>
        <v>0.48</v>
      </c>
      <c r="N17" s="0" t="n">
        <f aca="false">LN(L17)</f>
        <v>1.13783300182139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3.8" hidden="false" customHeight="false" outlineLevel="0" collapsed="false">
      <c r="A18" s="10"/>
      <c r="B18" s="10"/>
      <c r="C18" s="9"/>
      <c r="D18" s="9"/>
      <c r="E18" s="10"/>
      <c r="F18" s="10"/>
      <c r="G18" s="10"/>
      <c r="H18" s="11"/>
      <c r="I18" s="10"/>
      <c r="J18" s="10"/>
      <c r="K18" s="10"/>
      <c r="L18" s="10"/>
      <c r="M18" s="10"/>
    </row>
    <row r="19" customFormat="false" ht="13.8" hidden="false" customHeight="false" outlineLevel="0" collapsed="false">
      <c r="A19" s="10"/>
      <c r="B19" s="10"/>
      <c r="C19" s="9"/>
      <c r="D19" s="9"/>
      <c r="E19" s="10"/>
      <c r="F19" s="10"/>
      <c r="G19" s="10"/>
      <c r="H19" s="11"/>
      <c r="I19" s="10"/>
      <c r="J19" s="10"/>
      <c r="K19" s="10"/>
      <c r="L19" s="1"/>
      <c r="M19" s="10"/>
    </row>
    <row r="20" customFormat="false" ht="13.8" hidden="false" customHeight="false" outlineLevel="0" collapsed="false">
      <c r="C20" s="3"/>
      <c r="D20" s="3"/>
      <c r="H20" s="4"/>
    </row>
    <row r="21" customFormat="false" ht="13.8" hidden="false" customHeight="false" outlineLevel="0" collapsed="false">
      <c r="C21" s="3"/>
      <c r="D21" s="3"/>
      <c r="H21" s="4"/>
    </row>
    <row r="22" customFormat="false" ht="13.8" hidden="false" customHeight="false" outlineLevel="0" collapsed="false">
      <c r="C22" s="3"/>
      <c r="D22" s="3"/>
      <c r="H22" s="4"/>
    </row>
    <row r="23" customFormat="false" ht="13.8" hidden="false" customHeight="false" outlineLevel="0" collapsed="false">
      <c r="B23" s="24" t="s">
        <v>51</v>
      </c>
      <c r="C23" s="3"/>
      <c r="D23" s="3"/>
      <c r="H23" s="4"/>
    </row>
    <row r="24" customFormat="false" ht="13.8" hidden="false" customHeight="false" outlineLevel="0" collapsed="false">
      <c r="B24" s="25" t="s">
        <v>57</v>
      </c>
      <c r="C24" s="3"/>
      <c r="D24" s="3"/>
      <c r="H24" s="4"/>
    </row>
    <row r="25" customFormat="false" ht="13.8" hidden="false" customHeight="false" outlineLevel="0" collapsed="false">
      <c r="B25" s="36" t="s">
        <v>58</v>
      </c>
      <c r="C25" s="3"/>
      <c r="D25" s="3"/>
      <c r="H25" s="4"/>
    </row>
    <row r="26" customFormat="false" ht="13.8" hidden="false" customHeight="false" outlineLevel="0" collapsed="false">
      <c r="C26" s="3"/>
      <c r="D26" s="3"/>
      <c r="H26" s="4"/>
    </row>
    <row r="27" customFormat="false" ht="13.8" hidden="false" customHeight="false" outlineLevel="0" collapsed="false">
      <c r="C27" s="3"/>
      <c r="D27" s="3"/>
      <c r="H27" s="4"/>
    </row>
    <row r="28" customFormat="false" ht="13.8" hidden="false" customHeight="false" outlineLevel="0" collapsed="false">
      <c r="C28" s="3"/>
      <c r="D28" s="3"/>
      <c r="H28" s="4"/>
    </row>
    <row r="29" customFormat="false" ht="13.8" hidden="false" customHeight="false" outlineLevel="0" collapsed="false">
      <c r="C29" s="3"/>
      <c r="D29" s="3"/>
      <c r="H29" s="4"/>
    </row>
    <row r="30" customFormat="false" ht="13.8" hidden="false" customHeight="false" outlineLevel="0" collapsed="false">
      <c r="C30" s="3"/>
      <c r="D30" s="3"/>
      <c r="H30" s="4"/>
    </row>
    <row r="31" customFormat="false" ht="13.8" hidden="false" customHeight="false" outlineLevel="0" collapsed="false">
      <c r="C31" s="3"/>
      <c r="D31" s="3"/>
      <c r="H31" s="4"/>
    </row>
    <row r="32" customFormat="false" ht="13.8" hidden="false" customHeight="false" outlineLevel="0" collapsed="false">
      <c r="C32" s="3"/>
      <c r="D32" s="3"/>
      <c r="H32" s="4"/>
    </row>
    <row r="33" customFormat="false" ht="13.8" hidden="false" customHeight="false" outlineLevel="0" collapsed="false">
      <c r="C33" s="3"/>
      <c r="D33" s="3"/>
      <c r="H33" s="4"/>
    </row>
    <row r="34" customFormat="false" ht="13.8" hidden="false" customHeight="false" outlineLevel="0" collapsed="false">
      <c r="C34" s="3"/>
      <c r="D34" s="3"/>
      <c r="H34" s="4"/>
    </row>
    <row r="35" customFormat="false" ht="13.8" hidden="false" customHeight="false" outlineLevel="0" collapsed="false">
      <c r="C35" s="3"/>
      <c r="D35" s="3"/>
      <c r="H35" s="4"/>
    </row>
    <row r="36" customFormat="false" ht="13.8" hidden="false" customHeight="false" outlineLevel="0" collapsed="false">
      <c r="C36" s="3"/>
      <c r="D36" s="3"/>
      <c r="H36" s="4"/>
    </row>
    <row r="37" customFormat="false" ht="13.8" hidden="false" customHeight="false" outlineLevel="0" collapsed="false">
      <c r="C37" s="3"/>
      <c r="D37" s="3"/>
      <c r="H37" s="4"/>
    </row>
    <row r="38" customFormat="false" ht="13.8" hidden="false" customHeight="false" outlineLevel="0" collapsed="false">
      <c r="C38" s="3"/>
      <c r="D38" s="3"/>
      <c r="H38" s="4"/>
    </row>
    <row r="39" customFormat="false" ht="13.8" hidden="false" customHeight="false" outlineLevel="0" collapsed="false">
      <c r="C39" s="3"/>
      <c r="D39" s="3"/>
      <c r="H39" s="4"/>
    </row>
    <row r="40" customFormat="false" ht="13.8" hidden="false" customHeight="false" outlineLevel="0" collapsed="false">
      <c r="C40" s="3"/>
      <c r="D40" s="3"/>
      <c r="H40" s="4"/>
    </row>
    <row r="41" customFormat="false" ht="13.8" hidden="false" customHeight="false" outlineLevel="0" collapsed="false">
      <c r="C41" s="3"/>
      <c r="D41" s="3"/>
      <c r="H41" s="4"/>
    </row>
    <row r="42" customFormat="false" ht="13.8" hidden="false" customHeight="false" outlineLevel="0" collapsed="false">
      <c r="C42" s="3"/>
      <c r="D42" s="3"/>
      <c r="H42" s="4"/>
    </row>
    <row r="43" customFormat="false" ht="13.8" hidden="false" customHeight="false" outlineLevel="0" collapsed="false">
      <c r="C43" s="3"/>
      <c r="D43" s="3"/>
      <c r="H43" s="4"/>
    </row>
    <row r="44" customFormat="false" ht="13.8" hidden="false" customHeight="false" outlineLevel="0" collapsed="false">
      <c r="C44" s="3"/>
      <c r="D44" s="3"/>
      <c r="H44" s="4"/>
    </row>
    <row r="45" customFormat="false" ht="13.8" hidden="false" customHeight="false" outlineLevel="0" collapsed="false">
      <c r="C45" s="3"/>
      <c r="D45" s="3"/>
      <c r="H45" s="4"/>
    </row>
    <row r="46" customFormat="false" ht="13.8" hidden="false" customHeight="false" outlineLevel="0" collapsed="false">
      <c r="C46" s="3"/>
      <c r="D46" s="3"/>
      <c r="H46" s="4"/>
    </row>
    <row r="47" customFormat="false" ht="13.8" hidden="false" customHeight="false" outlineLevel="0" collapsed="false">
      <c r="C47" s="3"/>
      <c r="D47" s="3"/>
      <c r="H47" s="4"/>
    </row>
    <row r="48" customFormat="false" ht="13.8" hidden="false" customHeight="false" outlineLevel="0" collapsed="false">
      <c r="C48" s="3"/>
      <c r="D48" s="3"/>
      <c r="H48" s="4"/>
    </row>
    <row r="49" customFormat="false" ht="13.8" hidden="false" customHeight="false" outlineLevel="0" collapsed="false">
      <c r="C49" s="3"/>
      <c r="D49" s="3"/>
      <c r="H49" s="4"/>
    </row>
    <row r="50" customFormat="false" ht="13.8" hidden="false" customHeight="false" outlineLevel="0" collapsed="false">
      <c r="C50" s="3"/>
      <c r="D50" s="3"/>
      <c r="H50" s="4"/>
    </row>
    <row r="51" customFormat="false" ht="13.8" hidden="false" customHeight="false" outlineLevel="0" collapsed="false">
      <c r="C51" s="3"/>
      <c r="D51" s="3"/>
      <c r="H51" s="4"/>
    </row>
    <row r="52" customFormat="false" ht="13.8" hidden="false" customHeight="false" outlineLevel="0" collapsed="false">
      <c r="C52" s="3"/>
      <c r="D52" s="3"/>
      <c r="H52" s="4"/>
    </row>
    <row r="53" customFormat="false" ht="13.8" hidden="false" customHeight="false" outlineLevel="0" collapsed="false">
      <c r="C53" s="3"/>
      <c r="D53" s="3"/>
      <c r="H53" s="4"/>
    </row>
    <row r="54" customFormat="false" ht="13.8" hidden="false" customHeight="false" outlineLevel="0" collapsed="false">
      <c r="C54" s="3"/>
      <c r="D54" s="3"/>
      <c r="H54" s="4"/>
    </row>
    <row r="55" customFormat="false" ht="13.8" hidden="false" customHeight="false" outlineLevel="0" collapsed="false">
      <c r="C55" s="3"/>
      <c r="D55" s="3"/>
      <c r="H55" s="4"/>
    </row>
    <row r="56" customFormat="false" ht="13.8" hidden="false" customHeight="false" outlineLevel="0" collapsed="false">
      <c r="C56" s="3"/>
      <c r="D56" s="3"/>
      <c r="H56" s="4"/>
    </row>
    <row r="57" customFormat="false" ht="13.8" hidden="false" customHeight="false" outlineLevel="0" collapsed="false">
      <c r="C57" s="3"/>
      <c r="D57" s="3"/>
      <c r="H57" s="4"/>
    </row>
    <row r="58" customFormat="false" ht="13.8" hidden="false" customHeight="false" outlineLevel="0" collapsed="false">
      <c r="C58" s="3"/>
      <c r="D58" s="3"/>
      <c r="H58" s="4"/>
    </row>
    <row r="59" customFormat="false" ht="13.8" hidden="false" customHeight="false" outlineLevel="0" collapsed="false">
      <c r="C59" s="3"/>
      <c r="D59" s="3"/>
      <c r="H59" s="4"/>
    </row>
    <row r="60" customFormat="false" ht="13.8" hidden="false" customHeight="false" outlineLevel="0" collapsed="false">
      <c r="C60" s="3"/>
      <c r="D60" s="3"/>
      <c r="H60" s="4"/>
    </row>
    <row r="61" customFormat="false" ht="13.8" hidden="false" customHeight="false" outlineLevel="0" collapsed="false">
      <c r="C61" s="3"/>
      <c r="D61" s="3"/>
      <c r="H61" s="4"/>
    </row>
    <row r="62" customFormat="false" ht="13.8" hidden="false" customHeight="false" outlineLevel="0" collapsed="false">
      <c r="C62" s="3"/>
      <c r="D62" s="3"/>
      <c r="H62" s="4"/>
    </row>
    <row r="63" customFormat="false" ht="13.8" hidden="false" customHeight="false" outlineLevel="0" collapsed="false">
      <c r="C63" s="3"/>
      <c r="D63" s="3"/>
      <c r="H63" s="4"/>
    </row>
    <row r="64" customFormat="false" ht="13.8" hidden="false" customHeight="false" outlineLevel="0" collapsed="false">
      <c r="C64" s="3"/>
      <c r="D64" s="3"/>
      <c r="H64" s="4"/>
    </row>
    <row r="65" customFormat="false" ht="13.8" hidden="false" customHeight="false" outlineLevel="0" collapsed="false">
      <c r="C65" s="3"/>
      <c r="D65" s="3"/>
      <c r="H65" s="4"/>
    </row>
    <row r="66" customFormat="false" ht="13.8" hidden="false" customHeight="false" outlineLevel="0" collapsed="false">
      <c r="C66" s="3"/>
      <c r="D66" s="3"/>
      <c r="H66" s="4"/>
    </row>
    <row r="67" customFormat="false" ht="13.8" hidden="false" customHeight="false" outlineLevel="0" collapsed="false">
      <c r="C67" s="3"/>
      <c r="D67" s="3"/>
      <c r="H67" s="4"/>
    </row>
    <row r="68" customFormat="false" ht="13.8" hidden="false" customHeight="false" outlineLevel="0" collapsed="false">
      <c r="C68" s="3"/>
      <c r="D68" s="3"/>
      <c r="H68" s="4"/>
    </row>
    <row r="69" customFormat="false" ht="13.8" hidden="false" customHeight="false" outlineLevel="0" collapsed="false">
      <c r="C69" s="3"/>
      <c r="D69" s="3"/>
      <c r="H69" s="4"/>
    </row>
    <row r="70" customFormat="false" ht="13.8" hidden="false" customHeight="false" outlineLevel="0" collapsed="false">
      <c r="C70" s="3"/>
      <c r="D70" s="3"/>
      <c r="H70" s="4"/>
    </row>
    <row r="71" customFormat="false" ht="13.8" hidden="false" customHeight="false" outlineLevel="0" collapsed="false">
      <c r="C71" s="3"/>
      <c r="D71" s="3"/>
      <c r="H71" s="4"/>
    </row>
    <row r="72" customFormat="false" ht="13.8" hidden="false" customHeight="false" outlineLevel="0" collapsed="false">
      <c r="C72" s="3"/>
      <c r="D72" s="3"/>
      <c r="H72" s="4"/>
    </row>
    <row r="73" customFormat="false" ht="13.8" hidden="false" customHeight="false" outlineLevel="0" collapsed="false">
      <c r="C73" s="3"/>
      <c r="D73" s="3"/>
      <c r="H73" s="4"/>
    </row>
    <row r="74" customFormat="false" ht="13.8" hidden="false" customHeight="false" outlineLevel="0" collapsed="false">
      <c r="C74" s="3"/>
      <c r="D74" s="3"/>
      <c r="H74" s="4"/>
    </row>
    <row r="75" customFormat="false" ht="13.8" hidden="false" customHeight="false" outlineLevel="0" collapsed="false">
      <c r="C75" s="3"/>
      <c r="D75" s="3"/>
      <c r="H75" s="4"/>
    </row>
    <row r="76" customFormat="false" ht="13.8" hidden="false" customHeight="false" outlineLevel="0" collapsed="false">
      <c r="C76" s="3"/>
      <c r="D76" s="3"/>
      <c r="H76" s="4"/>
    </row>
    <row r="77" customFormat="false" ht="13.8" hidden="false" customHeight="false" outlineLevel="0" collapsed="false">
      <c r="C77" s="3"/>
      <c r="D77" s="3"/>
      <c r="H77" s="4"/>
    </row>
    <row r="78" customFormat="false" ht="13.8" hidden="false" customHeight="false" outlineLevel="0" collapsed="false">
      <c r="C78" s="3"/>
      <c r="D78" s="3"/>
      <c r="H78" s="4"/>
    </row>
    <row r="79" customFormat="false" ht="13.8" hidden="false" customHeight="false" outlineLevel="0" collapsed="false">
      <c r="C79" s="3"/>
      <c r="D79" s="3"/>
      <c r="H79" s="4"/>
    </row>
    <row r="80" customFormat="false" ht="13.8" hidden="false" customHeight="false" outlineLevel="0" collapsed="false">
      <c r="C80" s="3"/>
      <c r="D80" s="3"/>
      <c r="H80" s="4"/>
    </row>
    <row r="81" customFormat="false" ht="13.8" hidden="false" customHeight="false" outlineLevel="0" collapsed="false">
      <c r="C81" s="3"/>
      <c r="D81" s="3"/>
      <c r="H81" s="4"/>
    </row>
    <row r="82" customFormat="false" ht="13.8" hidden="false" customHeight="false" outlineLevel="0" collapsed="false">
      <c r="C82" s="3"/>
      <c r="D82" s="3"/>
      <c r="H82" s="4"/>
    </row>
    <row r="83" customFormat="false" ht="13.8" hidden="false" customHeight="false" outlineLevel="0" collapsed="false">
      <c r="C83" s="3"/>
      <c r="D83" s="3"/>
      <c r="H83" s="4"/>
    </row>
    <row r="84" customFormat="false" ht="13.8" hidden="false" customHeight="false" outlineLevel="0" collapsed="false">
      <c r="C84" s="3"/>
      <c r="D84" s="3"/>
      <c r="H84" s="4"/>
    </row>
    <row r="85" customFormat="false" ht="13.8" hidden="false" customHeight="false" outlineLevel="0" collapsed="false">
      <c r="C85" s="3"/>
      <c r="D85" s="3"/>
      <c r="H85" s="4"/>
    </row>
    <row r="86" customFormat="false" ht="13.8" hidden="false" customHeight="false" outlineLevel="0" collapsed="false">
      <c r="C86" s="3"/>
      <c r="D86" s="3"/>
      <c r="H86" s="4"/>
    </row>
    <row r="87" customFormat="false" ht="13.8" hidden="false" customHeight="false" outlineLevel="0" collapsed="false">
      <c r="C87" s="3"/>
      <c r="D87" s="3"/>
      <c r="H87" s="4"/>
    </row>
    <row r="88" customFormat="false" ht="13.8" hidden="false" customHeight="false" outlineLevel="0" collapsed="false">
      <c r="C88" s="3"/>
      <c r="D88" s="3"/>
      <c r="H88" s="4"/>
    </row>
    <row r="89" customFormat="false" ht="13.8" hidden="false" customHeight="false" outlineLevel="0" collapsed="false">
      <c r="C89" s="3"/>
      <c r="D89" s="3"/>
      <c r="H89" s="4"/>
    </row>
    <row r="90" customFormat="false" ht="13.8" hidden="false" customHeight="false" outlineLevel="0" collapsed="false">
      <c r="C90" s="3"/>
      <c r="D90" s="3"/>
      <c r="H90" s="4"/>
    </row>
    <row r="91" customFormat="false" ht="13.8" hidden="false" customHeight="false" outlineLevel="0" collapsed="false">
      <c r="C91" s="3"/>
      <c r="D91" s="3"/>
      <c r="H91" s="4"/>
    </row>
    <row r="92" customFormat="false" ht="13.8" hidden="false" customHeight="false" outlineLevel="0" collapsed="false">
      <c r="C92" s="3"/>
      <c r="D92" s="3"/>
      <c r="H92" s="4"/>
    </row>
    <row r="93" customFormat="false" ht="13.8" hidden="false" customHeight="false" outlineLevel="0" collapsed="false">
      <c r="C93" s="3"/>
      <c r="D93" s="3"/>
      <c r="H93" s="4"/>
    </row>
    <row r="94" customFormat="false" ht="13.8" hidden="false" customHeight="false" outlineLevel="0" collapsed="false">
      <c r="C94" s="3"/>
      <c r="D94" s="3"/>
      <c r="H94" s="4"/>
    </row>
    <row r="95" customFormat="false" ht="13.8" hidden="false" customHeight="false" outlineLevel="0" collapsed="false">
      <c r="C95" s="3"/>
      <c r="D95" s="3"/>
      <c r="H95" s="4"/>
    </row>
    <row r="96" customFormat="false" ht="13.8" hidden="false" customHeight="false" outlineLevel="0" collapsed="false">
      <c r="C96" s="3"/>
      <c r="D96" s="3"/>
      <c r="H96" s="4"/>
    </row>
    <row r="97" customFormat="false" ht="13.8" hidden="false" customHeight="false" outlineLevel="0" collapsed="false">
      <c r="C97" s="3"/>
      <c r="D97" s="3"/>
      <c r="H97" s="4"/>
    </row>
    <row r="98" customFormat="false" ht="13.8" hidden="false" customHeight="false" outlineLevel="0" collapsed="false">
      <c r="C98" s="3"/>
      <c r="D98" s="3"/>
      <c r="H98" s="4"/>
    </row>
    <row r="99" customFormat="false" ht="13.8" hidden="false" customHeight="false" outlineLevel="0" collapsed="false">
      <c r="C99" s="3"/>
      <c r="D99" s="3"/>
      <c r="H99" s="4"/>
    </row>
    <row r="100" customFormat="false" ht="13.8" hidden="false" customHeight="false" outlineLevel="0" collapsed="false">
      <c r="C100" s="3"/>
      <c r="D100" s="3"/>
      <c r="H100" s="4"/>
    </row>
    <row r="101" customFormat="false" ht="13.8" hidden="false" customHeight="false" outlineLevel="0" collapsed="false">
      <c r="C101" s="3"/>
      <c r="D101" s="3"/>
      <c r="H101" s="4"/>
    </row>
    <row r="102" customFormat="false" ht="13.8" hidden="false" customHeight="false" outlineLevel="0" collapsed="false">
      <c r="C102" s="3"/>
      <c r="D102" s="3"/>
      <c r="H102" s="4"/>
    </row>
    <row r="103" customFormat="false" ht="13.8" hidden="false" customHeight="false" outlineLevel="0" collapsed="false">
      <c r="C103" s="3"/>
      <c r="D103" s="3"/>
      <c r="H103" s="4"/>
    </row>
    <row r="104" customFormat="false" ht="13.8" hidden="false" customHeight="false" outlineLevel="0" collapsed="false">
      <c r="C104" s="3"/>
      <c r="D104" s="3"/>
      <c r="H104" s="4"/>
    </row>
    <row r="105" customFormat="false" ht="13.8" hidden="false" customHeight="false" outlineLevel="0" collapsed="false">
      <c r="C105" s="3"/>
      <c r="D105" s="3"/>
      <c r="H105" s="4"/>
    </row>
    <row r="106" customFormat="false" ht="13.8" hidden="false" customHeight="false" outlineLevel="0" collapsed="false">
      <c r="C106" s="3"/>
      <c r="D106" s="3"/>
      <c r="H106" s="4"/>
    </row>
    <row r="107" customFormat="false" ht="13.8" hidden="false" customHeight="false" outlineLevel="0" collapsed="false">
      <c r="C107" s="3"/>
      <c r="D107" s="3"/>
      <c r="H107" s="4"/>
    </row>
    <row r="108" customFormat="false" ht="13.8" hidden="false" customHeight="false" outlineLevel="0" collapsed="false">
      <c r="C108" s="3"/>
      <c r="D108" s="3"/>
      <c r="H108" s="4"/>
    </row>
    <row r="109" customFormat="false" ht="13.8" hidden="false" customHeight="false" outlineLevel="0" collapsed="false">
      <c r="C109" s="3"/>
      <c r="D109" s="3"/>
      <c r="H109" s="4"/>
    </row>
    <row r="110" customFormat="false" ht="13.8" hidden="false" customHeight="false" outlineLevel="0" collapsed="false">
      <c r="C110" s="3"/>
      <c r="D110" s="3"/>
      <c r="H110" s="4"/>
    </row>
    <row r="111" customFormat="false" ht="13.8" hidden="false" customHeight="false" outlineLevel="0" collapsed="false">
      <c r="C111" s="3"/>
      <c r="D111" s="3"/>
      <c r="H111" s="4"/>
    </row>
    <row r="112" customFormat="false" ht="13.8" hidden="false" customHeight="false" outlineLevel="0" collapsed="false">
      <c r="C112" s="3"/>
      <c r="D112" s="3"/>
      <c r="H112" s="4"/>
    </row>
    <row r="113" customFormat="false" ht="13.8" hidden="false" customHeight="false" outlineLevel="0" collapsed="false">
      <c r="C113" s="3"/>
      <c r="D113" s="3"/>
      <c r="H113" s="4"/>
    </row>
    <row r="114" customFormat="false" ht="13.8" hidden="false" customHeight="false" outlineLevel="0" collapsed="false">
      <c r="C114" s="3"/>
      <c r="D114" s="3"/>
      <c r="H114" s="4"/>
    </row>
    <row r="115" customFormat="false" ht="13.8" hidden="false" customHeight="false" outlineLevel="0" collapsed="false">
      <c r="C115" s="3"/>
      <c r="D115" s="3"/>
      <c r="H115" s="4"/>
    </row>
    <row r="116" customFormat="false" ht="13.8" hidden="false" customHeight="false" outlineLevel="0" collapsed="false">
      <c r="C116" s="3"/>
      <c r="D116" s="3"/>
      <c r="H116" s="4"/>
    </row>
    <row r="117" customFormat="false" ht="13.8" hidden="false" customHeight="false" outlineLevel="0" collapsed="false">
      <c r="C117" s="3"/>
      <c r="D117" s="3"/>
      <c r="H117" s="4"/>
    </row>
    <row r="118" customFormat="false" ht="13.8" hidden="false" customHeight="false" outlineLevel="0" collapsed="false">
      <c r="C118" s="3"/>
      <c r="D118" s="3"/>
      <c r="H118" s="4"/>
    </row>
    <row r="119" customFormat="false" ht="13.8" hidden="false" customHeight="false" outlineLevel="0" collapsed="false">
      <c r="C119" s="3"/>
      <c r="D119" s="3"/>
      <c r="H119" s="4"/>
    </row>
    <row r="120" customFormat="false" ht="13.8" hidden="false" customHeight="false" outlineLevel="0" collapsed="false">
      <c r="C120" s="3"/>
      <c r="D120" s="3"/>
      <c r="H120" s="4"/>
    </row>
    <row r="121" customFormat="false" ht="13.8" hidden="false" customHeight="false" outlineLevel="0" collapsed="false">
      <c r="C121" s="3"/>
      <c r="D121" s="3"/>
      <c r="H121" s="4"/>
    </row>
    <row r="122" customFormat="false" ht="13.8" hidden="false" customHeight="false" outlineLevel="0" collapsed="false">
      <c r="C122" s="3"/>
      <c r="D122" s="3"/>
      <c r="H122" s="4"/>
    </row>
    <row r="123" customFormat="false" ht="13.8" hidden="false" customHeight="false" outlineLevel="0" collapsed="false">
      <c r="C123" s="3"/>
      <c r="D123" s="3"/>
      <c r="H123" s="4"/>
    </row>
    <row r="124" customFormat="false" ht="13.8" hidden="false" customHeight="false" outlineLevel="0" collapsed="false">
      <c r="C124" s="3"/>
      <c r="D124" s="3"/>
      <c r="H124" s="4"/>
    </row>
    <row r="125" customFormat="false" ht="13.8" hidden="false" customHeight="false" outlineLevel="0" collapsed="false">
      <c r="C125" s="3"/>
      <c r="D125" s="3"/>
      <c r="H125" s="4"/>
    </row>
    <row r="126" customFormat="false" ht="13.8" hidden="false" customHeight="false" outlineLevel="0" collapsed="false">
      <c r="C126" s="3"/>
      <c r="D126" s="3"/>
      <c r="H126" s="4"/>
    </row>
    <row r="127" customFormat="false" ht="13.8" hidden="false" customHeight="false" outlineLevel="0" collapsed="false">
      <c r="C127" s="3"/>
      <c r="D127" s="3"/>
      <c r="H127" s="4"/>
    </row>
    <row r="128" customFormat="false" ht="13.8" hidden="false" customHeight="false" outlineLevel="0" collapsed="false">
      <c r="C128" s="3"/>
      <c r="D128" s="3"/>
      <c r="H128" s="4"/>
    </row>
    <row r="129" customFormat="false" ht="13.8" hidden="false" customHeight="false" outlineLevel="0" collapsed="false">
      <c r="C129" s="3"/>
      <c r="D129" s="3"/>
      <c r="H129" s="4"/>
    </row>
    <row r="130" customFormat="false" ht="13.8" hidden="false" customHeight="false" outlineLevel="0" collapsed="false">
      <c r="C130" s="3"/>
      <c r="D130" s="3"/>
      <c r="H130" s="4"/>
    </row>
    <row r="131" customFormat="false" ht="13.8" hidden="false" customHeight="false" outlineLevel="0" collapsed="false">
      <c r="C131" s="3"/>
      <c r="D131" s="3"/>
      <c r="H131" s="4"/>
    </row>
    <row r="132" customFormat="false" ht="13.8" hidden="false" customHeight="false" outlineLevel="0" collapsed="false">
      <c r="C132" s="3"/>
      <c r="D132" s="3"/>
      <c r="H132" s="4"/>
    </row>
    <row r="133" customFormat="false" ht="13.8" hidden="false" customHeight="false" outlineLevel="0" collapsed="false">
      <c r="C133" s="3"/>
      <c r="D133" s="3"/>
      <c r="H133" s="4"/>
    </row>
    <row r="134" customFormat="false" ht="13.8" hidden="false" customHeight="false" outlineLevel="0" collapsed="false">
      <c r="C134" s="3"/>
      <c r="D134" s="3"/>
      <c r="H134" s="4"/>
    </row>
    <row r="135" customFormat="false" ht="13.8" hidden="false" customHeight="false" outlineLevel="0" collapsed="false">
      <c r="C135" s="3"/>
      <c r="D135" s="3"/>
      <c r="H135" s="4"/>
    </row>
    <row r="136" customFormat="false" ht="13.8" hidden="false" customHeight="false" outlineLevel="0" collapsed="false">
      <c r="C136" s="3"/>
      <c r="D136" s="3"/>
      <c r="H136" s="4"/>
    </row>
    <row r="137" customFormat="false" ht="13.8" hidden="false" customHeight="false" outlineLevel="0" collapsed="false">
      <c r="C137" s="3"/>
      <c r="D137" s="3"/>
      <c r="H137" s="4"/>
    </row>
    <row r="138" customFormat="false" ht="13.8" hidden="false" customHeight="false" outlineLevel="0" collapsed="false">
      <c r="C138" s="3"/>
      <c r="D138" s="3"/>
      <c r="H138" s="4"/>
    </row>
    <row r="139" customFormat="false" ht="13.8" hidden="false" customHeight="false" outlineLevel="0" collapsed="false">
      <c r="C139" s="3"/>
      <c r="D139" s="3"/>
      <c r="H139" s="4"/>
    </row>
    <row r="140" customFormat="false" ht="13.8" hidden="false" customHeight="false" outlineLevel="0" collapsed="false">
      <c r="C140" s="3"/>
      <c r="D140" s="3"/>
      <c r="H140" s="4"/>
    </row>
    <row r="141" customFormat="false" ht="13.8" hidden="false" customHeight="false" outlineLevel="0" collapsed="false">
      <c r="C141" s="3"/>
      <c r="D141" s="3"/>
      <c r="H141" s="4"/>
    </row>
    <row r="142" customFormat="false" ht="13.8" hidden="false" customHeight="false" outlineLevel="0" collapsed="false">
      <c r="C142" s="3"/>
      <c r="D142" s="3"/>
      <c r="H142" s="4"/>
    </row>
    <row r="143" customFormat="false" ht="13.8" hidden="false" customHeight="false" outlineLevel="0" collapsed="false">
      <c r="C143" s="3"/>
      <c r="D143" s="3"/>
      <c r="H143" s="4"/>
    </row>
    <row r="144" customFormat="false" ht="13.8" hidden="false" customHeight="false" outlineLevel="0" collapsed="false">
      <c r="C144" s="3"/>
      <c r="D144" s="3"/>
      <c r="H144" s="4"/>
    </row>
    <row r="145" customFormat="false" ht="13.8" hidden="false" customHeight="false" outlineLevel="0" collapsed="false">
      <c r="C145" s="3"/>
      <c r="D145" s="3"/>
      <c r="H145" s="4"/>
    </row>
    <row r="146" customFormat="false" ht="13.8" hidden="false" customHeight="false" outlineLevel="0" collapsed="false">
      <c r="C146" s="3"/>
      <c r="D146" s="3"/>
      <c r="H146" s="4"/>
    </row>
    <row r="147" customFormat="false" ht="13.8" hidden="false" customHeight="false" outlineLevel="0" collapsed="false">
      <c r="C147" s="3"/>
      <c r="D147" s="3"/>
      <c r="H147" s="4"/>
    </row>
    <row r="148" customFormat="false" ht="13.8" hidden="false" customHeight="false" outlineLevel="0" collapsed="false">
      <c r="C148" s="3"/>
      <c r="D148" s="3"/>
      <c r="H148" s="4"/>
    </row>
    <row r="149" customFormat="false" ht="13.8" hidden="false" customHeight="false" outlineLevel="0" collapsed="false">
      <c r="C149" s="3"/>
      <c r="D149" s="3"/>
      <c r="H149" s="4"/>
    </row>
    <row r="150" customFormat="false" ht="13.8" hidden="false" customHeight="false" outlineLevel="0" collapsed="false">
      <c r="C150" s="3"/>
      <c r="D150" s="3"/>
      <c r="H150" s="4"/>
    </row>
    <row r="151" customFormat="false" ht="13.8" hidden="false" customHeight="false" outlineLevel="0" collapsed="false">
      <c r="C151" s="3"/>
      <c r="D151" s="3"/>
      <c r="H151" s="4"/>
    </row>
    <row r="152" customFormat="false" ht="13.8" hidden="false" customHeight="false" outlineLevel="0" collapsed="false">
      <c r="C152" s="3"/>
      <c r="D152" s="3"/>
      <c r="H152" s="4"/>
    </row>
    <row r="153" customFormat="false" ht="13.8" hidden="false" customHeight="false" outlineLevel="0" collapsed="false">
      <c r="C153" s="3"/>
      <c r="D153" s="3"/>
      <c r="H153" s="4"/>
    </row>
    <row r="154" customFormat="false" ht="13.8" hidden="false" customHeight="false" outlineLevel="0" collapsed="false">
      <c r="C154" s="3"/>
      <c r="D154" s="3"/>
      <c r="H154" s="4"/>
    </row>
    <row r="155" customFormat="false" ht="13.8" hidden="false" customHeight="false" outlineLevel="0" collapsed="false">
      <c r="C155" s="3"/>
      <c r="D155" s="3"/>
      <c r="H155" s="4"/>
    </row>
    <row r="156" customFormat="false" ht="13.8" hidden="false" customHeight="false" outlineLevel="0" collapsed="false">
      <c r="C156" s="3"/>
      <c r="D156" s="3"/>
      <c r="H156" s="4"/>
    </row>
    <row r="157" customFormat="false" ht="13.8" hidden="false" customHeight="false" outlineLevel="0" collapsed="false">
      <c r="C157" s="3"/>
      <c r="D157" s="3"/>
      <c r="H157" s="4"/>
    </row>
    <row r="158" customFormat="false" ht="13.8" hidden="false" customHeight="false" outlineLevel="0" collapsed="false">
      <c r="C158" s="3"/>
      <c r="D158" s="3"/>
      <c r="H158" s="4"/>
    </row>
    <row r="159" customFormat="false" ht="13.8" hidden="false" customHeight="false" outlineLevel="0" collapsed="false">
      <c r="C159" s="3"/>
      <c r="D159" s="3"/>
      <c r="H159" s="4"/>
    </row>
    <row r="160" customFormat="false" ht="13.8" hidden="false" customHeight="false" outlineLevel="0" collapsed="false">
      <c r="C160" s="3"/>
      <c r="D160" s="3"/>
      <c r="H160" s="4"/>
    </row>
    <row r="161" customFormat="false" ht="13.8" hidden="false" customHeight="false" outlineLevel="0" collapsed="false">
      <c r="C161" s="3"/>
      <c r="D161" s="3"/>
      <c r="H161" s="4"/>
    </row>
    <row r="162" customFormat="false" ht="13.8" hidden="false" customHeight="false" outlineLevel="0" collapsed="false">
      <c r="C162" s="3"/>
      <c r="D162" s="3"/>
      <c r="H162" s="4"/>
    </row>
    <row r="163" customFormat="false" ht="13.8" hidden="false" customHeight="false" outlineLevel="0" collapsed="false">
      <c r="C163" s="3"/>
      <c r="D163" s="3"/>
      <c r="H163" s="4"/>
    </row>
    <row r="164" customFormat="false" ht="13.8" hidden="false" customHeight="false" outlineLevel="0" collapsed="false">
      <c r="C164" s="3"/>
      <c r="D164" s="3"/>
      <c r="H164" s="4"/>
    </row>
    <row r="165" customFormat="false" ht="13.8" hidden="false" customHeight="false" outlineLevel="0" collapsed="false">
      <c r="C165" s="3"/>
      <c r="D165" s="3"/>
      <c r="H165" s="4"/>
    </row>
    <row r="166" customFormat="false" ht="13.8" hidden="false" customHeight="false" outlineLevel="0" collapsed="false">
      <c r="C166" s="3"/>
      <c r="D166" s="3"/>
      <c r="H166" s="4"/>
    </row>
    <row r="167" customFormat="false" ht="13.8" hidden="false" customHeight="false" outlineLevel="0" collapsed="false">
      <c r="C167" s="3"/>
      <c r="D167" s="3"/>
      <c r="H167" s="4"/>
    </row>
    <row r="168" customFormat="false" ht="13.8" hidden="false" customHeight="false" outlineLevel="0" collapsed="false">
      <c r="C168" s="3"/>
      <c r="D168" s="3"/>
      <c r="H168" s="4"/>
    </row>
    <row r="169" customFormat="false" ht="13.8" hidden="false" customHeight="false" outlineLevel="0" collapsed="false">
      <c r="C169" s="3"/>
      <c r="D169" s="3"/>
      <c r="H169" s="4"/>
    </row>
    <row r="170" customFormat="false" ht="13.8" hidden="false" customHeight="false" outlineLevel="0" collapsed="false">
      <c r="C170" s="3"/>
      <c r="D170" s="3"/>
      <c r="H170" s="4"/>
    </row>
    <row r="171" customFormat="false" ht="13.8" hidden="false" customHeight="false" outlineLevel="0" collapsed="false">
      <c r="C171" s="3"/>
      <c r="D171" s="3"/>
      <c r="H171" s="4"/>
    </row>
    <row r="172" customFormat="false" ht="13.8" hidden="false" customHeight="false" outlineLevel="0" collapsed="false">
      <c r="C172" s="3"/>
      <c r="D172" s="3"/>
      <c r="H172" s="4"/>
    </row>
    <row r="173" customFormat="false" ht="13.8" hidden="false" customHeight="false" outlineLevel="0" collapsed="false">
      <c r="C173" s="3"/>
      <c r="D173" s="3"/>
      <c r="H173" s="4"/>
    </row>
    <row r="174" customFormat="false" ht="13.8" hidden="false" customHeight="false" outlineLevel="0" collapsed="false">
      <c r="C174" s="3"/>
      <c r="D174" s="3"/>
      <c r="H174" s="4"/>
    </row>
    <row r="175" customFormat="false" ht="13.8" hidden="false" customHeight="false" outlineLevel="0" collapsed="false">
      <c r="C175" s="3"/>
      <c r="D175" s="3"/>
      <c r="H175" s="4"/>
    </row>
    <row r="176" customFormat="false" ht="13.8" hidden="false" customHeight="false" outlineLevel="0" collapsed="false">
      <c r="C176" s="3"/>
      <c r="D176" s="3"/>
      <c r="H176" s="4"/>
    </row>
    <row r="177" customFormat="false" ht="13.8" hidden="false" customHeight="false" outlineLevel="0" collapsed="false">
      <c r="C177" s="3"/>
      <c r="D177" s="3"/>
      <c r="H177" s="4"/>
    </row>
    <row r="178" customFormat="false" ht="13.8" hidden="false" customHeight="false" outlineLevel="0" collapsed="false">
      <c r="C178" s="3"/>
      <c r="D178" s="3"/>
      <c r="H178" s="4"/>
    </row>
    <row r="179" customFormat="false" ht="13.8" hidden="false" customHeight="false" outlineLevel="0" collapsed="false">
      <c r="C179" s="3"/>
      <c r="D179" s="3"/>
      <c r="H179" s="4"/>
    </row>
    <row r="180" customFormat="false" ht="13.8" hidden="false" customHeight="false" outlineLevel="0" collapsed="false">
      <c r="C180" s="3"/>
      <c r="D180" s="3"/>
      <c r="H180" s="4"/>
    </row>
    <row r="181" customFormat="false" ht="13.8" hidden="false" customHeight="false" outlineLevel="0" collapsed="false">
      <c r="C181" s="3"/>
      <c r="D181" s="3"/>
      <c r="H181" s="4"/>
    </row>
    <row r="182" customFormat="false" ht="13.8" hidden="false" customHeight="false" outlineLevel="0" collapsed="false">
      <c r="C182" s="3"/>
      <c r="D182" s="3"/>
      <c r="H182" s="4"/>
    </row>
    <row r="183" customFormat="false" ht="13.8" hidden="false" customHeight="false" outlineLevel="0" collapsed="false">
      <c r="C183" s="3"/>
      <c r="D183" s="3"/>
      <c r="H183" s="4"/>
    </row>
    <row r="184" customFormat="false" ht="13.8" hidden="false" customHeight="false" outlineLevel="0" collapsed="false">
      <c r="C184" s="3"/>
      <c r="D184" s="3"/>
      <c r="H184" s="4"/>
    </row>
    <row r="185" customFormat="false" ht="13.8" hidden="false" customHeight="false" outlineLevel="0" collapsed="false">
      <c r="C185" s="3"/>
      <c r="D185" s="3"/>
      <c r="H185" s="4"/>
    </row>
    <row r="186" customFormat="false" ht="13.8" hidden="false" customHeight="false" outlineLevel="0" collapsed="false">
      <c r="C186" s="3"/>
      <c r="D186" s="3"/>
      <c r="H186" s="4"/>
    </row>
    <row r="187" customFormat="false" ht="13.8" hidden="false" customHeight="false" outlineLevel="0" collapsed="false">
      <c r="C187" s="3"/>
      <c r="D187" s="3"/>
      <c r="H187" s="4"/>
    </row>
    <row r="188" customFormat="false" ht="13.8" hidden="false" customHeight="false" outlineLevel="0" collapsed="false">
      <c r="C188" s="3"/>
      <c r="D188" s="3"/>
      <c r="H188" s="4"/>
    </row>
    <row r="189" customFormat="false" ht="13.8" hidden="false" customHeight="false" outlineLevel="0" collapsed="false">
      <c r="C189" s="3"/>
      <c r="D189" s="3"/>
      <c r="H189" s="4"/>
    </row>
    <row r="190" customFormat="false" ht="13.8" hidden="false" customHeight="false" outlineLevel="0" collapsed="false">
      <c r="C190" s="3"/>
      <c r="D190" s="3"/>
      <c r="H190" s="4"/>
    </row>
    <row r="191" customFormat="false" ht="13.8" hidden="false" customHeight="false" outlineLevel="0" collapsed="false">
      <c r="C191" s="3"/>
      <c r="D191" s="3"/>
      <c r="H191" s="4"/>
    </row>
    <row r="192" customFormat="false" ht="13.8" hidden="false" customHeight="false" outlineLevel="0" collapsed="false">
      <c r="C192" s="3"/>
      <c r="D192" s="3"/>
      <c r="H192" s="4"/>
    </row>
    <row r="193" customFormat="false" ht="13.8" hidden="false" customHeight="false" outlineLevel="0" collapsed="false">
      <c r="C193" s="3"/>
      <c r="D193" s="3"/>
      <c r="H193" s="4"/>
    </row>
    <row r="194" customFormat="false" ht="13.8" hidden="false" customHeight="false" outlineLevel="0" collapsed="false">
      <c r="C194" s="3"/>
      <c r="D194" s="3"/>
      <c r="H194" s="4"/>
    </row>
    <row r="195" customFormat="false" ht="13.8" hidden="false" customHeight="false" outlineLevel="0" collapsed="false">
      <c r="C195" s="3"/>
      <c r="D195" s="3"/>
      <c r="H195" s="4"/>
    </row>
    <row r="196" customFormat="false" ht="13.8" hidden="false" customHeight="false" outlineLevel="0" collapsed="false">
      <c r="C196" s="3"/>
      <c r="D196" s="3"/>
      <c r="H196" s="4"/>
    </row>
    <row r="197" customFormat="false" ht="13.8" hidden="false" customHeight="false" outlineLevel="0" collapsed="false">
      <c r="C197" s="3"/>
      <c r="D197" s="3"/>
      <c r="H197" s="4"/>
    </row>
    <row r="198" customFormat="false" ht="13.8" hidden="false" customHeight="false" outlineLevel="0" collapsed="false">
      <c r="C198" s="3"/>
      <c r="D198" s="3"/>
      <c r="H198" s="4"/>
    </row>
    <row r="199" customFormat="false" ht="13.8" hidden="false" customHeight="false" outlineLevel="0" collapsed="false">
      <c r="C199" s="3"/>
      <c r="D199" s="3"/>
      <c r="H199" s="4"/>
    </row>
    <row r="200" customFormat="false" ht="13.8" hidden="false" customHeight="false" outlineLevel="0" collapsed="false">
      <c r="C200" s="3"/>
      <c r="D200" s="3"/>
      <c r="H200" s="4"/>
    </row>
    <row r="201" customFormat="false" ht="13.8" hidden="false" customHeight="false" outlineLevel="0" collapsed="false">
      <c r="C201" s="3"/>
      <c r="D201" s="3"/>
      <c r="H201" s="4"/>
    </row>
    <row r="202" customFormat="false" ht="13.8" hidden="false" customHeight="false" outlineLevel="0" collapsed="false">
      <c r="C202" s="3"/>
      <c r="D202" s="3"/>
      <c r="H202" s="4"/>
    </row>
    <row r="203" customFormat="false" ht="13.8" hidden="false" customHeight="false" outlineLevel="0" collapsed="false">
      <c r="C203" s="3"/>
      <c r="D203" s="3"/>
      <c r="H203" s="4"/>
    </row>
    <row r="204" customFormat="false" ht="13.8" hidden="false" customHeight="false" outlineLevel="0" collapsed="false">
      <c r="C204" s="3"/>
      <c r="D204" s="3"/>
      <c r="H204" s="4"/>
    </row>
    <row r="205" customFormat="false" ht="13.8" hidden="false" customHeight="false" outlineLevel="0" collapsed="false">
      <c r="C205" s="3"/>
      <c r="D205" s="3"/>
      <c r="H205" s="4"/>
    </row>
    <row r="206" customFormat="false" ht="13.8" hidden="false" customHeight="false" outlineLevel="0" collapsed="false">
      <c r="C206" s="3"/>
      <c r="D206" s="3"/>
      <c r="H206" s="4"/>
    </row>
    <row r="207" customFormat="false" ht="13.8" hidden="false" customHeight="false" outlineLevel="0" collapsed="false">
      <c r="C207" s="3"/>
      <c r="D207" s="3"/>
      <c r="H207" s="4"/>
    </row>
    <row r="208" customFormat="false" ht="13.8" hidden="false" customHeight="false" outlineLevel="0" collapsed="false">
      <c r="C208" s="3"/>
      <c r="D208" s="3"/>
      <c r="H208" s="4"/>
    </row>
    <row r="209" customFormat="false" ht="13.8" hidden="false" customHeight="false" outlineLevel="0" collapsed="false">
      <c r="C209" s="3"/>
      <c r="D209" s="3"/>
      <c r="H209" s="4"/>
    </row>
    <row r="210" customFormat="false" ht="13.8" hidden="false" customHeight="false" outlineLevel="0" collapsed="false">
      <c r="C210" s="3"/>
      <c r="D210" s="3"/>
      <c r="H210" s="4"/>
    </row>
    <row r="211" customFormat="false" ht="13.8" hidden="false" customHeight="false" outlineLevel="0" collapsed="false">
      <c r="C211" s="3"/>
      <c r="D211" s="3"/>
      <c r="H211" s="4"/>
    </row>
    <row r="212" customFormat="false" ht="13.8" hidden="false" customHeight="false" outlineLevel="0" collapsed="false">
      <c r="C212" s="3"/>
      <c r="D212" s="3"/>
      <c r="H212" s="4"/>
    </row>
    <row r="213" customFormat="false" ht="13.8" hidden="false" customHeight="false" outlineLevel="0" collapsed="false">
      <c r="C213" s="3"/>
      <c r="D213" s="3"/>
      <c r="H213" s="4"/>
    </row>
    <row r="214" customFormat="false" ht="13.8" hidden="false" customHeight="false" outlineLevel="0" collapsed="false">
      <c r="C214" s="3"/>
      <c r="D214" s="3"/>
      <c r="H214" s="4"/>
    </row>
    <row r="215" customFormat="false" ht="13.8" hidden="false" customHeight="false" outlineLevel="0" collapsed="false">
      <c r="C215" s="3"/>
      <c r="D215" s="3"/>
      <c r="H215" s="4"/>
    </row>
    <row r="216" customFormat="false" ht="13.8" hidden="false" customHeight="false" outlineLevel="0" collapsed="false">
      <c r="C216" s="3"/>
      <c r="D216" s="3"/>
      <c r="H216" s="4"/>
    </row>
    <row r="217" customFormat="false" ht="13.8" hidden="false" customHeight="false" outlineLevel="0" collapsed="false">
      <c r="C217" s="3"/>
      <c r="D217" s="3"/>
      <c r="H217" s="4"/>
    </row>
    <row r="218" customFormat="false" ht="13.8" hidden="false" customHeight="false" outlineLevel="0" collapsed="false">
      <c r="C218" s="3"/>
      <c r="D218" s="3"/>
      <c r="H218" s="4"/>
    </row>
    <row r="219" customFormat="false" ht="13.8" hidden="false" customHeight="false" outlineLevel="0" collapsed="false">
      <c r="C219" s="3"/>
      <c r="D219" s="3"/>
      <c r="H219" s="4"/>
    </row>
    <row r="220" customFormat="false" ht="13.8" hidden="false" customHeight="false" outlineLevel="0" collapsed="false">
      <c r="C220" s="3"/>
      <c r="D220" s="3"/>
      <c r="H220" s="4"/>
    </row>
    <row r="221" customFormat="false" ht="13.8" hidden="false" customHeight="false" outlineLevel="0" collapsed="false">
      <c r="C221" s="3"/>
      <c r="D221" s="3"/>
      <c r="H221" s="4"/>
    </row>
    <row r="222" customFormat="false" ht="13.8" hidden="false" customHeight="false" outlineLevel="0" collapsed="false">
      <c r="C222" s="3"/>
      <c r="D222" s="3"/>
      <c r="H222" s="4"/>
    </row>
    <row r="223" customFormat="false" ht="13.8" hidden="false" customHeight="false" outlineLevel="0" collapsed="false">
      <c r="C223" s="3"/>
      <c r="D223" s="3"/>
      <c r="H223" s="4"/>
    </row>
    <row r="224" customFormat="false" ht="13.8" hidden="false" customHeight="false" outlineLevel="0" collapsed="false">
      <c r="C224" s="3"/>
      <c r="D224" s="3"/>
      <c r="H224" s="4"/>
    </row>
    <row r="225" customFormat="false" ht="13.8" hidden="false" customHeight="false" outlineLevel="0" collapsed="false">
      <c r="C225" s="3"/>
      <c r="D225" s="3"/>
      <c r="H225" s="4"/>
    </row>
    <row r="226" customFormat="false" ht="13.8" hidden="false" customHeight="false" outlineLevel="0" collapsed="false">
      <c r="C226" s="3"/>
      <c r="D226" s="3"/>
      <c r="H226" s="4"/>
    </row>
    <row r="227" customFormat="false" ht="13.8" hidden="false" customHeight="false" outlineLevel="0" collapsed="false">
      <c r="C227" s="3"/>
      <c r="D227" s="3"/>
      <c r="H227" s="4"/>
    </row>
    <row r="228" customFormat="false" ht="13.8" hidden="false" customHeight="false" outlineLevel="0" collapsed="false">
      <c r="C228" s="3"/>
      <c r="D228" s="3"/>
      <c r="H228" s="4"/>
    </row>
    <row r="229" customFormat="false" ht="13.8" hidden="false" customHeight="false" outlineLevel="0" collapsed="false">
      <c r="C229" s="3"/>
      <c r="D229" s="3"/>
      <c r="H229" s="4"/>
    </row>
    <row r="230" customFormat="false" ht="13.8" hidden="false" customHeight="false" outlineLevel="0" collapsed="false">
      <c r="C230" s="3"/>
      <c r="D230" s="3"/>
      <c r="H230" s="4"/>
    </row>
    <row r="231" customFormat="false" ht="13.8" hidden="false" customHeight="false" outlineLevel="0" collapsed="false">
      <c r="C231" s="3"/>
      <c r="D231" s="3"/>
      <c r="H231" s="4"/>
    </row>
    <row r="232" customFormat="false" ht="13.8" hidden="false" customHeight="false" outlineLevel="0" collapsed="false">
      <c r="C232" s="3"/>
      <c r="D232" s="3"/>
      <c r="H232" s="4"/>
    </row>
    <row r="233" customFormat="false" ht="13.8" hidden="false" customHeight="false" outlineLevel="0" collapsed="false">
      <c r="C233" s="3"/>
      <c r="D233" s="3"/>
      <c r="H233" s="4"/>
    </row>
    <row r="234" customFormat="false" ht="13.8" hidden="false" customHeight="false" outlineLevel="0" collapsed="false">
      <c r="C234" s="3"/>
      <c r="D234" s="3"/>
      <c r="H234" s="4"/>
    </row>
    <row r="235" customFormat="false" ht="13.8" hidden="false" customHeight="false" outlineLevel="0" collapsed="false">
      <c r="C235" s="3"/>
      <c r="D235" s="3"/>
      <c r="H235" s="4"/>
    </row>
    <row r="236" customFormat="false" ht="13.8" hidden="false" customHeight="false" outlineLevel="0" collapsed="false">
      <c r="C236" s="3"/>
      <c r="D236" s="3"/>
      <c r="H236" s="4"/>
    </row>
    <row r="237" customFormat="false" ht="13.8" hidden="false" customHeight="false" outlineLevel="0" collapsed="false">
      <c r="C237" s="3"/>
      <c r="D237" s="3"/>
      <c r="H237" s="4"/>
    </row>
    <row r="238" customFormat="false" ht="13.8" hidden="false" customHeight="false" outlineLevel="0" collapsed="false">
      <c r="C238" s="3"/>
      <c r="D238" s="3"/>
      <c r="H238" s="4"/>
    </row>
    <row r="239" customFormat="false" ht="13.8" hidden="false" customHeight="false" outlineLevel="0" collapsed="false">
      <c r="C239" s="3"/>
      <c r="D239" s="3"/>
      <c r="H239" s="4"/>
    </row>
    <row r="240" customFormat="false" ht="13.8" hidden="false" customHeight="false" outlineLevel="0" collapsed="false">
      <c r="C240" s="3"/>
      <c r="D240" s="3"/>
      <c r="H240" s="4"/>
    </row>
    <row r="241" customFormat="false" ht="13.8" hidden="false" customHeight="false" outlineLevel="0" collapsed="false">
      <c r="C241" s="3"/>
      <c r="D241" s="3"/>
      <c r="H241" s="4"/>
    </row>
    <row r="242" customFormat="false" ht="13.8" hidden="false" customHeight="false" outlineLevel="0" collapsed="false">
      <c r="C242" s="3"/>
      <c r="D242" s="3"/>
      <c r="H242" s="4"/>
    </row>
    <row r="243" customFormat="false" ht="13.8" hidden="false" customHeight="false" outlineLevel="0" collapsed="false">
      <c r="C243" s="3"/>
      <c r="D243" s="3"/>
      <c r="H243" s="4"/>
    </row>
    <row r="244" customFormat="false" ht="13.8" hidden="false" customHeight="false" outlineLevel="0" collapsed="false">
      <c r="C244" s="3"/>
      <c r="D244" s="3"/>
      <c r="H244" s="4"/>
    </row>
    <row r="245" customFormat="false" ht="13.8" hidden="false" customHeight="false" outlineLevel="0" collapsed="false">
      <c r="C245" s="3"/>
      <c r="D245" s="3"/>
      <c r="H245" s="4"/>
    </row>
    <row r="246" customFormat="false" ht="13.8" hidden="false" customHeight="false" outlineLevel="0" collapsed="false">
      <c r="C246" s="3"/>
      <c r="D246" s="3"/>
      <c r="H246" s="4"/>
    </row>
    <row r="247" customFormat="false" ht="13.8" hidden="false" customHeight="false" outlineLevel="0" collapsed="false">
      <c r="C247" s="3"/>
      <c r="D247" s="3"/>
      <c r="H247" s="4"/>
    </row>
    <row r="248" customFormat="false" ht="13.8" hidden="false" customHeight="false" outlineLevel="0" collapsed="false">
      <c r="C248" s="3"/>
      <c r="D248" s="3"/>
      <c r="H248" s="4"/>
    </row>
    <row r="249" customFormat="false" ht="13.8" hidden="false" customHeight="false" outlineLevel="0" collapsed="false">
      <c r="C249" s="3"/>
      <c r="D249" s="3"/>
      <c r="H249" s="4"/>
    </row>
    <row r="250" customFormat="false" ht="13.8" hidden="false" customHeight="false" outlineLevel="0" collapsed="false">
      <c r="C250" s="3"/>
      <c r="D250" s="3"/>
      <c r="H250" s="4"/>
    </row>
    <row r="251" customFormat="false" ht="13.8" hidden="false" customHeight="false" outlineLevel="0" collapsed="false">
      <c r="C251" s="3"/>
      <c r="D251" s="3"/>
      <c r="H251" s="4"/>
    </row>
    <row r="252" customFormat="false" ht="13.8" hidden="false" customHeight="false" outlineLevel="0" collapsed="false">
      <c r="C252" s="3"/>
      <c r="D252" s="3"/>
      <c r="H252" s="4"/>
    </row>
    <row r="253" customFormat="false" ht="13.8" hidden="false" customHeight="false" outlineLevel="0" collapsed="false">
      <c r="C253" s="3"/>
      <c r="D253" s="3"/>
      <c r="H253" s="4"/>
    </row>
    <row r="254" customFormat="false" ht="13.8" hidden="false" customHeight="false" outlineLevel="0" collapsed="false">
      <c r="C254" s="3"/>
      <c r="D254" s="3"/>
      <c r="H254" s="4"/>
    </row>
    <row r="255" customFormat="false" ht="13.8" hidden="false" customHeight="false" outlineLevel="0" collapsed="false">
      <c r="C255" s="3"/>
      <c r="D255" s="3"/>
      <c r="H255" s="4"/>
    </row>
    <row r="256" customFormat="false" ht="13.8" hidden="false" customHeight="false" outlineLevel="0" collapsed="false">
      <c r="C256" s="3"/>
      <c r="D256" s="3"/>
      <c r="H256" s="4"/>
    </row>
    <row r="257" customFormat="false" ht="13.8" hidden="false" customHeight="false" outlineLevel="0" collapsed="false">
      <c r="C257" s="3"/>
      <c r="D257" s="3"/>
      <c r="H257" s="4"/>
    </row>
    <row r="258" customFormat="false" ht="13.8" hidden="false" customHeight="false" outlineLevel="0" collapsed="false">
      <c r="C258" s="3"/>
      <c r="D258" s="3"/>
      <c r="H258" s="4"/>
    </row>
    <row r="259" customFormat="false" ht="13.8" hidden="false" customHeight="false" outlineLevel="0" collapsed="false">
      <c r="C259" s="3"/>
      <c r="D259" s="3"/>
      <c r="H259" s="4"/>
    </row>
    <row r="260" customFormat="false" ht="13.8" hidden="false" customHeight="false" outlineLevel="0" collapsed="false">
      <c r="C260" s="3"/>
      <c r="D260" s="3"/>
      <c r="H260" s="4"/>
    </row>
    <row r="261" customFormat="false" ht="13.8" hidden="false" customHeight="false" outlineLevel="0" collapsed="false">
      <c r="C261" s="3"/>
      <c r="D261" s="3"/>
      <c r="H261" s="4"/>
    </row>
    <row r="262" customFormat="false" ht="13.8" hidden="false" customHeight="false" outlineLevel="0" collapsed="false">
      <c r="C262" s="3"/>
      <c r="D262" s="3"/>
      <c r="H262" s="4"/>
    </row>
    <row r="263" customFormat="false" ht="13.8" hidden="false" customHeight="false" outlineLevel="0" collapsed="false">
      <c r="C263" s="3"/>
      <c r="D263" s="3"/>
      <c r="H263" s="4"/>
    </row>
    <row r="264" customFormat="false" ht="13.8" hidden="false" customHeight="false" outlineLevel="0" collapsed="false">
      <c r="C264" s="3"/>
      <c r="D264" s="3"/>
      <c r="H264" s="4"/>
    </row>
    <row r="265" customFormat="false" ht="13.8" hidden="false" customHeight="false" outlineLevel="0" collapsed="false">
      <c r="C265" s="3"/>
      <c r="D265" s="3"/>
      <c r="H265" s="4"/>
    </row>
    <row r="266" customFormat="false" ht="13.8" hidden="false" customHeight="false" outlineLevel="0" collapsed="false">
      <c r="C266" s="3"/>
      <c r="D266" s="3"/>
      <c r="H266" s="4"/>
    </row>
    <row r="267" customFormat="false" ht="13.8" hidden="false" customHeight="false" outlineLevel="0" collapsed="false">
      <c r="C267" s="3"/>
      <c r="D267" s="3"/>
      <c r="H267" s="4"/>
    </row>
    <row r="268" customFormat="false" ht="13.8" hidden="false" customHeight="false" outlineLevel="0" collapsed="false">
      <c r="C268" s="3"/>
      <c r="D268" s="3"/>
      <c r="H268" s="4"/>
    </row>
    <row r="269" customFormat="false" ht="13.8" hidden="false" customHeight="false" outlineLevel="0" collapsed="false">
      <c r="C269" s="3"/>
      <c r="D269" s="3"/>
      <c r="H269" s="4"/>
    </row>
    <row r="270" customFormat="false" ht="13.8" hidden="false" customHeight="false" outlineLevel="0" collapsed="false">
      <c r="C270" s="3"/>
      <c r="D270" s="3"/>
      <c r="H270" s="4"/>
    </row>
    <row r="271" customFormat="false" ht="13.8" hidden="false" customHeight="false" outlineLevel="0" collapsed="false">
      <c r="C271" s="3"/>
      <c r="D271" s="3"/>
      <c r="H271" s="4"/>
    </row>
    <row r="272" customFormat="false" ht="13.8" hidden="false" customHeight="false" outlineLevel="0" collapsed="false">
      <c r="C272" s="3"/>
      <c r="D272" s="3"/>
      <c r="H272" s="4"/>
    </row>
    <row r="273" customFormat="false" ht="13.8" hidden="false" customHeight="false" outlineLevel="0" collapsed="false">
      <c r="C273" s="3"/>
      <c r="D273" s="3"/>
      <c r="H273" s="4"/>
    </row>
    <row r="274" customFormat="false" ht="13.8" hidden="false" customHeight="false" outlineLevel="0" collapsed="false">
      <c r="C274" s="3"/>
      <c r="D274" s="3"/>
      <c r="H274" s="4"/>
    </row>
    <row r="275" customFormat="false" ht="13.8" hidden="false" customHeight="false" outlineLevel="0" collapsed="false">
      <c r="C275" s="3"/>
      <c r="D275" s="3"/>
      <c r="H275" s="4"/>
    </row>
    <row r="276" customFormat="false" ht="13.8" hidden="false" customHeight="false" outlineLevel="0" collapsed="false">
      <c r="C276" s="3"/>
      <c r="D276" s="3"/>
      <c r="H276" s="4"/>
    </row>
    <row r="277" customFormat="false" ht="13.8" hidden="false" customHeight="false" outlineLevel="0" collapsed="false">
      <c r="C277" s="3"/>
      <c r="D277" s="3"/>
      <c r="H277" s="4"/>
    </row>
    <row r="278" customFormat="false" ht="13.8" hidden="false" customHeight="false" outlineLevel="0" collapsed="false">
      <c r="C278" s="3"/>
      <c r="D278" s="3"/>
      <c r="H278" s="4"/>
    </row>
    <row r="279" customFormat="false" ht="13.8" hidden="false" customHeight="false" outlineLevel="0" collapsed="false">
      <c r="C279" s="3"/>
      <c r="D279" s="3"/>
      <c r="H279" s="4"/>
    </row>
    <row r="280" customFormat="false" ht="13.8" hidden="false" customHeight="false" outlineLevel="0" collapsed="false">
      <c r="C280" s="3"/>
      <c r="D280" s="3"/>
      <c r="H280" s="4"/>
    </row>
    <row r="281" customFormat="false" ht="13.8" hidden="false" customHeight="false" outlineLevel="0" collapsed="false">
      <c r="C281" s="3"/>
      <c r="D281" s="3"/>
      <c r="H281" s="4"/>
    </row>
    <row r="282" customFormat="false" ht="13.8" hidden="false" customHeight="false" outlineLevel="0" collapsed="false">
      <c r="C282" s="3"/>
      <c r="D282" s="3"/>
      <c r="H282" s="4"/>
    </row>
    <row r="283" customFormat="false" ht="13.8" hidden="false" customHeight="false" outlineLevel="0" collapsed="false">
      <c r="C283" s="3"/>
      <c r="D283" s="3"/>
      <c r="H283" s="4"/>
    </row>
    <row r="284" customFormat="false" ht="13.8" hidden="false" customHeight="false" outlineLevel="0" collapsed="false">
      <c r="C284" s="3"/>
      <c r="D284" s="3"/>
      <c r="H284" s="4"/>
    </row>
    <row r="285" customFormat="false" ht="13.8" hidden="false" customHeight="false" outlineLevel="0" collapsed="false">
      <c r="C285" s="3"/>
      <c r="D285" s="3"/>
      <c r="H285" s="4"/>
    </row>
    <row r="286" customFormat="false" ht="13.8" hidden="false" customHeight="false" outlineLevel="0" collapsed="false">
      <c r="C286" s="3"/>
      <c r="D286" s="3"/>
      <c r="H286" s="4"/>
    </row>
    <row r="287" customFormat="false" ht="13.8" hidden="false" customHeight="false" outlineLevel="0" collapsed="false">
      <c r="C287" s="3"/>
      <c r="D287" s="3"/>
      <c r="H287" s="4"/>
    </row>
    <row r="288" customFormat="false" ht="13.8" hidden="false" customHeight="false" outlineLevel="0" collapsed="false">
      <c r="C288" s="3"/>
      <c r="D288" s="3"/>
      <c r="H288" s="4"/>
    </row>
    <row r="289" customFormat="false" ht="13.8" hidden="false" customHeight="false" outlineLevel="0" collapsed="false">
      <c r="C289" s="3"/>
      <c r="D289" s="3"/>
      <c r="H289" s="4"/>
    </row>
    <row r="290" customFormat="false" ht="13.8" hidden="false" customHeight="false" outlineLevel="0" collapsed="false">
      <c r="C290" s="3"/>
      <c r="D290" s="3"/>
      <c r="H290" s="4"/>
    </row>
    <row r="291" customFormat="false" ht="13.8" hidden="false" customHeight="false" outlineLevel="0" collapsed="false">
      <c r="C291" s="3"/>
      <c r="D291" s="3"/>
      <c r="H291" s="4"/>
    </row>
    <row r="292" customFormat="false" ht="13.8" hidden="false" customHeight="false" outlineLevel="0" collapsed="false">
      <c r="C292" s="3"/>
      <c r="D292" s="3"/>
      <c r="H292" s="4"/>
    </row>
    <row r="293" customFormat="false" ht="13.8" hidden="false" customHeight="false" outlineLevel="0" collapsed="false">
      <c r="C293" s="3"/>
      <c r="D293" s="3"/>
      <c r="H293" s="4"/>
    </row>
    <row r="294" customFormat="false" ht="13.8" hidden="false" customHeight="false" outlineLevel="0" collapsed="false">
      <c r="C294" s="3"/>
      <c r="D294" s="3"/>
      <c r="H294" s="4"/>
    </row>
    <row r="295" customFormat="false" ht="13.8" hidden="false" customHeight="false" outlineLevel="0" collapsed="false">
      <c r="C295" s="3"/>
      <c r="D295" s="3"/>
      <c r="H295" s="4"/>
    </row>
    <row r="296" customFormat="false" ht="13.8" hidden="false" customHeight="false" outlineLevel="0" collapsed="false">
      <c r="C296" s="3"/>
      <c r="D296" s="3"/>
      <c r="H296" s="4"/>
    </row>
    <row r="297" customFormat="false" ht="13.8" hidden="false" customHeight="false" outlineLevel="0" collapsed="false">
      <c r="C297" s="3"/>
      <c r="D297" s="3"/>
      <c r="H297" s="4"/>
    </row>
    <row r="298" customFormat="false" ht="13.8" hidden="false" customHeight="false" outlineLevel="0" collapsed="false">
      <c r="C298" s="3"/>
      <c r="D298" s="3"/>
      <c r="H298" s="4"/>
    </row>
    <row r="299" customFormat="false" ht="13.8" hidden="false" customHeight="false" outlineLevel="0" collapsed="false">
      <c r="C299" s="3"/>
      <c r="D299" s="3"/>
      <c r="H299" s="4"/>
    </row>
    <row r="300" customFormat="false" ht="13.8" hidden="false" customHeight="false" outlineLevel="0" collapsed="false">
      <c r="C300" s="3"/>
      <c r="D300" s="3"/>
      <c r="H300" s="4"/>
    </row>
    <row r="301" customFormat="false" ht="13.8" hidden="false" customHeight="false" outlineLevel="0" collapsed="false">
      <c r="C301" s="3"/>
      <c r="D301" s="3"/>
      <c r="H301" s="4"/>
    </row>
    <row r="302" customFormat="false" ht="13.8" hidden="false" customHeight="false" outlineLevel="0" collapsed="false">
      <c r="C302" s="3"/>
      <c r="D302" s="3"/>
      <c r="H302" s="4"/>
    </row>
    <row r="303" customFormat="false" ht="13.8" hidden="false" customHeight="false" outlineLevel="0" collapsed="false">
      <c r="C303" s="3"/>
      <c r="D303" s="3"/>
      <c r="H303" s="4"/>
    </row>
    <row r="304" customFormat="false" ht="13.8" hidden="false" customHeight="false" outlineLevel="0" collapsed="false">
      <c r="C304" s="3"/>
      <c r="D304" s="3"/>
      <c r="H304" s="4"/>
    </row>
    <row r="305" customFormat="false" ht="13.8" hidden="false" customHeight="false" outlineLevel="0" collapsed="false">
      <c r="C305" s="3"/>
      <c r="D305" s="3"/>
      <c r="H305" s="4"/>
    </row>
    <row r="306" customFormat="false" ht="13.8" hidden="false" customHeight="false" outlineLevel="0" collapsed="false">
      <c r="C306" s="3"/>
      <c r="D306" s="3"/>
      <c r="H306" s="4"/>
    </row>
    <row r="307" customFormat="false" ht="13.8" hidden="false" customHeight="false" outlineLevel="0" collapsed="false">
      <c r="C307" s="3"/>
      <c r="D307" s="3"/>
      <c r="H307" s="4"/>
    </row>
    <row r="308" customFormat="false" ht="13.8" hidden="false" customHeight="false" outlineLevel="0" collapsed="false">
      <c r="C308" s="3"/>
      <c r="D308" s="3"/>
      <c r="H308" s="4"/>
    </row>
    <row r="309" customFormat="false" ht="13.8" hidden="false" customHeight="false" outlineLevel="0" collapsed="false">
      <c r="C309" s="3"/>
      <c r="D309" s="3"/>
      <c r="H309" s="4"/>
    </row>
    <row r="310" customFormat="false" ht="13.8" hidden="false" customHeight="false" outlineLevel="0" collapsed="false">
      <c r="C310" s="3"/>
      <c r="D310" s="3"/>
      <c r="H310" s="4"/>
    </row>
    <row r="311" customFormat="false" ht="13.8" hidden="false" customHeight="false" outlineLevel="0" collapsed="false">
      <c r="C311" s="3"/>
      <c r="D311" s="3"/>
      <c r="H311" s="4"/>
    </row>
    <row r="312" customFormat="false" ht="13.8" hidden="false" customHeight="false" outlineLevel="0" collapsed="false">
      <c r="C312" s="3"/>
      <c r="D312" s="3"/>
      <c r="H312" s="4"/>
    </row>
    <row r="313" customFormat="false" ht="13.8" hidden="false" customHeight="false" outlineLevel="0" collapsed="false">
      <c r="C313" s="3"/>
      <c r="D313" s="3"/>
      <c r="H313" s="4"/>
    </row>
    <row r="314" customFormat="false" ht="13.8" hidden="false" customHeight="false" outlineLevel="0" collapsed="false">
      <c r="C314" s="3"/>
      <c r="D314" s="3"/>
      <c r="H314" s="4"/>
    </row>
    <row r="315" customFormat="false" ht="13.8" hidden="false" customHeight="false" outlineLevel="0" collapsed="false">
      <c r="C315" s="3"/>
      <c r="D315" s="3"/>
      <c r="H315" s="4"/>
    </row>
    <row r="316" customFormat="false" ht="13.8" hidden="false" customHeight="false" outlineLevel="0" collapsed="false">
      <c r="C316" s="3"/>
      <c r="D316" s="3"/>
      <c r="H316" s="4"/>
    </row>
    <row r="317" customFormat="false" ht="13.8" hidden="false" customHeight="false" outlineLevel="0" collapsed="false">
      <c r="C317" s="3"/>
      <c r="D317" s="3"/>
      <c r="H317" s="4"/>
    </row>
    <row r="318" customFormat="false" ht="13.8" hidden="false" customHeight="false" outlineLevel="0" collapsed="false">
      <c r="C318" s="3"/>
      <c r="D318" s="3"/>
      <c r="H318" s="4"/>
    </row>
    <row r="319" customFormat="false" ht="13.8" hidden="false" customHeight="false" outlineLevel="0" collapsed="false">
      <c r="C319" s="3"/>
      <c r="D319" s="3"/>
      <c r="H319" s="4"/>
    </row>
    <row r="320" customFormat="false" ht="13.8" hidden="false" customHeight="false" outlineLevel="0" collapsed="false">
      <c r="C320" s="3"/>
      <c r="D320" s="3"/>
      <c r="H320" s="4"/>
    </row>
    <row r="321" customFormat="false" ht="13.8" hidden="false" customHeight="false" outlineLevel="0" collapsed="false">
      <c r="C321" s="3"/>
      <c r="D321" s="3"/>
      <c r="H321" s="4"/>
    </row>
    <row r="322" customFormat="false" ht="13.8" hidden="false" customHeight="false" outlineLevel="0" collapsed="false">
      <c r="C322" s="3"/>
      <c r="D322" s="3"/>
      <c r="H322" s="4"/>
    </row>
    <row r="323" customFormat="false" ht="13.8" hidden="false" customHeight="false" outlineLevel="0" collapsed="false">
      <c r="C323" s="3"/>
      <c r="D323" s="3"/>
      <c r="H323" s="4"/>
    </row>
    <row r="324" customFormat="false" ht="13.8" hidden="false" customHeight="false" outlineLevel="0" collapsed="false">
      <c r="C324" s="3"/>
      <c r="D324" s="3"/>
      <c r="H324" s="4"/>
    </row>
    <row r="325" customFormat="false" ht="13.8" hidden="false" customHeight="false" outlineLevel="0" collapsed="false">
      <c r="C325" s="3"/>
      <c r="D325" s="3"/>
      <c r="H325" s="4"/>
    </row>
    <row r="326" customFormat="false" ht="13.8" hidden="false" customHeight="false" outlineLevel="0" collapsed="false">
      <c r="C326" s="3"/>
      <c r="D326" s="3"/>
      <c r="H326" s="4"/>
    </row>
    <row r="327" customFormat="false" ht="13.8" hidden="false" customHeight="false" outlineLevel="0" collapsed="false">
      <c r="C327" s="3"/>
      <c r="D327" s="3"/>
      <c r="H327" s="4"/>
    </row>
    <row r="328" customFormat="false" ht="13.8" hidden="false" customHeight="false" outlineLevel="0" collapsed="false">
      <c r="C328" s="3"/>
      <c r="D328" s="3"/>
      <c r="H328" s="4"/>
    </row>
    <row r="329" customFormat="false" ht="13.8" hidden="false" customHeight="false" outlineLevel="0" collapsed="false">
      <c r="C329" s="3"/>
      <c r="D329" s="3"/>
      <c r="H329" s="4"/>
    </row>
    <row r="330" customFormat="false" ht="13.8" hidden="false" customHeight="false" outlineLevel="0" collapsed="false">
      <c r="C330" s="3"/>
      <c r="D330" s="3"/>
      <c r="H330" s="4"/>
    </row>
    <row r="331" customFormat="false" ht="13.8" hidden="false" customHeight="false" outlineLevel="0" collapsed="false">
      <c r="C331" s="3"/>
      <c r="D331" s="3"/>
      <c r="H331" s="4"/>
    </row>
    <row r="332" customFormat="false" ht="13.8" hidden="false" customHeight="false" outlineLevel="0" collapsed="false">
      <c r="C332" s="3"/>
      <c r="D332" s="3"/>
      <c r="H332" s="4"/>
    </row>
    <row r="333" customFormat="false" ht="13.8" hidden="false" customHeight="false" outlineLevel="0" collapsed="false">
      <c r="C333" s="3"/>
      <c r="D333" s="3"/>
      <c r="H333" s="4"/>
    </row>
    <row r="334" customFormat="false" ht="13.8" hidden="false" customHeight="false" outlineLevel="0" collapsed="false">
      <c r="C334" s="3"/>
      <c r="D334" s="3"/>
      <c r="H334" s="4"/>
    </row>
    <row r="335" customFormat="false" ht="13.8" hidden="false" customHeight="false" outlineLevel="0" collapsed="false">
      <c r="C335" s="3"/>
      <c r="D335" s="3"/>
      <c r="H335" s="4"/>
    </row>
    <row r="336" customFormat="false" ht="13.8" hidden="false" customHeight="false" outlineLevel="0" collapsed="false">
      <c r="C336" s="3"/>
      <c r="D336" s="3"/>
      <c r="H336" s="4"/>
    </row>
    <row r="337" customFormat="false" ht="13.8" hidden="false" customHeight="false" outlineLevel="0" collapsed="false">
      <c r="C337" s="3"/>
      <c r="D337" s="3"/>
      <c r="H337" s="4"/>
    </row>
    <row r="338" customFormat="false" ht="13.8" hidden="false" customHeight="false" outlineLevel="0" collapsed="false">
      <c r="C338" s="3"/>
      <c r="D338" s="3"/>
      <c r="H338" s="4"/>
    </row>
    <row r="339" customFormat="false" ht="13.8" hidden="false" customHeight="false" outlineLevel="0" collapsed="false">
      <c r="C339" s="3"/>
      <c r="D339" s="3"/>
      <c r="H339" s="4"/>
    </row>
    <row r="340" customFormat="false" ht="13.8" hidden="false" customHeight="false" outlineLevel="0" collapsed="false">
      <c r="C340" s="3"/>
      <c r="D340" s="3"/>
      <c r="H340" s="4"/>
    </row>
    <row r="341" customFormat="false" ht="13.8" hidden="false" customHeight="false" outlineLevel="0" collapsed="false">
      <c r="C341" s="3"/>
      <c r="D341" s="3"/>
      <c r="H341" s="4"/>
    </row>
    <row r="342" customFormat="false" ht="13.8" hidden="false" customHeight="false" outlineLevel="0" collapsed="false">
      <c r="C342" s="3"/>
      <c r="D342" s="3"/>
      <c r="H342" s="4"/>
    </row>
    <row r="343" customFormat="false" ht="13.8" hidden="false" customHeight="false" outlineLevel="0" collapsed="false">
      <c r="C343" s="3"/>
      <c r="D343" s="3"/>
      <c r="H343" s="4"/>
    </row>
    <row r="344" customFormat="false" ht="13.8" hidden="false" customHeight="false" outlineLevel="0" collapsed="false">
      <c r="C344" s="3"/>
      <c r="D344" s="3"/>
      <c r="H344" s="4"/>
    </row>
    <row r="345" customFormat="false" ht="13.8" hidden="false" customHeight="false" outlineLevel="0" collapsed="false">
      <c r="C345" s="3"/>
      <c r="D345" s="3"/>
      <c r="H345" s="4"/>
    </row>
    <row r="346" customFormat="false" ht="13.8" hidden="false" customHeight="false" outlineLevel="0" collapsed="false">
      <c r="C346" s="3"/>
      <c r="D346" s="3"/>
      <c r="H346" s="4"/>
    </row>
    <row r="347" customFormat="false" ht="13.8" hidden="false" customHeight="false" outlineLevel="0" collapsed="false">
      <c r="C347" s="3"/>
      <c r="D347" s="3"/>
      <c r="H347" s="4"/>
    </row>
    <row r="348" customFormat="false" ht="13.8" hidden="false" customHeight="false" outlineLevel="0" collapsed="false">
      <c r="C348" s="3"/>
      <c r="D348" s="3"/>
      <c r="H348" s="4"/>
    </row>
    <row r="349" customFormat="false" ht="13.8" hidden="false" customHeight="false" outlineLevel="0" collapsed="false">
      <c r="C349" s="3"/>
      <c r="D349" s="3"/>
      <c r="H349" s="4"/>
    </row>
    <row r="350" customFormat="false" ht="13.8" hidden="false" customHeight="false" outlineLevel="0" collapsed="false">
      <c r="C350" s="3"/>
      <c r="D350" s="3"/>
      <c r="H350" s="4"/>
    </row>
    <row r="351" customFormat="false" ht="13.8" hidden="false" customHeight="false" outlineLevel="0" collapsed="false">
      <c r="C351" s="3"/>
      <c r="D351" s="3"/>
      <c r="H351" s="4"/>
    </row>
    <row r="352" customFormat="false" ht="13.8" hidden="false" customHeight="false" outlineLevel="0" collapsed="false">
      <c r="C352" s="3"/>
      <c r="D352" s="3"/>
      <c r="H352" s="4"/>
    </row>
    <row r="353" customFormat="false" ht="13.8" hidden="false" customHeight="false" outlineLevel="0" collapsed="false">
      <c r="C353" s="3"/>
      <c r="D353" s="3"/>
      <c r="H353" s="4"/>
    </row>
    <row r="354" customFormat="false" ht="13.8" hidden="false" customHeight="false" outlineLevel="0" collapsed="false">
      <c r="C354" s="3"/>
      <c r="D354" s="3"/>
      <c r="H354" s="4"/>
    </row>
    <row r="355" customFormat="false" ht="13.8" hidden="false" customHeight="false" outlineLevel="0" collapsed="false">
      <c r="C355" s="3"/>
      <c r="D355" s="3"/>
      <c r="H355" s="4"/>
    </row>
    <row r="356" customFormat="false" ht="13.8" hidden="false" customHeight="false" outlineLevel="0" collapsed="false">
      <c r="C356" s="3"/>
      <c r="D356" s="3"/>
      <c r="H356" s="4"/>
    </row>
    <row r="357" customFormat="false" ht="13.8" hidden="false" customHeight="false" outlineLevel="0" collapsed="false">
      <c r="C357" s="3"/>
      <c r="D357" s="3"/>
      <c r="H357" s="4"/>
    </row>
    <row r="358" customFormat="false" ht="13.8" hidden="false" customHeight="false" outlineLevel="0" collapsed="false">
      <c r="C358" s="3"/>
      <c r="D358" s="3"/>
      <c r="H358" s="4"/>
    </row>
    <row r="359" customFormat="false" ht="13.8" hidden="false" customHeight="false" outlineLevel="0" collapsed="false">
      <c r="C359" s="3"/>
      <c r="D359" s="3"/>
      <c r="H359" s="4"/>
    </row>
    <row r="360" customFormat="false" ht="13.8" hidden="false" customHeight="false" outlineLevel="0" collapsed="false">
      <c r="C360" s="3"/>
      <c r="D360" s="3"/>
      <c r="H360" s="4"/>
    </row>
    <row r="361" customFormat="false" ht="13.8" hidden="false" customHeight="false" outlineLevel="0" collapsed="false">
      <c r="C361" s="3"/>
      <c r="D361" s="3"/>
      <c r="H361" s="4"/>
    </row>
    <row r="362" customFormat="false" ht="13.8" hidden="false" customHeight="false" outlineLevel="0" collapsed="false">
      <c r="C362" s="3"/>
      <c r="D362" s="3"/>
      <c r="H362" s="4"/>
    </row>
    <row r="363" customFormat="false" ht="13.8" hidden="false" customHeight="false" outlineLevel="0" collapsed="false">
      <c r="C363" s="3"/>
      <c r="D363" s="3"/>
      <c r="H363" s="4"/>
    </row>
    <row r="364" customFormat="false" ht="13.8" hidden="false" customHeight="false" outlineLevel="0" collapsed="false">
      <c r="C364" s="3"/>
      <c r="D364" s="3"/>
      <c r="H364" s="4"/>
    </row>
    <row r="365" customFormat="false" ht="13.8" hidden="false" customHeight="false" outlineLevel="0" collapsed="false">
      <c r="C365" s="3"/>
      <c r="D365" s="3"/>
      <c r="H365" s="4"/>
    </row>
    <row r="366" customFormat="false" ht="13.8" hidden="false" customHeight="false" outlineLevel="0" collapsed="false">
      <c r="C366" s="3"/>
      <c r="D366" s="3"/>
      <c r="H366" s="4"/>
    </row>
    <row r="367" customFormat="false" ht="13.8" hidden="false" customHeight="false" outlineLevel="0" collapsed="false">
      <c r="C367" s="3"/>
      <c r="D367" s="3"/>
      <c r="H367" s="4"/>
    </row>
    <row r="368" customFormat="false" ht="13.8" hidden="false" customHeight="false" outlineLevel="0" collapsed="false">
      <c r="C368" s="3"/>
      <c r="D368" s="3"/>
      <c r="H368" s="4"/>
    </row>
    <row r="369" customFormat="false" ht="13.8" hidden="false" customHeight="false" outlineLevel="0" collapsed="false">
      <c r="C369" s="3"/>
      <c r="D369" s="3"/>
      <c r="H369" s="4"/>
    </row>
    <row r="370" customFormat="false" ht="13.8" hidden="false" customHeight="false" outlineLevel="0" collapsed="false">
      <c r="C370" s="3"/>
      <c r="D370" s="3"/>
      <c r="H370" s="4"/>
    </row>
    <row r="371" customFormat="false" ht="13.8" hidden="false" customHeight="false" outlineLevel="0" collapsed="false">
      <c r="C371" s="3"/>
      <c r="D371" s="3"/>
      <c r="H371" s="4"/>
    </row>
    <row r="372" customFormat="false" ht="13.8" hidden="false" customHeight="false" outlineLevel="0" collapsed="false">
      <c r="C372" s="3"/>
      <c r="D372" s="3"/>
      <c r="H372" s="4"/>
    </row>
    <row r="373" customFormat="false" ht="13.8" hidden="false" customHeight="false" outlineLevel="0" collapsed="false">
      <c r="C373" s="3"/>
      <c r="D373" s="3"/>
      <c r="H373" s="4"/>
    </row>
    <row r="374" customFormat="false" ht="13.8" hidden="false" customHeight="false" outlineLevel="0" collapsed="false">
      <c r="C374" s="3"/>
      <c r="D374" s="3"/>
      <c r="H374" s="4"/>
    </row>
    <row r="375" customFormat="false" ht="13.8" hidden="false" customHeight="false" outlineLevel="0" collapsed="false">
      <c r="C375" s="3"/>
      <c r="D375" s="3"/>
      <c r="H375" s="4"/>
    </row>
    <row r="376" customFormat="false" ht="13.8" hidden="false" customHeight="false" outlineLevel="0" collapsed="false">
      <c r="C376" s="3"/>
      <c r="D376" s="3"/>
      <c r="H376" s="4"/>
    </row>
    <row r="377" customFormat="false" ht="13.8" hidden="false" customHeight="false" outlineLevel="0" collapsed="false">
      <c r="C377" s="3"/>
      <c r="D377" s="3"/>
      <c r="H377" s="4"/>
    </row>
    <row r="378" customFormat="false" ht="13.8" hidden="false" customHeight="false" outlineLevel="0" collapsed="false">
      <c r="C378" s="3"/>
      <c r="D378" s="3"/>
      <c r="H378" s="4"/>
    </row>
    <row r="379" customFormat="false" ht="13.8" hidden="false" customHeight="false" outlineLevel="0" collapsed="false">
      <c r="C379" s="3"/>
      <c r="D379" s="3"/>
      <c r="H379" s="4"/>
    </row>
    <row r="380" customFormat="false" ht="13.8" hidden="false" customHeight="false" outlineLevel="0" collapsed="false">
      <c r="C380" s="3"/>
      <c r="D380" s="3"/>
      <c r="H380" s="4"/>
    </row>
    <row r="381" customFormat="false" ht="13.8" hidden="false" customHeight="false" outlineLevel="0" collapsed="false">
      <c r="C381" s="3"/>
      <c r="D381" s="3"/>
      <c r="H381" s="4"/>
    </row>
    <row r="382" customFormat="false" ht="13.8" hidden="false" customHeight="false" outlineLevel="0" collapsed="false">
      <c r="C382" s="3"/>
      <c r="D382" s="3"/>
      <c r="H382" s="4"/>
    </row>
    <row r="383" customFormat="false" ht="13.8" hidden="false" customHeight="false" outlineLevel="0" collapsed="false">
      <c r="C383" s="3"/>
      <c r="D383" s="3"/>
      <c r="H383" s="4"/>
    </row>
    <row r="384" customFormat="false" ht="13.8" hidden="false" customHeight="false" outlineLevel="0" collapsed="false">
      <c r="C384" s="3"/>
      <c r="D384" s="3"/>
      <c r="H384" s="4"/>
    </row>
    <row r="385" customFormat="false" ht="13.8" hidden="false" customHeight="false" outlineLevel="0" collapsed="false">
      <c r="C385" s="3"/>
      <c r="D385" s="3"/>
      <c r="H385" s="4"/>
    </row>
    <row r="386" customFormat="false" ht="13.8" hidden="false" customHeight="false" outlineLevel="0" collapsed="false">
      <c r="C386" s="3"/>
      <c r="D386" s="3"/>
      <c r="H386" s="4"/>
    </row>
    <row r="387" customFormat="false" ht="13.8" hidden="false" customHeight="false" outlineLevel="0" collapsed="false">
      <c r="C387" s="3"/>
      <c r="D387" s="3"/>
      <c r="H387" s="4"/>
    </row>
    <row r="388" customFormat="false" ht="13.8" hidden="false" customHeight="false" outlineLevel="0" collapsed="false">
      <c r="C388" s="3"/>
      <c r="D388" s="3"/>
      <c r="H388" s="4"/>
    </row>
    <row r="389" customFormat="false" ht="13.8" hidden="false" customHeight="false" outlineLevel="0" collapsed="false">
      <c r="C389" s="3"/>
      <c r="D389" s="3"/>
      <c r="H389" s="4"/>
    </row>
    <row r="390" customFormat="false" ht="13.8" hidden="false" customHeight="false" outlineLevel="0" collapsed="false">
      <c r="C390" s="3"/>
      <c r="D390" s="3"/>
      <c r="H390" s="4"/>
    </row>
    <row r="391" customFormat="false" ht="13.8" hidden="false" customHeight="false" outlineLevel="0" collapsed="false">
      <c r="C391" s="3"/>
      <c r="D391" s="3"/>
      <c r="H391" s="4"/>
    </row>
    <row r="392" customFormat="false" ht="13.8" hidden="false" customHeight="false" outlineLevel="0" collapsed="false">
      <c r="C392" s="3"/>
      <c r="D392" s="3"/>
      <c r="H392" s="4"/>
    </row>
    <row r="393" customFormat="false" ht="13.8" hidden="false" customHeight="false" outlineLevel="0" collapsed="false">
      <c r="C393" s="3"/>
      <c r="D393" s="3"/>
      <c r="H393" s="4"/>
    </row>
    <row r="394" customFormat="false" ht="13.8" hidden="false" customHeight="false" outlineLevel="0" collapsed="false">
      <c r="C394" s="3"/>
      <c r="D394" s="3"/>
      <c r="H394" s="4"/>
    </row>
    <row r="395" customFormat="false" ht="13.8" hidden="false" customHeight="false" outlineLevel="0" collapsed="false">
      <c r="C395" s="3"/>
      <c r="D395" s="3"/>
      <c r="H395" s="4"/>
    </row>
    <row r="396" customFormat="false" ht="13.8" hidden="false" customHeight="false" outlineLevel="0" collapsed="false">
      <c r="C396" s="3"/>
      <c r="D396" s="3"/>
      <c r="H396" s="4"/>
    </row>
    <row r="397" customFormat="false" ht="13.8" hidden="false" customHeight="false" outlineLevel="0" collapsed="false">
      <c r="C397" s="3"/>
      <c r="D397" s="3"/>
      <c r="H397" s="4"/>
    </row>
    <row r="398" customFormat="false" ht="13.8" hidden="false" customHeight="false" outlineLevel="0" collapsed="false">
      <c r="C398" s="3"/>
      <c r="D398" s="3"/>
      <c r="H398" s="4"/>
    </row>
    <row r="399" customFormat="false" ht="13.8" hidden="false" customHeight="false" outlineLevel="0" collapsed="false">
      <c r="C399" s="3"/>
      <c r="D399" s="3"/>
      <c r="H399" s="4"/>
    </row>
    <row r="400" customFormat="false" ht="13.8" hidden="false" customHeight="false" outlineLevel="0" collapsed="false">
      <c r="C400" s="3"/>
      <c r="D400" s="3"/>
      <c r="H400" s="4"/>
    </row>
    <row r="401" customFormat="false" ht="13.8" hidden="false" customHeight="false" outlineLevel="0" collapsed="false">
      <c r="C401" s="3"/>
      <c r="D401" s="3"/>
      <c r="H401" s="4"/>
    </row>
    <row r="402" customFormat="false" ht="13.8" hidden="false" customHeight="false" outlineLevel="0" collapsed="false">
      <c r="C402" s="3"/>
      <c r="D402" s="3"/>
      <c r="H402" s="4"/>
    </row>
    <row r="403" customFormat="false" ht="13.8" hidden="false" customHeight="false" outlineLevel="0" collapsed="false">
      <c r="C403" s="3"/>
      <c r="D403" s="3"/>
      <c r="H403" s="4"/>
    </row>
    <row r="404" customFormat="false" ht="13.8" hidden="false" customHeight="false" outlineLevel="0" collapsed="false">
      <c r="C404" s="3"/>
      <c r="D404" s="3"/>
      <c r="H404" s="4"/>
    </row>
    <row r="405" customFormat="false" ht="13.8" hidden="false" customHeight="false" outlineLevel="0" collapsed="false">
      <c r="C405" s="3"/>
      <c r="D405" s="3"/>
      <c r="H405" s="4"/>
    </row>
    <row r="406" customFormat="false" ht="13.8" hidden="false" customHeight="false" outlineLevel="0" collapsed="false">
      <c r="C406" s="3"/>
      <c r="D406" s="3"/>
      <c r="H406" s="4"/>
    </row>
    <row r="407" customFormat="false" ht="13.8" hidden="false" customHeight="false" outlineLevel="0" collapsed="false">
      <c r="C407" s="3"/>
      <c r="D407" s="3"/>
      <c r="H407" s="4"/>
    </row>
    <row r="408" customFormat="false" ht="13.8" hidden="false" customHeight="false" outlineLevel="0" collapsed="false">
      <c r="C408" s="3"/>
      <c r="D408" s="3"/>
      <c r="H408" s="4"/>
    </row>
    <row r="409" customFormat="false" ht="13.8" hidden="false" customHeight="false" outlineLevel="0" collapsed="false">
      <c r="C409" s="3"/>
      <c r="D409" s="3"/>
      <c r="H409" s="4"/>
    </row>
    <row r="410" customFormat="false" ht="13.8" hidden="false" customHeight="false" outlineLevel="0" collapsed="false">
      <c r="C410" s="3"/>
      <c r="D410" s="3"/>
      <c r="H410" s="4"/>
    </row>
    <row r="411" customFormat="false" ht="13.8" hidden="false" customHeight="false" outlineLevel="0" collapsed="false">
      <c r="C411" s="3"/>
      <c r="D411" s="3"/>
      <c r="H411" s="4"/>
    </row>
    <row r="412" customFormat="false" ht="13.8" hidden="false" customHeight="false" outlineLevel="0" collapsed="false">
      <c r="C412" s="3"/>
      <c r="D412" s="3"/>
      <c r="H412" s="4"/>
    </row>
    <row r="413" customFormat="false" ht="13.8" hidden="false" customHeight="false" outlineLevel="0" collapsed="false">
      <c r="C413" s="3"/>
      <c r="D413" s="3"/>
      <c r="H413" s="4"/>
    </row>
    <row r="414" customFormat="false" ht="13.8" hidden="false" customHeight="false" outlineLevel="0" collapsed="false">
      <c r="C414" s="3"/>
      <c r="D414" s="3"/>
      <c r="H414" s="4"/>
    </row>
    <row r="415" customFormat="false" ht="13.8" hidden="false" customHeight="false" outlineLevel="0" collapsed="false">
      <c r="C415" s="3"/>
      <c r="D415" s="3"/>
      <c r="H415" s="4"/>
    </row>
    <row r="416" customFormat="false" ht="13.8" hidden="false" customHeight="false" outlineLevel="0" collapsed="false">
      <c r="C416" s="3"/>
      <c r="D416" s="3"/>
      <c r="H416" s="4"/>
    </row>
    <row r="417" customFormat="false" ht="13.8" hidden="false" customHeight="false" outlineLevel="0" collapsed="false">
      <c r="C417" s="3"/>
      <c r="D417" s="3"/>
      <c r="H417" s="4"/>
    </row>
    <row r="418" customFormat="false" ht="13.8" hidden="false" customHeight="false" outlineLevel="0" collapsed="false">
      <c r="C418" s="3"/>
      <c r="D418" s="3"/>
      <c r="H418" s="4"/>
    </row>
    <row r="419" customFormat="false" ht="13.8" hidden="false" customHeight="false" outlineLevel="0" collapsed="false">
      <c r="C419" s="3"/>
      <c r="D419" s="3"/>
      <c r="H419" s="4"/>
    </row>
    <row r="420" customFormat="false" ht="13.8" hidden="false" customHeight="false" outlineLevel="0" collapsed="false">
      <c r="C420" s="3"/>
      <c r="D420" s="3"/>
      <c r="H420" s="4"/>
    </row>
    <row r="421" customFormat="false" ht="13.8" hidden="false" customHeight="false" outlineLevel="0" collapsed="false">
      <c r="C421" s="3"/>
      <c r="D421" s="3"/>
      <c r="H421" s="4"/>
    </row>
    <row r="422" customFormat="false" ht="13.8" hidden="false" customHeight="false" outlineLevel="0" collapsed="false">
      <c r="C422" s="3"/>
      <c r="D422" s="3"/>
      <c r="H422" s="4"/>
    </row>
    <row r="423" customFormat="false" ht="13.8" hidden="false" customHeight="false" outlineLevel="0" collapsed="false">
      <c r="C423" s="3"/>
      <c r="D423" s="3"/>
      <c r="H423" s="4"/>
    </row>
    <row r="424" customFormat="false" ht="13.8" hidden="false" customHeight="false" outlineLevel="0" collapsed="false">
      <c r="C424" s="3"/>
      <c r="D424" s="3"/>
      <c r="H424" s="4"/>
    </row>
    <row r="425" customFormat="false" ht="13.8" hidden="false" customHeight="false" outlineLevel="0" collapsed="false">
      <c r="C425" s="3"/>
      <c r="D425" s="3"/>
      <c r="H425" s="4"/>
    </row>
    <row r="426" customFormat="false" ht="13.8" hidden="false" customHeight="false" outlineLevel="0" collapsed="false">
      <c r="C426" s="3"/>
      <c r="D426" s="3"/>
      <c r="H426" s="4"/>
    </row>
    <row r="427" customFormat="false" ht="13.8" hidden="false" customHeight="false" outlineLevel="0" collapsed="false">
      <c r="C427" s="3"/>
      <c r="D427" s="3"/>
      <c r="H427" s="4"/>
    </row>
    <row r="428" customFormat="false" ht="13.8" hidden="false" customHeight="false" outlineLevel="0" collapsed="false">
      <c r="C428" s="3"/>
      <c r="D428" s="3"/>
      <c r="H428" s="4"/>
    </row>
    <row r="429" customFormat="false" ht="13.8" hidden="false" customHeight="false" outlineLevel="0" collapsed="false">
      <c r="C429" s="3"/>
      <c r="D429" s="3"/>
      <c r="H429" s="4"/>
    </row>
    <row r="430" customFormat="false" ht="13.8" hidden="false" customHeight="false" outlineLevel="0" collapsed="false">
      <c r="C430" s="3"/>
      <c r="D430" s="3"/>
      <c r="H430" s="4"/>
    </row>
    <row r="431" customFormat="false" ht="13.8" hidden="false" customHeight="false" outlineLevel="0" collapsed="false">
      <c r="C431" s="3"/>
      <c r="D431" s="3"/>
      <c r="H431" s="4"/>
    </row>
    <row r="432" customFormat="false" ht="13.8" hidden="false" customHeight="false" outlineLevel="0" collapsed="false">
      <c r="C432" s="3"/>
      <c r="D432" s="3"/>
      <c r="H432" s="4"/>
    </row>
    <row r="433" customFormat="false" ht="13.8" hidden="false" customHeight="false" outlineLevel="0" collapsed="false">
      <c r="C433" s="3"/>
      <c r="D433" s="3"/>
      <c r="H433" s="4"/>
    </row>
    <row r="434" customFormat="false" ht="13.8" hidden="false" customHeight="false" outlineLevel="0" collapsed="false">
      <c r="C434" s="3"/>
      <c r="D434" s="3"/>
      <c r="H434" s="4"/>
    </row>
    <row r="435" customFormat="false" ht="13.8" hidden="false" customHeight="false" outlineLevel="0" collapsed="false">
      <c r="C435" s="3"/>
      <c r="D435" s="3"/>
      <c r="H435" s="4"/>
    </row>
    <row r="436" customFormat="false" ht="13.8" hidden="false" customHeight="false" outlineLevel="0" collapsed="false">
      <c r="C436" s="3"/>
      <c r="D436" s="3"/>
      <c r="H436" s="4"/>
    </row>
    <row r="437" customFormat="false" ht="13.8" hidden="false" customHeight="false" outlineLevel="0" collapsed="false">
      <c r="C437" s="3"/>
      <c r="D437" s="3"/>
      <c r="H437" s="4"/>
    </row>
    <row r="438" customFormat="false" ht="13.8" hidden="false" customHeight="false" outlineLevel="0" collapsed="false">
      <c r="C438" s="3"/>
      <c r="D438" s="3"/>
      <c r="H438" s="4"/>
    </row>
    <row r="439" customFormat="false" ht="13.8" hidden="false" customHeight="false" outlineLevel="0" collapsed="false">
      <c r="C439" s="3"/>
      <c r="D439" s="3"/>
      <c r="H439" s="4"/>
    </row>
    <row r="440" customFormat="false" ht="13.8" hidden="false" customHeight="false" outlineLevel="0" collapsed="false">
      <c r="C440" s="3"/>
      <c r="D440" s="3"/>
      <c r="H440" s="4"/>
    </row>
    <row r="441" customFormat="false" ht="13.8" hidden="false" customHeight="false" outlineLevel="0" collapsed="false">
      <c r="C441" s="3"/>
      <c r="D441" s="3"/>
      <c r="H441" s="4"/>
    </row>
    <row r="442" customFormat="false" ht="13.8" hidden="false" customHeight="false" outlineLevel="0" collapsed="false">
      <c r="C442" s="3"/>
      <c r="D442" s="3"/>
      <c r="H442" s="4"/>
    </row>
    <row r="443" customFormat="false" ht="13.8" hidden="false" customHeight="false" outlineLevel="0" collapsed="false">
      <c r="C443" s="3"/>
      <c r="D443" s="3"/>
      <c r="H443" s="4"/>
    </row>
    <row r="444" customFormat="false" ht="13.8" hidden="false" customHeight="false" outlineLevel="0" collapsed="false">
      <c r="C444" s="3"/>
      <c r="D444" s="3"/>
      <c r="H444" s="4"/>
    </row>
    <row r="445" customFormat="false" ht="13.8" hidden="false" customHeight="false" outlineLevel="0" collapsed="false">
      <c r="C445" s="3"/>
      <c r="D445" s="3"/>
      <c r="H445" s="4"/>
    </row>
    <row r="446" customFormat="false" ht="13.8" hidden="false" customHeight="false" outlineLevel="0" collapsed="false">
      <c r="C446" s="3"/>
      <c r="D446" s="3"/>
      <c r="H446" s="4"/>
    </row>
    <row r="447" customFormat="false" ht="13.8" hidden="false" customHeight="false" outlineLevel="0" collapsed="false">
      <c r="C447" s="3"/>
      <c r="D447" s="3"/>
      <c r="H447" s="4"/>
    </row>
    <row r="448" customFormat="false" ht="13.8" hidden="false" customHeight="false" outlineLevel="0" collapsed="false">
      <c r="C448" s="3"/>
      <c r="D448" s="3"/>
      <c r="H448" s="4"/>
    </row>
    <row r="449" customFormat="false" ht="13.8" hidden="false" customHeight="false" outlineLevel="0" collapsed="false">
      <c r="C449" s="3"/>
      <c r="D449" s="3"/>
      <c r="H449" s="4"/>
    </row>
    <row r="450" customFormat="false" ht="13.8" hidden="false" customHeight="false" outlineLevel="0" collapsed="false">
      <c r="C450" s="3"/>
      <c r="D450" s="3"/>
      <c r="H450" s="4"/>
    </row>
    <row r="451" customFormat="false" ht="13.8" hidden="false" customHeight="false" outlineLevel="0" collapsed="false">
      <c r="C451" s="3"/>
      <c r="D451" s="3"/>
      <c r="H451" s="4"/>
    </row>
    <row r="452" customFormat="false" ht="13.8" hidden="false" customHeight="false" outlineLevel="0" collapsed="false">
      <c r="C452" s="3"/>
      <c r="D452" s="3"/>
      <c r="H452" s="4"/>
    </row>
    <row r="453" customFormat="false" ht="13.8" hidden="false" customHeight="false" outlineLevel="0" collapsed="false">
      <c r="C453" s="3"/>
      <c r="D453" s="3"/>
      <c r="H453" s="4"/>
    </row>
    <row r="454" customFormat="false" ht="13.8" hidden="false" customHeight="false" outlineLevel="0" collapsed="false">
      <c r="C454" s="3"/>
      <c r="D454" s="3"/>
      <c r="H454" s="4"/>
    </row>
    <row r="455" customFormat="false" ht="13.8" hidden="false" customHeight="false" outlineLevel="0" collapsed="false">
      <c r="C455" s="3"/>
      <c r="D455" s="3"/>
      <c r="H455" s="4"/>
    </row>
    <row r="456" customFormat="false" ht="13.8" hidden="false" customHeight="false" outlineLevel="0" collapsed="false">
      <c r="C456" s="3"/>
      <c r="D456" s="3"/>
      <c r="H456" s="4"/>
    </row>
    <row r="457" customFormat="false" ht="13.8" hidden="false" customHeight="false" outlineLevel="0" collapsed="false">
      <c r="C457" s="3"/>
      <c r="D457" s="3"/>
      <c r="H457" s="4"/>
    </row>
    <row r="458" customFormat="false" ht="13.8" hidden="false" customHeight="false" outlineLevel="0" collapsed="false">
      <c r="C458" s="3"/>
      <c r="D458" s="3"/>
      <c r="H458" s="4"/>
    </row>
    <row r="459" customFormat="false" ht="13.8" hidden="false" customHeight="false" outlineLevel="0" collapsed="false">
      <c r="C459" s="3"/>
      <c r="D459" s="3"/>
      <c r="H459" s="4"/>
    </row>
    <row r="460" customFormat="false" ht="13.8" hidden="false" customHeight="false" outlineLevel="0" collapsed="false">
      <c r="C460" s="3"/>
      <c r="D460" s="3"/>
      <c r="H460" s="4"/>
    </row>
    <row r="461" customFormat="false" ht="13.8" hidden="false" customHeight="false" outlineLevel="0" collapsed="false">
      <c r="C461" s="3"/>
      <c r="D461" s="3"/>
      <c r="H461" s="4"/>
    </row>
    <row r="462" customFormat="false" ht="13.8" hidden="false" customHeight="false" outlineLevel="0" collapsed="false">
      <c r="C462" s="3"/>
      <c r="D462" s="3"/>
      <c r="H462" s="4"/>
    </row>
    <row r="463" customFormat="false" ht="13.8" hidden="false" customHeight="false" outlineLevel="0" collapsed="false">
      <c r="C463" s="3"/>
      <c r="D463" s="3"/>
      <c r="H463" s="4"/>
    </row>
    <row r="464" customFormat="false" ht="13.8" hidden="false" customHeight="false" outlineLevel="0" collapsed="false">
      <c r="C464" s="3"/>
      <c r="D464" s="3"/>
      <c r="H464" s="4"/>
    </row>
    <row r="465" customFormat="false" ht="13.8" hidden="false" customHeight="false" outlineLevel="0" collapsed="false">
      <c r="C465" s="3"/>
      <c r="D465" s="3"/>
      <c r="H465" s="4"/>
    </row>
    <row r="466" customFormat="false" ht="13.8" hidden="false" customHeight="false" outlineLevel="0" collapsed="false">
      <c r="C466" s="3"/>
      <c r="D466" s="3"/>
      <c r="H466" s="4"/>
    </row>
    <row r="467" customFormat="false" ht="13.8" hidden="false" customHeight="false" outlineLevel="0" collapsed="false">
      <c r="C467" s="3"/>
      <c r="D467" s="3"/>
      <c r="H467" s="4"/>
    </row>
    <row r="468" customFormat="false" ht="13.8" hidden="false" customHeight="false" outlineLevel="0" collapsed="false">
      <c r="C468" s="3"/>
      <c r="D468" s="3"/>
      <c r="H468" s="4"/>
    </row>
    <row r="469" customFormat="false" ht="13.8" hidden="false" customHeight="false" outlineLevel="0" collapsed="false">
      <c r="C469" s="3"/>
      <c r="D469" s="3"/>
      <c r="H469" s="4"/>
    </row>
    <row r="470" customFormat="false" ht="13.8" hidden="false" customHeight="false" outlineLevel="0" collapsed="false">
      <c r="C470" s="3"/>
      <c r="D470" s="3"/>
      <c r="H470" s="4"/>
    </row>
    <row r="471" customFormat="false" ht="13.8" hidden="false" customHeight="false" outlineLevel="0" collapsed="false">
      <c r="C471" s="3"/>
      <c r="D471" s="3"/>
      <c r="H471" s="4"/>
    </row>
    <row r="472" customFormat="false" ht="13.8" hidden="false" customHeight="false" outlineLevel="0" collapsed="false">
      <c r="C472" s="3"/>
      <c r="D472" s="3"/>
      <c r="H472" s="4"/>
    </row>
    <row r="473" customFormat="false" ht="13.8" hidden="false" customHeight="false" outlineLevel="0" collapsed="false">
      <c r="C473" s="3"/>
      <c r="D473" s="3"/>
      <c r="H473" s="4"/>
    </row>
    <row r="474" customFormat="false" ht="13.8" hidden="false" customHeight="false" outlineLevel="0" collapsed="false">
      <c r="C474" s="3"/>
      <c r="D474" s="3"/>
      <c r="H474" s="4"/>
    </row>
    <row r="475" customFormat="false" ht="13.8" hidden="false" customHeight="false" outlineLevel="0" collapsed="false">
      <c r="C475" s="3"/>
      <c r="D475" s="3"/>
      <c r="H475" s="4"/>
    </row>
    <row r="476" customFormat="false" ht="13.8" hidden="false" customHeight="false" outlineLevel="0" collapsed="false">
      <c r="C476" s="3"/>
      <c r="D476" s="3"/>
      <c r="H476" s="4"/>
    </row>
    <row r="477" customFormat="false" ht="13.8" hidden="false" customHeight="false" outlineLevel="0" collapsed="false">
      <c r="C477" s="3"/>
      <c r="D477" s="3"/>
      <c r="H477" s="4"/>
    </row>
    <row r="478" customFormat="false" ht="13.8" hidden="false" customHeight="false" outlineLevel="0" collapsed="false">
      <c r="C478" s="3"/>
      <c r="D478" s="3"/>
      <c r="H478" s="4"/>
    </row>
    <row r="479" customFormat="false" ht="13.8" hidden="false" customHeight="false" outlineLevel="0" collapsed="false">
      <c r="C479" s="3"/>
      <c r="D479" s="3"/>
      <c r="H479" s="4"/>
    </row>
    <row r="480" customFormat="false" ht="13.8" hidden="false" customHeight="false" outlineLevel="0" collapsed="false">
      <c r="C480" s="3"/>
      <c r="D480" s="3"/>
      <c r="H480" s="4"/>
    </row>
    <row r="481" customFormat="false" ht="13.8" hidden="false" customHeight="false" outlineLevel="0" collapsed="false">
      <c r="C481" s="3"/>
      <c r="D481" s="3"/>
      <c r="H481" s="4"/>
    </row>
    <row r="482" customFormat="false" ht="13.8" hidden="false" customHeight="false" outlineLevel="0" collapsed="false">
      <c r="C482" s="3"/>
      <c r="D482" s="3"/>
      <c r="H482" s="4"/>
    </row>
    <row r="483" customFormat="false" ht="13.8" hidden="false" customHeight="false" outlineLevel="0" collapsed="false">
      <c r="C483" s="3"/>
      <c r="D483" s="3"/>
      <c r="H483" s="4"/>
    </row>
    <row r="484" customFormat="false" ht="13.8" hidden="false" customHeight="false" outlineLevel="0" collapsed="false">
      <c r="C484" s="3"/>
      <c r="D484" s="3"/>
      <c r="H484" s="4"/>
    </row>
    <row r="485" customFormat="false" ht="13.8" hidden="false" customHeight="false" outlineLevel="0" collapsed="false">
      <c r="C485" s="3"/>
      <c r="D485" s="3"/>
      <c r="H485" s="4"/>
    </row>
    <row r="486" customFormat="false" ht="13.8" hidden="false" customHeight="false" outlineLevel="0" collapsed="false">
      <c r="C486" s="3"/>
      <c r="D486" s="3"/>
      <c r="H486" s="4"/>
    </row>
    <row r="487" customFormat="false" ht="13.8" hidden="false" customHeight="false" outlineLevel="0" collapsed="false">
      <c r="C487" s="3"/>
      <c r="D487" s="3"/>
      <c r="H487" s="4"/>
    </row>
    <row r="488" customFormat="false" ht="13.8" hidden="false" customHeight="false" outlineLevel="0" collapsed="false">
      <c r="C488" s="3"/>
      <c r="D488" s="3"/>
      <c r="H488" s="4"/>
    </row>
    <row r="489" customFormat="false" ht="13.8" hidden="false" customHeight="false" outlineLevel="0" collapsed="false">
      <c r="C489" s="3"/>
      <c r="D489" s="3"/>
      <c r="H489" s="4"/>
    </row>
    <row r="490" customFormat="false" ht="13.8" hidden="false" customHeight="false" outlineLevel="0" collapsed="false">
      <c r="C490" s="3"/>
      <c r="D490" s="3"/>
      <c r="H490" s="4"/>
    </row>
    <row r="491" customFormat="false" ht="13.8" hidden="false" customHeight="false" outlineLevel="0" collapsed="false">
      <c r="C491" s="3"/>
      <c r="D491" s="3"/>
      <c r="H491" s="4"/>
    </row>
    <row r="492" customFormat="false" ht="13.8" hidden="false" customHeight="false" outlineLevel="0" collapsed="false">
      <c r="C492" s="3"/>
      <c r="D492" s="3"/>
      <c r="H492" s="4"/>
    </row>
    <row r="493" customFormat="false" ht="13.8" hidden="false" customHeight="false" outlineLevel="0" collapsed="false">
      <c r="C493" s="3"/>
      <c r="D493" s="3"/>
      <c r="H493" s="4"/>
    </row>
    <row r="494" customFormat="false" ht="13.8" hidden="false" customHeight="false" outlineLevel="0" collapsed="false">
      <c r="C494" s="3"/>
      <c r="D494" s="3"/>
      <c r="H494" s="4"/>
    </row>
    <row r="495" customFormat="false" ht="13.8" hidden="false" customHeight="false" outlineLevel="0" collapsed="false">
      <c r="C495" s="3"/>
      <c r="D495" s="3"/>
      <c r="H495" s="4"/>
    </row>
    <row r="496" customFormat="false" ht="13.8" hidden="false" customHeight="false" outlineLevel="0" collapsed="false">
      <c r="C496" s="3"/>
      <c r="D496" s="3"/>
      <c r="H496" s="4"/>
    </row>
    <row r="497" customFormat="false" ht="13.8" hidden="false" customHeight="false" outlineLevel="0" collapsed="false">
      <c r="C497" s="3"/>
      <c r="D497" s="3"/>
      <c r="H497" s="4"/>
    </row>
    <row r="498" customFormat="false" ht="13.8" hidden="false" customHeight="false" outlineLevel="0" collapsed="false">
      <c r="C498" s="3"/>
      <c r="D498" s="3"/>
      <c r="H498" s="4"/>
    </row>
    <row r="499" customFormat="false" ht="13.8" hidden="false" customHeight="false" outlineLevel="0" collapsed="false">
      <c r="C499" s="3"/>
      <c r="D499" s="3"/>
      <c r="H499" s="4"/>
    </row>
    <row r="500" customFormat="false" ht="13.8" hidden="false" customHeight="false" outlineLevel="0" collapsed="false">
      <c r="C500" s="3"/>
      <c r="D500" s="3"/>
      <c r="H500" s="4"/>
    </row>
    <row r="501" customFormat="false" ht="13.8" hidden="false" customHeight="false" outlineLevel="0" collapsed="false">
      <c r="C501" s="3"/>
      <c r="D501" s="3"/>
      <c r="H501" s="4"/>
    </row>
    <row r="502" customFormat="false" ht="13.8" hidden="false" customHeight="false" outlineLevel="0" collapsed="false">
      <c r="C502" s="3"/>
      <c r="D502" s="3"/>
      <c r="H502" s="4"/>
    </row>
    <row r="503" customFormat="false" ht="13.8" hidden="false" customHeight="false" outlineLevel="0" collapsed="false">
      <c r="C503" s="3"/>
      <c r="D503" s="3"/>
      <c r="H503" s="4"/>
    </row>
    <row r="504" customFormat="false" ht="13.8" hidden="false" customHeight="false" outlineLevel="0" collapsed="false">
      <c r="C504" s="3"/>
      <c r="D504" s="3"/>
      <c r="H504" s="4"/>
    </row>
    <row r="505" customFormat="false" ht="13.8" hidden="false" customHeight="false" outlineLevel="0" collapsed="false">
      <c r="C505" s="3"/>
      <c r="D505" s="3"/>
      <c r="H505" s="4"/>
    </row>
    <row r="506" customFormat="false" ht="13.8" hidden="false" customHeight="false" outlineLevel="0" collapsed="false">
      <c r="C506" s="3"/>
      <c r="D506" s="3"/>
      <c r="H506" s="4"/>
    </row>
    <row r="507" customFormat="false" ht="13.8" hidden="false" customHeight="false" outlineLevel="0" collapsed="false">
      <c r="C507" s="3"/>
      <c r="D507" s="3"/>
      <c r="H507" s="4"/>
    </row>
    <row r="508" customFormat="false" ht="13.8" hidden="false" customHeight="false" outlineLevel="0" collapsed="false">
      <c r="C508" s="3"/>
      <c r="D508" s="3"/>
      <c r="H508" s="4"/>
    </row>
    <row r="509" customFormat="false" ht="13.8" hidden="false" customHeight="false" outlineLevel="0" collapsed="false">
      <c r="C509" s="3"/>
      <c r="D509" s="3"/>
      <c r="H509" s="4"/>
    </row>
    <row r="510" customFormat="false" ht="13.8" hidden="false" customHeight="false" outlineLevel="0" collapsed="false">
      <c r="C510" s="3"/>
      <c r="D510" s="3"/>
      <c r="H510" s="4"/>
    </row>
    <row r="511" customFormat="false" ht="13.8" hidden="false" customHeight="false" outlineLevel="0" collapsed="false">
      <c r="C511" s="3"/>
      <c r="D511" s="3"/>
      <c r="H511" s="4"/>
    </row>
    <row r="512" customFormat="false" ht="13.8" hidden="false" customHeight="false" outlineLevel="0" collapsed="false">
      <c r="C512" s="3"/>
      <c r="D512" s="3"/>
      <c r="H512" s="4"/>
    </row>
    <row r="513" customFormat="false" ht="13.8" hidden="false" customHeight="false" outlineLevel="0" collapsed="false">
      <c r="C513" s="3"/>
      <c r="D513" s="3"/>
      <c r="H513" s="4"/>
    </row>
    <row r="514" customFormat="false" ht="13.8" hidden="false" customHeight="false" outlineLevel="0" collapsed="false">
      <c r="C514" s="3"/>
      <c r="D514" s="3"/>
      <c r="H514" s="4"/>
    </row>
    <row r="515" customFormat="false" ht="13.8" hidden="false" customHeight="false" outlineLevel="0" collapsed="false">
      <c r="C515" s="3"/>
      <c r="D515" s="3"/>
      <c r="H515" s="4"/>
    </row>
    <row r="516" customFormat="false" ht="13.8" hidden="false" customHeight="false" outlineLevel="0" collapsed="false">
      <c r="C516" s="3"/>
      <c r="D516" s="3"/>
      <c r="H516" s="4"/>
    </row>
    <row r="517" customFormat="false" ht="13.8" hidden="false" customHeight="false" outlineLevel="0" collapsed="false">
      <c r="C517" s="3"/>
      <c r="D517" s="3"/>
      <c r="H517" s="4"/>
    </row>
    <row r="518" customFormat="false" ht="13.8" hidden="false" customHeight="false" outlineLevel="0" collapsed="false">
      <c r="C518" s="3"/>
      <c r="D518" s="3"/>
      <c r="H518" s="4"/>
    </row>
    <row r="519" customFormat="false" ht="13.8" hidden="false" customHeight="false" outlineLevel="0" collapsed="false">
      <c r="C519" s="3"/>
      <c r="D519" s="3"/>
      <c r="H519" s="4"/>
    </row>
    <row r="520" customFormat="false" ht="13.8" hidden="false" customHeight="false" outlineLevel="0" collapsed="false">
      <c r="C520" s="3"/>
      <c r="D520" s="3"/>
      <c r="H520" s="4"/>
    </row>
    <row r="521" customFormat="false" ht="13.8" hidden="false" customHeight="false" outlineLevel="0" collapsed="false">
      <c r="C521" s="3"/>
      <c r="D521" s="3"/>
      <c r="H521" s="4"/>
    </row>
    <row r="522" customFormat="false" ht="13.8" hidden="false" customHeight="false" outlineLevel="0" collapsed="false">
      <c r="C522" s="3"/>
      <c r="D522" s="3"/>
      <c r="H522" s="4"/>
    </row>
    <row r="523" customFormat="false" ht="13.8" hidden="false" customHeight="false" outlineLevel="0" collapsed="false">
      <c r="C523" s="3"/>
      <c r="D523" s="3"/>
      <c r="H523" s="4"/>
    </row>
    <row r="524" customFormat="false" ht="13.8" hidden="false" customHeight="false" outlineLevel="0" collapsed="false">
      <c r="C524" s="3"/>
      <c r="D524" s="3"/>
      <c r="H524" s="4"/>
    </row>
    <row r="525" customFormat="false" ht="13.8" hidden="false" customHeight="false" outlineLevel="0" collapsed="false">
      <c r="C525" s="3"/>
      <c r="D525" s="3"/>
      <c r="H525" s="4"/>
    </row>
    <row r="526" customFormat="false" ht="13.8" hidden="false" customHeight="false" outlineLevel="0" collapsed="false">
      <c r="C526" s="3"/>
      <c r="D526" s="3"/>
      <c r="H526" s="4"/>
    </row>
    <row r="527" customFormat="false" ht="13.8" hidden="false" customHeight="false" outlineLevel="0" collapsed="false">
      <c r="C527" s="3"/>
      <c r="D527" s="3"/>
      <c r="H527" s="4"/>
    </row>
    <row r="528" customFormat="false" ht="13.8" hidden="false" customHeight="false" outlineLevel="0" collapsed="false">
      <c r="C528" s="3"/>
      <c r="D528" s="3"/>
      <c r="H528" s="4"/>
    </row>
    <row r="529" customFormat="false" ht="13.8" hidden="false" customHeight="false" outlineLevel="0" collapsed="false">
      <c r="C529" s="3"/>
      <c r="D529" s="3"/>
      <c r="H529" s="4"/>
    </row>
    <row r="530" customFormat="false" ht="13.8" hidden="false" customHeight="false" outlineLevel="0" collapsed="false">
      <c r="C530" s="3"/>
      <c r="D530" s="3"/>
      <c r="H530" s="4"/>
    </row>
    <row r="531" customFormat="false" ht="13.8" hidden="false" customHeight="false" outlineLevel="0" collapsed="false">
      <c r="C531" s="3"/>
      <c r="D531" s="3"/>
      <c r="H531" s="4"/>
    </row>
    <row r="532" customFormat="false" ht="13.8" hidden="false" customHeight="false" outlineLevel="0" collapsed="false">
      <c r="C532" s="3"/>
      <c r="D532" s="3"/>
      <c r="H532" s="4"/>
    </row>
    <row r="533" customFormat="false" ht="13.8" hidden="false" customHeight="false" outlineLevel="0" collapsed="false">
      <c r="C533" s="3"/>
      <c r="D533" s="3"/>
      <c r="H533" s="4"/>
    </row>
    <row r="534" customFormat="false" ht="13.8" hidden="false" customHeight="false" outlineLevel="0" collapsed="false">
      <c r="C534" s="3"/>
      <c r="D534" s="3"/>
      <c r="H534" s="4"/>
    </row>
    <row r="535" customFormat="false" ht="13.8" hidden="false" customHeight="false" outlineLevel="0" collapsed="false">
      <c r="C535" s="3"/>
      <c r="D535" s="3"/>
      <c r="H535" s="4"/>
    </row>
    <row r="536" customFormat="false" ht="13.8" hidden="false" customHeight="false" outlineLevel="0" collapsed="false">
      <c r="C536" s="3"/>
      <c r="D536" s="3"/>
      <c r="H536" s="4"/>
    </row>
    <row r="537" customFormat="false" ht="13.8" hidden="false" customHeight="false" outlineLevel="0" collapsed="false">
      <c r="C537" s="3"/>
      <c r="D537" s="3"/>
      <c r="H537" s="4"/>
    </row>
    <row r="538" customFormat="false" ht="13.8" hidden="false" customHeight="false" outlineLevel="0" collapsed="false">
      <c r="C538" s="3"/>
      <c r="D538" s="3"/>
      <c r="H538" s="4"/>
    </row>
    <row r="539" customFormat="false" ht="13.8" hidden="false" customHeight="false" outlineLevel="0" collapsed="false">
      <c r="C539" s="3"/>
      <c r="D539" s="3"/>
      <c r="H539" s="4"/>
    </row>
    <row r="540" customFormat="false" ht="13.8" hidden="false" customHeight="false" outlineLevel="0" collapsed="false">
      <c r="C540" s="3"/>
      <c r="D540" s="3"/>
      <c r="H540" s="4"/>
    </row>
    <row r="541" customFormat="false" ht="13.8" hidden="false" customHeight="false" outlineLevel="0" collapsed="false">
      <c r="C541" s="3"/>
      <c r="D541" s="3"/>
      <c r="H541" s="4"/>
    </row>
    <row r="542" customFormat="false" ht="13.8" hidden="false" customHeight="false" outlineLevel="0" collapsed="false">
      <c r="C542" s="3"/>
      <c r="D542" s="3"/>
      <c r="H542" s="4"/>
    </row>
    <row r="543" customFormat="false" ht="13.8" hidden="false" customHeight="false" outlineLevel="0" collapsed="false">
      <c r="C543" s="3"/>
      <c r="D543" s="3"/>
      <c r="H543" s="4"/>
    </row>
    <row r="544" customFormat="false" ht="13.8" hidden="false" customHeight="false" outlineLevel="0" collapsed="false">
      <c r="C544" s="3"/>
      <c r="D544" s="3"/>
      <c r="H544" s="4"/>
    </row>
    <row r="545" customFormat="false" ht="13.8" hidden="false" customHeight="false" outlineLevel="0" collapsed="false">
      <c r="C545" s="3"/>
      <c r="D545" s="3"/>
      <c r="H545" s="4"/>
    </row>
    <row r="546" customFormat="false" ht="13.8" hidden="false" customHeight="false" outlineLevel="0" collapsed="false">
      <c r="C546" s="3"/>
      <c r="D546" s="3"/>
      <c r="H546" s="4"/>
    </row>
    <row r="547" customFormat="false" ht="13.8" hidden="false" customHeight="false" outlineLevel="0" collapsed="false">
      <c r="C547" s="3"/>
      <c r="D547" s="3"/>
      <c r="H547" s="4"/>
    </row>
    <row r="548" customFormat="false" ht="13.8" hidden="false" customHeight="false" outlineLevel="0" collapsed="false">
      <c r="C548" s="3"/>
      <c r="D548" s="3"/>
      <c r="H548" s="4"/>
    </row>
    <row r="549" customFormat="false" ht="13.8" hidden="false" customHeight="false" outlineLevel="0" collapsed="false">
      <c r="C549" s="3"/>
      <c r="D549" s="3"/>
      <c r="H549" s="4"/>
    </row>
    <row r="550" customFormat="false" ht="13.8" hidden="false" customHeight="false" outlineLevel="0" collapsed="false">
      <c r="C550" s="3"/>
      <c r="D550" s="3"/>
      <c r="H550" s="4"/>
    </row>
    <row r="551" customFormat="false" ht="13.8" hidden="false" customHeight="false" outlineLevel="0" collapsed="false">
      <c r="C551" s="3"/>
      <c r="D551" s="3"/>
      <c r="H551" s="4"/>
    </row>
    <row r="552" customFormat="false" ht="13.8" hidden="false" customHeight="false" outlineLevel="0" collapsed="false">
      <c r="C552" s="3"/>
      <c r="D552" s="3"/>
      <c r="H552" s="4"/>
    </row>
    <row r="553" customFormat="false" ht="13.8" hidden="false" customHeight="false" outlineLevel="0" collapsed="false">
      <c r="C553" s="3"/>
      <c r="D553" s="3"/>
      <c r="H553" s="4"/>
    </row>
    <row r="554" customFormat="false" ht="13.8" hidden="false" customHeight="false" outlineLevel="0" collapsed="false">
      <c r="C554" s="3"/>
      <c r="D554" s="3"/>
      <c r="H554" s="4"/>
    </row>
    <row r="555" customFormat="false" ht="13.8" hidden="false" customHeight="false" outlineLevel="0" collapsed="false">
      <c r="C555" s="3"/>
      <c r="D555" s="3"/>
      <c r="H555" s="4"/>
    </row>
    <row r="556" customFormat="false" ht="13.8" hidden="false" customHeight="false" outlineLevel="0" collapsed="false">
      <c r="C556" s="3"/>
      <c r="D556" s="3"/>
      <c r="H556" s="4"/>
    </row>
    <row r="557" customFormat="false" ht="13.8" hidden="false" customHeight="false" outlineLevel="0" collapsed="false">
      <c r="C557" s="3"/>
      <c r="D557" s="3"/>
      <c r="H557" s="4"/>
    </row>
    <row r="558" customFormat="false" ht="13.8" hidden="false" customHeight="false" outlineLevel="0" collapsed="false">
      <c r="C558" s="3"/>
      <c r="D558" s="3"/>
      <c r="H558" s="4"/>
    </row>
    <row r="559" customFormat="false" ht="13.8" hidden="false" customHeight="false" outlineLevel="0" collapsed="false">
      <c r="C559" s="3"/>
      <c r="D559" s="3"/>
      <c r="H559" s="4"/>
    </row>
    <row r="560" customFormat="false" ht="13.8" hidden="false" customHeight="false" outlineLevel="0" collapsed="false">
      <c r="C560" s="3"/>
      <c r="D560" s="3"/>
      <c r="H560" s="4"/>
    </row>
    <row r="561" customFormat="false" ht="13.8" hidden="false" customHeight="false" outlineLevel="0" collapsed="false">
      <c r="C561" s="3"/>
      <c r="D561" s="3"/>
      <c r="H561" s="4"/>
    </row>
    <row r="562" customFormat="false" ht="13.8" hidden="false" customHeight="false" outlineLevel="0" collapsed="false">
      <c r="C562" s="3"/>
      <c r="D562" s="3"/>
      <c r="H562" s="4"/>
    </row>
    <row r="563" customFormat="false" ht="13.8" hidden="false" customHeight="false" outlineLevel="0" collapsed="false">
      <c r="C563" s="3"/>
      <c r="D563" s="3"/>
      <c r="H563" s="4"/>
    </row>
    <row r="564" customFormat="false" ht="13.8" hidden="false" customHeight="false" outlineLevel="0" collapsed="false">
      <c r="C564" s="3"/>
      <c r="D564" s="3"/>
      <c r="H564" s="4"/>
    </row>
    <row r="565" customFormat="false" ht="13.8" hidden="false" customHeight="false" outlineLevel="0" collapsed="false">
      <c r="C565" s="3"/>
      <c r="D565" s="3"/>
      <c r="H565" s="4"/>
    </row>
    <row r="566" customFormat="false" ht="13.8" hidden="false" customHeight="false" outlineLevel="0" collapsed="false">
      <c r="C566" s="3"/>
      <c r="D566" s="3"/>
      <c r="H566" s="4"/>
    </row>
    <row r="567" customFormat="false" ht="13.8" hidden="false" customHeight="false" outlineLevel="0" collapsed="false">
      <c r="C567" s="3"/>
      <c r="D567" s="3"/>
      <c r="H567" s="4"/>
    </row>
    <row r="568" customFormat="false" ht="13.8" hidden="false" customHeight="false" outlineLevel="0" collapsed="false">
      <c r="C568" s="3"/>
      <c r="D568" s="3"/>
      <c r="H568" s="4"/>
    </row>
    <row r="569" customFormat="false" ht="13.8" hidden="false" customHeight="false" outlineLevel="0" collapsed="false">
      <c r="C569" s="3"/>
      <c r="D569" s="3"/>
      <c r="H569" s="4"/>
    </row>
    <row r="570" customFormat="false" ht="13.8" hidden="false" customHeight="false" outlineLevel="0" collapsed="false">
      <c r="C570" s="3"/>
      <c r="D570" s="3"/>
      <c r="H570" s="4"/>
    </row>
    <row r="571" customFormat="false" ht="13.8" hidden="false" customHeight="false" outlineLevel="0" collapsed="false">
      <c r="C571" s="3"/>
      <c r="D571" s="3"/>
      <c r="H571" s="4"/>
    </row>
    <row r="572" customFormat="false" ht="13.8" hidden="false" customHeight="false" outlineLevel="0" collapsed="false">
      <c r="C572" s="3"/>
      <c r="D572" s="3"/>
      <c r="H572" s="4"/>
    </row>
    <row r="573" customFormat="false" ht="13.8" hidden="false" customHeight="false" outlineLevel="0" collapsed="false">
      <c r="C573" s="3"/>
      <c r="D573" s="3"/>
      <c r="H573" s="4"/>
    </row>
    <row r="574" customFormat="false" ht="13.8" hidden="false" customHeight="false" outlineLevel="0" collapsed="false">
      <c r="C574" s="3"/>
      <c r="D574" s="3"/>
      <c r="H574" s="4"/>
    </row>
    <row r="575" customFormat="false" ht="13.8" hidden="false" customHeight="false" outlineLevel="0" collapsed="false">
      <c r="C575" s="3"/>
      <c r="D575" s="3"/>
      <c r="H575" s="4"/>
    </row>
    <row r="576" customFormat="false" ht="13.8" hidden="false" customHeight="false" outlineLevel="0" collapsed="false">
      <c r="C576" s="3"/>
      <c r="D576" s="3"/>
      <c r="H576" s="4"/>
    </row>
    <row r="577" customFormat="false" ht="13.8" hidden="false" customHeight="false" outlineLevel="0" collapsed="false">
      <c r="C577" s="3"/>
      <c r="D577" s="3"/>
      <c r="H577" s="4"/>
    </row>
    <row r="578" customFormat="false" ht="13.8" hidden="false" customHeight="false" outlineLevel="0" collapsed="false">
      <c r="C578" s="3"/>
      <c r="D578" s="3"/>
      <c r="H578" s="4"/>
    </row>
    <row r="579" customFormat="false" ht="13.8" hidden="false" customHeight="false" outlineLevel="0" collapsed="false">
      <c r="C579" s="3"/>
      <c r="D579" s="3"/>
      <c r="H579" s="4"/>
    </row>
    <row r="580" customFormat="false" ht="13.8" hidden="false" customHeight="false" outlineLevel="0" collapsed="false">
      <c r="C580" s="3"/>
      <c r="D580" s="3"/>
      <c r="H580" s="4"/>
    </row>
    <row r="581" customFormat="false" ht="13.8" hidden="false" customHeight="false" outlineLevel="0" collapsed="false">
      <c r="C581" s="3"/>
      <c r="D581" s="3"/>
      <c r="H581" s="4"/>
    </row>
    <row r="582" customFormat="false" ht="13.8" hidden="false" customHeight="false" outlineLevel="0" collapsed="false">
      <c r="C582" s="3"/>
      <c r="D582" s="3"/>
      <c r="H582" s="4"/>
    </row>
    <row r="583" customFormat="false" ht="13.8" hidden="false" customHeight="false" outlineLevel="0" collapsed="false">
      <c r="C583" s="3"/>
      <c r="D583" s="3"/>
      <c r="H583" s="4"/>
    </row>
    <row r="584" customFormat="false" ht="13.8" hidden="false" customHeight="false" outlineLevel="0" collapsed="false">
      <c r="C584" s="3"/>
      <c r="D584" s="3"/>
      <c r="H584" s="4"/>
    </row>
    <row r="585" customFormat="false" ht="13.8" hidden="false" customHeight="false" outlineLevel="0" collapsed="false">
      <c r="C585" s="3"/>
      <c r="D585" s="3"/>
      <c r="H585" s="4"/>
    </row>
    <row r="586" customFormat="false" ht="13.8" hidden="false" customHeight="false" outlineLevel="0" collapsed="false">
      <c r="C586" s="3"/>
      <c r="D586" s="3"/>
      <c r="H586" s="4"/>
    </row>
    <row r="587" customFormat="false" ht="13.8" hidden="false" customHeight="false" outlineLevel="0" collapsed="false">
      <c r="C587" s="3"/>
      <c r="D587" s="3"/>
      <c r="H587" s="4"/>
    </row>
    <row r="588" customFormat="false" ht="13.8" hidden="false" customHeight="false" outlineLevel="0" collapsed="false">
      <c r="C588" s="3"/>
      <c r="D588" s="3"/>
      <c r="H588" s="4"/>
    </row>
    <row r="589" customFormat="false" ht="13.8" hidden="false" customHeight="false" outlineLevel="0" collapsed="false">
      <c r="C589" s="3"/>
      <c r="D589" s="3"/>
      <c r="H589" s="4"/>
    </row>
    <row r="590" customFormat="false" ht="13.8" hidden="false" customHeight="false" outlineLevel="0" collapsed="false">
      <c r="C590" s="3"/>
      <c r="D590" s="3"/>
      <c r="H590" s="4"/>
    </row>
    <row r="591" customFormat="false" ht="13.8" hidden="false" customHeight="false" outlineLevel="0" collapsed="false">
      <c r="C591" s="3"/>
      <c r="D591" s="3"/>
      <c r="H591" s="4"/>
    </row>
    <row r="592" customFormat="false" ht="13.8" hidden="false" customHeight="false" outlineLevel="0" collapsed="false">
      <c r="C592" s="3"/>
      <c r="D592" s="3"/>
      <c r="H592" s="4"/>
    </row>
    <row r="593" customFormat="false" ht="13.8" hidden="false" customHeight="false" outlineLevel="0" collapsed="false">
      <c r="C593" s="3"/>
      <c r="D593" s="3"/>
      <c r="H593" s="4"/>
    </row>
    <row r="594" customFormat="false" ht="13.8" hidden="false" customHeight="false" outlineLevel="0" collapsed="false">
      <c r="C594" s="3"/>
      <c r="D594" s="3"/>
      <c r="H594" s="4"/>
    </row>
    <row r="595" customFormat="false" ht="13.8" hidden="false" customHeight="false" outlineLevel="0" collapsed="false">
      <c r="C595" s="3"/>
      <c r="D595" s="3"/>
      <c r="H595" s="4"/>
    </row>
    <row r="596" customFormat="false" ht="13.8" hidden="false" customHeight="false" outlineLevel="0" collapsed="false">
      <c r="C596" s="3"/>
      <c r="D596" s="3"/>
      <c r="H596" s="4"/>
    </row>
    <row r="597" customFormat="false" ht="13.8" hidden="false" customHeight="false" outlineLevel="0" collapsed="false">
      <c r="C597" s="3"/>
      <c r="D597" s="3"/>
      <c r="H597" s="4"/>
    </row>
    <row r="598" customFormat="false" ht="13.8" hidden="false" customHeight="false" outlineLevel="0" collapsed="false">
      <c r="C598" s="3"/>
      <c r="D598" s="3"/>
      <c r="H598" s="4"/>
    </row>
    <row r="599" customFormat="false" ht="13.8" hidden="false" customHeight="false" outlineLevel="0" collapsed="false">
      <c r="C599" s="3"/>
      <c r="D599" s="3"/>
      <c r="H599" s="4"/>
    </row>
    <row r="600" customFormat="false" ht="13.8" hidden="false" customHeight="false" outlineLevel="0" collapsed="false">
      <c r="C600" s="3"/>
      <c r="D600" s="3"/>
      <c r="H600" s="4"/>
    </row>
    <row r="601" customFormat="false" ht="13.8" hidden="false" customHeight="false" outlineLevel="0" collapsed="false">
      <c r="C601" s="3"/>
      <c r="D601" s="3"/>
      <c r="H601" s="4"/>
    </row>
    <row r="602" customFormat="false" ht="13.8" hidden="false" customHeight="false" outlineLevel="0" collapsed="false">
      <c r="C602" s="3"/>
      <c r="D602" s="3"/>
      <c r="H602" s="4"/>
    </row>
    <row r="603" customFormat="false" ht="13.8" hidden="false" customHeight="false" outlineLevel="0" collapsed="false">
      <c r="C603" s="3"/>
      <c r="D603" s="3"/>
      <c r="H603" s="4"/>
    </row>
    <row r="604" customFormat="false" ht="13.8" hidden="false" customHeight="false" outlineLevel="0" collapsed="false">
      <c r="C604" s="3"/>
      <c r="D604" s="3"/>
      <c r="H604" s="4"/>
    </row>
    <row r="605" customFormat="false" ht="13.8" hidden="false" customHeight="false" outlineLevel="0" collapsed="false">
      <c r="C605" s="3"/>
      <c r="D605" s="3"/>
      <c r="H605" s="4"/>
    </row>
    <row r="606" customFormat="false" ht="13.8" hidden="false" customHeight="false" outlineLevel="0" collapsed="false">
      <c r="C606" s="3"/>
      <c r="D606" s="3"/>
      <c r="H606" s="4"/>
    </row>
    <row r="607" customFormat="false" ht="13.8" hidden="false" customHeight="false" outlineLevel="0" collapsed="false">
      <c r="C607" s="3"/>
      <c r="D607" s="3"/>
      <c r="H607" s="4"/>
    </row>
    <row r="608" customFormat="false" ht="13.8" hidden="false" customHeight="false" outlineLevel="0" collapsed="false">
      <c r="C608" s="3"/>
      <c r="D608" s="3"/>
      <c r="H608" s="4"/>
    </row>
    <row r="609" customFormat="false" ht="13.8" hidden="false" customHeight="false" outlineLevel="0" collapsed="false">
      <c r="C609" s="3"/>
      <c r="D609" s="3"/>
      <c r="H609" s="4"/>
    </row>
    <row r="610" customFormat="false" ht="13.8" hidden="false" customHeight="false" outlineLevel="0" collapsed="false">
      <c r="C610" s="3"/>
      <c r="D610" s="3"/>
      <c r="H610" s="4"/>
    </row>
    <row r="611" customFormat="false" ht="13.8" hidden="false" customHeight="false" outlineLevel="0" collapsed="false">
      <c r="C611" s="3"/>
      <c r="D611" s="3"/>
      <c r="H611" s="4"/>
    </row>
    <row r="612" customFormat="false" ht="13.8" hidden="false" customHeight="false" outlineLevel="0" collapsed="false">
      <c r="C612" s="3"/>
      <c r="D612" s="3"/>
      <c r="H612" s="4"/>
    </row>
    <row r="613" customFormat="false" ht="13.8" hidden="false" customHeight="false" outlineLevel="0" collapsed="false">
      <c r="C613" s="3"/>
      <c r="D613" s="3"/>
      <c r="H613" s="4"/>
    </row>
    <row r="614" customFormat="false" ht="13.8" hidden="false" customHeight="false" outlineLevel="0" collapsed="false">
      <c r="C614" s="3"/>
      <c r="D614" s="3"/>
      <c r="H614" s="4"/>
    </row>
    <row r="615" customFormat="false" ht="13.8" hidden="false" customHeight="false" outlineLevel="0" collapsed="false">
      <c r="C615" s="3"/>
      <c r="D615" s="3"/>
      <c r="H615" s="4"/>
    </row>
    <row r="616" customFormat="false" ht="13.8" hidden="false" customHeight="false" outlineLevel="0" collapsed="false">
      <c r="C616" s="3"/>
      <c r="D616" s="3"/>
      <c r="H616" s="4"/>
    </row>
    <row r="617" customFormat="false" ht="13.8" hidden="false" customHeight="false" outlineLevel="0" collapsed="false">
      <c r="C617" s="3"/>
      <c r="D617" s="3"/>
      <c r="H617" s="4"/>
    </row>
    <row r="618" customFormat="false" ht="13.8" hidden="false" customHeight="false" outlineLevel="0" collapsed="false">
      <c r="C618" s="3"/>
      <c r="D618" s="3"/>
      <c r="H618" s="4"/>
    </row>
    <row r="619" customFormat="false" ht="13.8" hidden="false" customHeight="false" outlineLevel="0" collapsed="false">
      <c r="C619" s="3"/>
      <c r="D619" s="3"/>
      <c r="H619" s="4"/>
    </row>
    <row r="620" customFormat="false" ht="13.8" hidden="false" customHeight="false" outlineLevel="0" collapsed="false">
      <c r="C620" s="3"/>
      <c r="D620" s="3"/>
      <c r="H620" s="4"/>
    </row>
    <row r="621" customFormat="false" ht="13.8" hidden="false" customHeight="false" outlineLevel="0" collapsed="false">
      <c r="C621" s="3"/>
      <c r="D621" s="3"/>
      <c r="H621" s="4"/>
    </row>
    <row r="622" customFormat="false" ht="13.8" hidden="false" customHeight="false" outlineLevel="0" collapsed="false">
      <c r="C622" s="3"/>
      <c r="D622" s="3"/>
      <c r="H622" s="4"/>
    </row>
    <row r="623" customFormat="false" ht="13.8" hidden="false" customHeight="false" outlineLevel="0" collapsed="false">
      <c r="C623" s="3"/>
      <c r="D623" s="3"/>
      <c r="H623" s="4"/>
    </row>
    <row r="624" customFormat="false" ht="13.8" hidden="false" customHeight="false" outlineLevel="0" collapsed="false">
      <c r="C624" s="3"/>
      <c r="D624" s="3"/>
      <c r="H624" s="4"/>
    </row>
    <row r="625" customFormat="false" ht="13.8" hidden="false" customHeight="false" outlineLevel="0" collapsed="false">
      <c r="C625" s="3"/>
      <c r="D625" s="3"/>
      <c r="H625" s="4"/>
    </row>
    <row r="626" customFormat="false" ht="13.8" hidden="false" customHeight="false" outlineLevel="0" collapsed="false">
      <c r="C626" s="3"/>
      <c r="D626" s="3"/>
      <c r="H626" s="4"/>
    </row>
    <row r="627" customFormat="false" ht="13.8" hidden="false" customHeight="false" outlineLevel="0" collapsed="false">
      <c r="C627" s="3"/>
      <c r="D627" s="3"/>
      <c r="H627" s="4"/>
    </row>
    <row r="628" customFormat="false" ht="13.8" hidden="false" customHeight="false" outlineLevel="0" collapsed="false">
      <c r="C628" s="3"/>
      <c r="D628" s="3"/>
      <c r="H628" s="4"/>
    </row>
    <row r="629" customFormat="false" ht="13.8" hidden="false" customHeight="false" outlineLevel="0" collapsed="false">
      <c r="C629" s="3"/>
      <c r="D629" s="3"/>
      <c r="H629" s="4"/>
    </row>
    <row r="630" customFormat="false" ht="13.8" hidden="false" customHeight="false" outlineLevel="0" collapsed="false">
      <c r="C630" s="3"/>
      <c r="D630" s="3"/>
      <c r="H630" s="4"/>
    </row>
    <row r="631" customFormat="false" ht="13.8" hidden="false" customHeight="false" outlineLevel="0" collapsed="false">
      <c r="C631" s="3"/>
      <c r="D631" s="3"/>
      <c r="H631" s="4"/>
    </row>
    <row r="632" customFormat="false" ht="13.8" hidden="false" customHeight="false" outlineLevel="0" collapsed="false">
      <c r="C632" s="3"/>
      <c r="D632" s="3"/>
      <c r="H632" s="4"/>
    </row>
    <row r="633" customFormat="false" ht="13.8" hidden="false" customHeight="false" outlineLevel="0" collapsed="false">
      <c r="C633" s="3"/>
      <c r="D633" s="3"/>
      <c r="H633" s="4"/>
    </row>
    <row r="634" customFormat="false" ht="13.8" hidden="false" customHeight="false" outlineLevel="0" collapsed="false">
      <c r="C634" s="3"/>
      <c r="D634" s="3"/>
      <c r="H634" s="4"/>
    </row>
    <row r="635" customFormat="false" ht="13.8" hidden="false" customHeight="false" outlineLevel="0" collapsed="false">
      <c r="C635" s="3"/>
      <c r="D635" s="3"/>
      <c r="H635" s="4"/>
    </row>
    <row r="636" customFormat="false" ht="13.8" hidden="false" customHeight="false" outlineLevel="0" collapsed="false">
      <c r="C636" s="3"/>
      <c r="D636" s="3"/>
      <c r="H636" s="4"/>
    </row>
    <row r="637" customFormat="false" ht="13.8" hidden="false" customHeight="false" outlineLevel="0" collapsed="false">
      <c r="C637" s="3"/>
      <c r="D637" s="3"/>
      <c r="H637" s="4"/>
    </row>
    <row r="638" customFormat="false" ht="13.8" hidden="false" customHeight="false" outlineLevel="0" collapsed="false">
      <c r="C638" s="3"/>
      <c r="D638" s="3"/>
      <c r="H638" s="4"/>
    </row>
    <row r="639" customFormat="false" ht="13.8" hidden="false" customHeight="false" outlineLevel="0" collapsed="false">
      <c r="C639" s="3"/>
      <c r="D639" s="3"/>
      <c r="H639" s="4"/>
    </row>
    <row r="640" customFormat="false" ht="13.8" hidden="false" customHeight="false" outlineLevel="0" collapsed="false">
      <c r="C640" s="3"/>
      <c r="D640" s="3"/>
      <c r="H640" s="4"/>
    </row>
    <row r="641" customFormat="false" ht="13.8" hidden="false" customHeight="false" outlineLevel="0" collapsed="false">
      <c r="C641" s="3"/>
      <c r="D641" s="3"/>
      <c r="H641" s="4"/>
    </row>
    <row r="642" customFormat="false" ht="13.8" hidden="false" customHeight="false" outlineLevel="0" collapsed="false">
      <c r="C642" s="3"/>
      <c r="D642" s="3"/>
      <c r="H642" s="4"/>
    </row>
    <row r="643" customFormat="false" ht="13.8" hidden="false" customHeight="false" outlineLevel="0" collapsed="false">
      <c r="C643" s="3"/>
      <c r="D643" s="3"/>
      <c r="H643" s="4"/>
    </row>
    <row r="644" customFormat="false" ht="13.8" hidden="false" customHeight="false" outlineLevel="0" collapsed="false">
      <c r="C644" s="3"/>
      <c r="D644" s="3"/>
      <c r="H644" s="4"/>
    </row>
    <row r="645" customFormat="false" ht="13.8" hidden="false" customHeight="false" outlineLevel="0" collapsed="false">
      <c r="C645" s="3"/>
      <c r="D645" s="3"/>
      <c r="H645" s="4"/>
    </row>
    <row r="646" customFormat="false" ht="13.8" hidden="false" customHeight="false" outlineLevel="0" collapsed="false">
      <c r="C646" s="3"/>
      <c r="D646" s="3"/>
      <c r="H646" s="4"/>
    </row>
    <row r="647" customFormat="false" ht="13.8" hidden="false" customHeight="false" outlineLevel="0" collapsed="false">
      <c r="C647" s="3"/>
      <c r="D647" s="3"/>
      <c r="H647" s="4"/>
    </row>
    <row r="648" customFormat="false" ht="13.8" hidden="false" customHeight="false" outlineLevel="0" collapsed="false">
      <c r="C648" s="3"/>
      <c r="D648" s="3"/>
      <c r="H648" s="4"/>
    </row>
    <row r="649" customFormat="false" ht="13.8" hidden="false" customHeight="false" outlineLevel="0" collapsed="false">
      <c r="C649" s="3"/>
      <c r="D649" s="3"/>
      <c r="H649" s="4"/>
    </row>
    <row r="650" customFormat="false" ht="13.8" hidden="false" customHeight="false" outlineLevel="0" collapsed="false">
      <c r="C650" s="3"/>
      <c r="D650" s="3"/>
      <c r="H650" s="4"/>
    </row>
    <row r="651" customFormat="false" ht="13.8" hidden="false" customHeight="false" outlineLevel="0" collapsed="false">
      <c r="C651" s="3"/>
      <c r="D651" s="3"/>
      <c r="H651" s="4"/>
    </row>
    <row r="652" customFormat="false" ht="13.8" hidden="false" customHeight="false" outlineLevel="0" collapsed="false">
      <c r="C652" s="3"/>
      <c r="D652" s="3"/>
      <c r="H652" s="4"/>
    </row>
    <row r="653" customFormat="false" ht="13.8" hidden="false" customHeight="false" outlineLevel="0" collapsed="false">
      <c r="C653" s="3"/>
      <c r="D653" s="3"/>
      <c r="H653" s="4"/>
    </row>
    <row r="654" customFormat="false" ht="13.8" hidden="false" customHeight="false" outlineLevel="0" collapsed="false">
      <c r="C654" s="3"/>
      <c r="D654" s="3"/>
      <c r="H654" s="4"/>
    </row>
    <row r="655" customFormat="false" ht="13.8" hidden="false" customHeight="false" outlineLevel="0" collapsed="false">
      <c r="C655" s="3"/>
      <c r="D655" s="3"/>
      <c r="H655" s="4"/>
    </row>
    <row r="656" customFormat="false" ht="13.8" hidden="false" customHeight="false" outlineLevel="0" collapsed="false">
      <c r="C656" s="3"/>
      <c r="D656" s="3"/>
      <c r="H656" s="4"/>
    </row>
    <row r="657" customFormat="false" ht="13.8" hidden="false" customHeight="false" outlineLevel="0" collapsed="false">
      <c r="C657" s="3"/>
      <c r="D657" s="3"/>
      <c r="H657" s="4"/>
    </row>
    <row r="658" customFormat="false" ht="13.8" hidden="false" customHeight="false" outlineLevel="0" collapsed="false">
      <c r="C658" s="3"/>
      <c r="D658" s="3"/>
      <c r="H658" s="4"/>
    </row>
    <row r="659" customFormat="false" ht="13.8" hidden="false" customHeight="false" outlineLevel="0" collapsed="false">
      <c r="C659" s="3"/>
      <c r="D659" s="3"/>
      <c r="H659" s="4"/>
    </row>
    <row r="660" customFormat="false" ht="13.8" hidden="false" customHeight="false" outlineLevel="0" collapsed="false">
      <c r="C660" s="3"/>
      <c r="D660" s="3"/>
      <c r="H660" s="4"/>
    </row>
    <row r="661" customFormat="false" ht="13.8" hidden="false" customHeight="false" outlineLevel="0" collapsed="false">
      <c r="C661" s="3"/>
      <c r="D661" s="3"/>
      <c r="H661" s="4"/>
    </row>
    <row r="662" customFormat="false" ht="13.8" hidden="false" customHeight="false" outlineLevel="0" collapsed="false">
      <c r="C662" s="3"/>
      <c r="D662" s="3"/>
      <c r="H662" s="4"/>
    </row>
    <row r="663" customFormat="false" ht="13.8" hidden="false" customHeight="false" outlineLevel="0" collapsed="false">
      <c r="C663" s="3"/>
      <c r="D663" s="3"/>
      <c r="H663" s="4"/>
    </row>
    <row r="664" customFormat="false" ht="13.8" hidden="false" customHeight="false" outlineLevel="0" collapsed="false">
      <c r="C664" s="3"/>
      <c r="D664" s="3"/>
      <c r="H664" s="4"/>
    </row>
    <row r="665" customFormat="false" ht="13.8" hidden="false" customHeight="false" outlineLevel="0" collapsed="false">
      <c r="C665" s="3"/>
      <c r="D665" s="3"/>
      <c r="H665" s="4"/>
    </row>
    <row r="666" customFormat="false" ht="13.8" hidden="false" customHeight="false" outlineLevel="0" collapsed="false">
      <c r="C666" s="3"/>
      <c r="D666" s="3"/>
      <c r="H666" s="4"/>
    </row>
    <row r="667" customFormat="false" ht="13.8" hidden="false" customHeight="false" outlineLevel="0" collapsed="false">
      <c r="C667" s="3"/>
      <c r="D667" s="3"/>
      <c r="H667" s="4"/>
    </row>
    <row r="668" customFormat="false" ht="13.8" hidden="false" customHeight="false" outlineLevel="0" collapsed="false">
      <c r="C668" s="3"/>
      <c r="D668" s="3"/>
      <c r="H668" s="4"/>
    </row>
    <row r="669" customFormat="false" ht="13.8" hidden="false" customHeight="false" outlineLevel="0" collapsed="false">
      <c r="C669" s="3"/>
      <c r="D669" s="3"/>
      <c r="H669" s="4"/>
    </row>
    <row r="670" customFormat="false" ht="13.8" hidden="false" customHeight="false" outlineLevel="0" collapsed="false">
      <c r="C670" s="3"/>
      <c r="D670" s="3"/>
      <c r="H670" s="4"/>
    </row>
    <row r="671" customFormat="false" ht="13.8" hidden="false" customHeight="false" outlineLevel="0" collapsed="false">
      <c r="C671" s="3"/>
      <c r="D671" s="3"/>
      <c r="H671" s="4"/>
    </row>
    <row r="672" customFormat="false" ht="13.8" hidden="false" customHeight="false" outlineLevel="0" collapsed="false">
      <c r="C672" s="3"/>
      <c r="D672" s="3"/>
      <c r="H672" s="4"/>
    </row>
    <row r="673" customFormat="false" ht="13.8" hidden="false" customHeight="false" outlineLevel="0" collapsed="false">
      <c r="C673" s="3"/>
      <c r="D673" s="3"/>
      <c r="H673" s="4"/>
    </row>
    <row r="674" customFormat="false" ht="13.8" hidden="false" customHeight="false" outlineLevel="0" collapsed="false">
      <c r="C674" s="3"/>
      <c r="D674" s="3"/>
      <c r="H674" s="4"/>
    </row>
    <row r="675" customFormat="false" ht="13.8" hidden="false" customHeight="false" outlineLevel="0" collapsed="false">
      <c r="C675" s="3"/>
      <c r="D675" s="3"/>
      <c r="H675" s="4"/>
    </row>
    <row r="676" customFormat="false" ht="13.8" hidden="false" customHeight="false" outlineLevel="0" collapsed="false">
      <c r="C676" s="3"/>
      <c r="D676" s="3"/>
      <c r="H676" s="4"/>
    </row>
    <row r="677" customFormat="false" ht="13.8" hidden="false" customHeight="false" outlineLevel="0" collapsed="false">
      <c r="C677" s="3"/>
      <c r="D677" s="3"/>
      <c r="H677" s="4"/>
    </row>
    <row r="678" customFormat="false" ht="13.8" hidden="false" customHeight="false" outlineLevel="0" collapsed="false">
      <c r="C678" s="3"/>
      <c r="D678" s="3"/>
      <c r="H678" s="4"/>
    </row>
    <row r="679" customFormat="false" ht="13.8" hidden="false" customHeight="false" outlineLevel="0" collapsed="false">
      <c r="C679" s="3"/>
      <c r="D679" s="3"/>
      <c r="H679" s="4"/>
    </row>
    <row r="680" customFormat="false" ht="13.8" hidden="false" customHeight="false" outlineLevel="0" collapsed="false">
      <c r="C680" s="3"/>
      <c r="D680" s="3"/>
      <c r="H680" s="4"/>
    </row>
    <row r="681" customFormat="false" ht="13.8" hidden="false" customHeight="false" outlineLevel="0" collapsed="false">
      <c r="C681" s="3"/>
      <c r="D681" s="3"/>
      <c r="H681" s="4"/>
    </row>
    <row r="682" customFormat="false" ht="13.8" hidden="false" customHeight="false" outlineLevel="0" collapsed="false">
      <c r="C682" s="3"/>
      <c r="D682" s="3"/>
      <c r="H682" s="4"/>
    </row>
    <row r="683" customFormat="false" ht="13.8" hidden="false" customHeight="false" outlineLevel="0" collapsed="false">
      <c r="C683" s="3"/>
      <c r="D683" s="3"/>
      <c r="H683" s="4"/>
    </row>
    <row r="684" customFormat="false" ht="13.8" hidden="false" customHeight="false" outlineLevel="0" collapsed="false">
      <c r="C684" s="3"/>
      <c r="D684" s="3"/>
      <c r="H684" s="4"/>
    </row>
    <row r="685" customFormat="false" ht="13.8" hidden="false" customHeight="false" outlineLevel="0" collapsed="false">
      <c r="C685" s="3"/>
      <c r="D685" s="3"/>
      <c r="H685" s="4"/>
    </row>
    <row r="686" customFormat="false" ht="13.8" hidden="false" customHeight="false" outlineLevel="0" collapsed="false">
      <c r="C686" s="3"/>
      <c r="D686" s="3"/>
      <c r="H686" s="4"/>
    </row>
    <row r="687" customFormat="false" ht="13.8" hidden="false" customHeight="false" outlineLevel="0" collapsed="false">
      <c r="C687" s="3"/>
      <c r="D687" s="3"/>
      <c r="H687" s="4"/>
    </row>
    <row r="688" customFormat="false" ht="13.8" hidden="false" customHeight="false" outlineLevel="0" collapsed="false">
      <c r="C688" s="3"/>
      <c r="D688" s="3"/>
      <c r="H688" s="4"/>
    </row>
    <row r="689" customFormat="false" ht="13.8" hidden="false" customHeight="false" outlineLevel="0" collapsed="false">
      <c r="C689" s="3"/>
      <c r="D689" s="3"/>
      <c r="H689" s="4"/>
    </row>
    <row r="690" customFormat="false" ht="13.8" hidden="false" customHeight="false" outlineLevel="0" collapsed="false">
      <c r="C690" s="3"/>
      <c r="D690" s="3"/>
      <c r="H690" s="4"/>
    </row>
    <row r="691" customFormat="false" ht="13.8" hidden="false" customHeight="false" outlineLevel="0" collapsed="false">
      <c r="C691" s="3"/>
      <c r="D691" s="3"/>
      <c r="H691" s="4"/>
    </row>
    <row r="692" customFormat="false" ht="13.8" hidden="false" customHeight="false" outlineLevel="0" collapsed="false">
      <c r="C692" s="3"/>
      <c r="D692" s="3"/>
      <c r="H692" s="4"/>
    </row>
    <row r="693" customFormat="false" ht="13.8" hidden="false" customHeight="false" outlineLevel="0" collapsed="false">
      <c r="C693" s="3"/>
      <c r="D693" s="3"/>
      <c r="H693" s="4"/>
    </row>
    <row r="694" customFormat="false" ht="13.8" hidden="false" customHeight="false" outlineLevel="0" collapsed="false">
      <c r="C694" s="3"/>
      <c r="D694" s="3"/>
      <c r="H694" s="4"/>
    </row>
    <row r="695" customFormat="false" ht="13.8" hidden="false" customHeight="false" outlineLevel="0" collapsed="false">
      <c r="C695" s="3"/>
      <c r="D695" s="3"/>
      <c r="H695" s="4"/>
    </row>
    <row r="696" customFormat="false" ht="13.8" hidden="false" customHeight="false" outlineLevel="0" collapsed="false">
      <c r="C696" s="3"/>
      <c r="D696" s="3"/>
      <c r="H696" s="4"/>
    </row>
    <row r="697" customFormat="false" ht="13.8" hidden="false" customHeight="false" outlineLevel="0" collapsed="false">
      <c r="C697" s="3"/>
      <c r="D697" s="3"/>
      <c r="H697" s="4"/>
    </row>
    <row r="698" customFormat="false" ht="13.8" hidden="false" customHeight="false" outlineLevel="0" collapsed="false">
      <c r="C698" s="3"/>
      <c r="D698" s="3"/>
      <c r="H698" s="4"/>
    </row>
    <row r="699" customFormat="false" ht="13.8" hidden="false" customHeight="false" outlineLevel="0" collapsed="false">
      <c r="C699" s="3"/>
      <c r="D699" s="3"/>
      <c r="H699" s="4"/>
    </row>
    <row r="700" customFormat="false" ht="13.8" hidden="false" customHeight="false" outlineLevel="0" collapsed="false">
      <c r="C700" s="3"/>
      <c r="D700" s="3"/>
      <c r="H700" s="4"/>
    </row>
    <row r="701" customFormat="false" ht="13.8" hidden="false" customHeight="false" outlineLevel="0" collapsed="false">
      <c r="C701" s="3"/>
      <c r="D701" s="3"/>
      <c r="H701" s="4"/>
    </row>
    <row r="702" customFormat="false" ht="13.8" hidden="false" customHeight="false" outlineLevel="0" collapsed="false">
      <c r="C702" s="3"/>
      <c r="D702" s="3"/>
      <c r="H702" s="4"/>
    </row>
    <row r="703" customFormat="false" ht="13.8" hidden="false" customHeight="false" outlineLevel="0" collapsed="false">
      <c r="C703" s="3"/>
      <c r="D703" s="3"/>
      <c r="H703" s="4"/>
    </row>
    <row r="704" customFormat="false" ht="13.8" hidden="false" customHeight="false" outlineLevel="0" collapsed="false">
      <c r="C704" s="3"/>
      <c r="D704" s="3"/>
      <c r="H704" s="4"/>
    </row>
    <row r="705" customFormat="false" ht="13.8" hidden="false" customHeight="false" outlineLevel="0" collapsed="false">
      <c r="C705" s="3"/>
      <c r="D705" s="3"/>
      <c r="H705" s="4"/>
    </row>
    <row r="706" customFormat="false" ht="13.8" hidden="false" customHeight="false" outlineLevel="0" collapsed="false">
      <c r="C706" s="3"/>
      <c r="D706" s="3"/>
      <c r="H706" s="4"/>
    </row>
    <row r="707" customFormat="false" ht="13.8" hidden="false" customHeight="false" outlineLevel="0" collapsed="false">
      <c r="C707" s="3"/>
      <c r="D707" s="3"/>
      <c r="H707" s="4"/>
    </row>
    <row r="708" customFormat="false" ht="13.8" hidden="false" customHeight="false" outlineLevel="0" collapsed="false">
      <c r="C708" s="3"/>
      <c r="D708" s="3"/>
      <c r="H708" s="4"/>
    </row>
    <row r="709" customFormat="false" ht="13.8" hidden="false" customHeight="false" outlineLevel="0" collapsed="false">
      <c r="C709" s="3"/>
      <c r="D709" s="3"/>
      <c r="H709" s="4"/>
    </row>
    <row r="710" customFormat="false" ht="13.8" hidden="false" customHeight="false" outlineLevel="0" collapsed="false">
      <c r="C710" s="3"/>
      <c r="D710" s="3"/>
      <c r="H710" s="4"/>
    </row>
    <row r="711" customFormat="false" ht="13.8" hidden="false" customHeight="false" outlineLevel="0" collapsed="false">
      <c r="C711" s="3"/>
      <c r="D711" s="3"/>
      <c r="H711" s="4"/>
    </row>
    <row r="712" customFormat="false" ht="13.8" hidden="false" customHeight="false" outlineLevel="0" collapsed="false">
      <c r="C712" s="3"/>
      <c r="D712" s="3"/>
      <c r="H712" s="4"/>
    </row>
    <row r="713" customFormat="false" ht="13.8" hidden="false" customHeight="false" outlineLevel="0" collapsed="false">
      <c r="C713" s="3"/>
      <c r="D713" s="3"/>
      <c r="H713" s="4"/>
    </row>
    <row r="714" customFormat="false" ht="13.8" hidden="false" customHeight="false" outlineLevel="0" collapsed="false">
      <c r="C714" s="3"/>
      <c r="D714" s="3"/>
      <c r="H714" s="4"/>
    </row>
    <row r="715" customFormat="false" ht="13.8" hidden="false" customHeight="false" outlineLevel="0" collapsed="false">
      <c r="C715" s="3"/>
      <c r="D715" s="3"/>
      <c r="H715" s="4"/>
    </row>
    <row r="716" customFormat="false" ht="13.8" hidden="false" customHeight="false" outlineLevel="0" collapsed="false">
      <c r="C716" s="3"/>
      <c r="D716" s="3"/>
      <c r="H716" s="4"/>
    </row>
    <row r="717" customFormat="false" ht="13.8" hidden="false" customHeight="false" outlineLevel="0" collapsed="false">
      <c r="C717" s="3"/>
      <c r="D717" s="3"/>
      <c r="H717" s="4"/>
    </row>
    <row r="718" customFormat="false" ht="13.8" hidden="false" customHeight="false" outlineLevel="0" collapsed="false">
      <c r="C718" s="3"/>
      <c r="D718" s="3"/>
      <c r="H718" s="4"/>
    </row>
    <row r="719" customFormat="false" ht="13.8" hidden="false" customHeight="false" outlineLevel="0" collapsed="false">
      <c r="C719" s="3"/>
      <c r="D719" s="3"/>
      <c r="H719" s="4"/>
    </row>
    <row r="720" customFormat="false" ht="13.8" hidden="false" customHeight="false" outlineLevel="0" collapsed="false">
      <c r="C720" s="3"/>
      <c r="D720" s="3"/>
      <c r="H720" s="4"/>
    </row>
    <row r="721" customFormat="false" ht="13.8" hidden="false" customHeight="false" outlineLevel="0" collapsed="false">
      <c r="C721" s="3"/>
      <c r="D721" s="3"/>
      <c r="H721" s="4"/>
    </row>
    <row r="722" customFormat="false" ht="13.8" hidden="false" customHeight="false" outlineLevel="0" collapsed="false">
      <c r="C722" s="3"/>
      <c r="D722" s="3"/>
      <c r="H722" s="4"/>
    </row>
    <row r="723" customFormat="false" ht="13.8" hidden="false" customHeight="false" outlineLevel="0" collapsed="false">
      <c r="C723" s="3"/>
      <c r="D723" s="3"/>
      <c r="H723" s="4"/>
    </row>
    <row r="724" customFormat="false" ht="13.8" hidden="false" customHeight="false" outlineLevel="0" collapsed="false">
      <c r="C724" s="3"/>
      <c r="D724" s="3"/>
      <c r="H724" s="4"/>
    </row>
    <row r="725" customFormat="false" ht="13.8" hidden="false" customHeight="false" outlineLevel="0" collapsed="false">
      <c r="C725" s="3"/>
      <c r="D725" s="3"/>
      <c r="H725" s="4"/>
    </row>
    <row r="726" customFormat="false" ht="13.8" hidden="false" customHeight="false" outlineLevel="0" collapsed="false">
      <c r="C726" s="3"/>
      <c r="D726" s="3"/>
      <c r="H726" s="4"/>
    </row>
    <row r="727" customFormat="false" ht="13.8" hidden="false" customHeight="false" outlineLevel="0" collapsed="false">
      <c r="C727" s="3"/>
      <c r="D727" s="3"/>
      <c r="H727" s="4"/>
    </row>
    <row r="728" customFormat="false" ht="13.8" hidden="false" customHeight="false" outlineLevel="0" collapsed="false">
      <c r="C728" s="3"/>
      <c r="D728" s="3"/>
      <c r="H728" s="4"/>
    </row>
    <row r="729" customFormat="false" ht="13.8" hidden="false" customHeight="false" outlineLevel="0" collapsed="false">
      <c r="C729" s="3"/>
      <c r="D729" s="3"/>
      <c r="H729" s="4"/>
    </row>
    <row r="730" customFormat="false" ht="13.8" hidden="false" customHeight="false" outlineLevel="0" collapsed="false">
      <c r="C730" s="3"/>
      <c r="D730" s="3"/>
      <c r="H730" s="4"/>
    </row>
    <row r="731" customFormat="false" ht="13.8" hidden="false" customHeight="false" outlineLevel="0" collapsed="false">
      <c r="C731" s="3"/>
      <c r="D731" s="3"/>
      <c r="H731" s="4"/>
    </row>
    <row r="732" customFormat="false" ht="13.8" hidden="false" customHeight="false" outlineLevel="0" collapsed="false">
      <c r="C732" s="3"/>
      <c r="D732" s="3"/>
      <c r="H732" s="4"/>
    </row>
    <row r="733" customFormat="false" ht="13.8" hidden="false" customHeight="false" outlineLevel="0" collapsed="false">
      <c r="C733" s="3"/>
      <c r="D733" s="3"/>
      <c r="H733" s="4"/>
    </row>
    <row r="734" customFormat="false" ht="13.8" hidden="false" customHeight="false" outlineLevel="0" collapsed="false">
      <c r="C734" s="3"/>
      <c r="D734" s="3"/>
      <c r="H734" s="4"/>
    </row>
    <row r="735" customFormat="false" ht="13.8" hidden="false" customHeight="false" outlineLevel="0" collapsed="false">
      <c r="C735" s="3"/>
      <c r="D735" s="3"/>
      <c r="H735" s="4"/>
    </row>
    <row r="736" customFormat="false" ht="13.8" hidden="false" customHeight="false" outlineLevel="0" collapsed="false">
      <c r="C736" s="3"/>
      <c r="D736" s="3"/>
      <c r="H736" s="4"/>
    </row>
    <row r="737" customFormat="false" ht="13.8" hidden="false" customHeight="false" outlineLevel="0" collapsed="false">
      <c r="C737" s="3"/>
      <c r="D737" s="3"/>
      <c r="H737" s="4"/>
    </row>
    <row r="738" customFormat="false" ht="13.8" hidden="false" customHeight="false" outlineLevel="0" collapsed="false">
      <c r="C738" s="3"/>
      <c r="D738" s="3"/>
      <c r="H738" s="4"/>
    </row>
    <row r="739" customFormat="false" ht="13.8" hidden="false" customHeight="false" outlineLevel="0" collapsed="false">
      <c r="C739" s="3"/>
      <c r="D739" s="3"/>
      <c r="H739" s="4"/>
    </row>
    <row r="740" customFormat="false" ht="13.8" hidden="false" customHeight="false" outlineLevel="0" collapsed="false">
      <c r="C740" s="3"/>
      <c r="D740" s="3"/>
      <c r="H740" s="4"/>
    </row>
    <row r="741" customFormat="false" ht="13.8" hidden="false" customHeight="false" outlineLevel="0" collapsed="false">
      <c r="C741" s="3"/>
      <c r="D741" s="3"/>
      <c r="H741" s="4"/>
    </row>
    <row r="742" customFormat="false" ht="13.8" hidden="false" customHeight="false" outlineLevel="0" collapsed="false">
      <c r="C742" s="3"/>
      <c r="D742" s="3"/>
      <c r="H742" s="4"/>
    </row>
    <row r="743" customFormat="false" ht="13.8" hidden="false" customHeight="false" outlineLevel="0" collapsed="false">
      <c r="C743" s="3"/>
      <c r="D743" s="3"/>
      <c r="H743" s="4"/>
    </row>
    <row r="744" customFormat="false" ht="13.8" hidden="false" customHeight="false" outlineLevel="0" collapsed="false">
      <c r="C744" s="3"/>
      <c r="D744" s="3"/>
      <c r="H744" s="4"/>
    </row>
    <row r="745" customFormat="false" ht="13.8" hidden="false" customHeight="false" outlineLevel="0" collapsed="false">
      <c r="C745" s="3"/>
      <c r="D745" s="3"/>
      <c r="H745" s="4"/>
    </row>
    <row r="746" customFormat="false" ht="13.8" hidden="false" customHeight="false" outlineLevel="0" collapsed="false">
      <c r="C746" s="3"/>
      <c r="D746" s="3"/>
      <c r="H746" s="4"/>
    </row>
    <row r="747" customFormat="false" ht="13.8" hidden="false" customHeight="false" outlineLevel="0" collapsed="false">
      <c r="C747" s="3"/>
      <c r="D747" s="3"/>
      <c r="H747" s="4"/>
    </row>
    <row r="748" customFormat="false" ht="13.8" hidden="false" customHeight="false" outlineLevel="0" collapsed="false">
      <c r="C748" s="3"/>
      <c r="D748" s="3"/>
      <c r="H748" s="4"/>
    </row>
    <row r="749" customFormat="false" ht="13.8" hidden="false" customHeight="false" outlineLevel="0" collapsed="false">
      <c r="C749" s="3"/>
      <c r="D749" s="3"/>
      <c r="H749" s="4"/>
    </row>
    <row r="750" customFormat="false" ht="13.8" hidden="false" customHeight="false" outlineLevel="0" collapsed="false">
      <c r="C750" s="3"/>
      <c r="D750" s="3"/>
      <c r="H750" s="4"/>
    </row>
    <row r="751" customFormat="false" ht="13.8" hidden="false" customHeight="false" outlineLevel="0" collapsed="false">
      <c r="C751" s="3"/>
      <c r="D751" s="3"/>
      <c r="H751" s="4"/>
    </row>
    <row r="752" customFormat="false" ht="13.8" hidden="false" customHeight="false" outlineLevel="0" collapsed="false">
      <c r="C752" s="3"/>
      <c r="D752" s="3"/>
      <c r="H752" s="4"/>
    </row>
    <row r="753" customFormat="false" ht="13.8" hidden="false" customHeight="false" outlineLevel="0" collapsed="false">
      <c r="C753" s="3"/>
      <c r="D753" s="3"/>
      <c r="H753" s="4"/>
    </row>
    <row r="754" customFormat="false" ht="13.8" hidden="false" customHeight="false" outlineLevel="0" collapsed="false">
      <c r="C754" s="3"/>
      <c r="D754" s="3"/>
      <c r="H754" s="4"/>
    </row>
    <row r="755" customFormat="false" ht="13.8" hidden="false" customHeight="false" outlineLevel="0" collapsed="false">
      <c r="C755" s="3"/>
      <c r="D755" s="3"/>
      <c r="H755" s="4"/>
    </row>
    <row r="756" customFormat="false" ht="13.8" hidden="false" customHeight="false" outlineLevel="0" collapsed="false">
      <c r="C756" s="3"/>
      <c r="D756" s="3"/>
      <c r="H756" s="4"/>
    </row>
    <row r="757" customFormat="false" ht="13.8" hidden="false" customHeight="false" outlineLevel="0" collapsed="false">
      <c r="C757" s="3"/>
      <c r="D757" s="3"/>
      <c r="H757" s="4"/>
    </row>
    <row r="758" customFormat="false" ht="13.8" hidden="false" customHeight="false" outlineLevel="0" collapsed="false">
      <c r="C758" s="3"/>
      <c r="D758" s="3"/>
      <c r="H758" s="4"/>
    </row>
    <row r="759" customFormat="false" ht="13.8" hidden="false" customHeight="false" outlineLevel="0" collapsed="false">
      <c r="C759" s="3"/>
      <c r="D759" s="3"/>
      <c r="H759" s="4"/>
    </row>
    <row r="760" customFormat="false" ht="13.8" hidden="false" customHeight="false" outlineLevel="0" collapsed="false">
      <c r="C760" s="3"/>
      <c r="D760" s="3"/>
      <c r="H760" s="4"/>
    </row>
    <row r="761" customFormat="false" ht="13.8" hidden="false" customHeight="false" outlineLevel="0" collapsed="false">
      <c r="C761" s="3"/>
      <c r="D761" s="3"/>
      <c r="H761" s="4"/>
    </row>
    <row r="762" customFormat="false" ht="13.8" hidden="false" customHeight="false" outlineLevel="0" collapsed="false">
      <c r="C762" s="3"/>
      <c r="D762" s="3"/>
      <c r="H762" s="4"/>
    </row>
    <row r="763" customFormat="false" ht="13.8" hidden="false" customHeight="false" outlineLevel="0" collapsed="false">
      <c r="C763" s="3"/>
      <c r="D763" s="3"/>
      <c r="H763" s="4"/>
    </row>
    <row r="764" customFormat="false" ht="13.8" hidden="false" customHeight="false" outlineLevel="0" collapsed="false">
      <c r="C764" s="3"/>
      <c r="D764" s="3"/>
      <c r="H764" s="4"/>
    </row>
    <row r="765" customFormat="false" ht="13.8" hidden="false" customHeight="false" outlineLevel="0" collapsed="false">
      <c r="C765" s="3"/>
      <c r="D765" s="3"/>
      <c r="H765" s="4"/>
    </row>
    <row r="766" customFormat="false" ht="13.8" hidden="false" customHeight="false" outlineLevel="0" collapsed="false">
      <c r="C766" s="3"/>
      <c r="D766" s="3"/>
      <c r="H766" s="4"/>
    </row>
    <row r="767" customFormat="false" ht="13.8" hidden="false" customHeight="false" outlineLevel="0" collapsed="false">
      <c r="C767" s="3"/>
      <c r="D767" s="3"/>
      <c r="H767" s="4"/>
    </row>
    <row r="768" customFormat="false" ht="13.8" hidden="false" customHeight="false" outlineLevel="0" collapsed="false">
      <c r="C768" s="3"/>
      <c r="D768" s="3"/>
      <c r="H768" s="4"/>
    </row>
    <row r="769" customFormat="false" ht="13.8" hidden="false" customHeight="false" outlineLevel="0" collapsed="false">
      <c r="C769" s="3"/>
      <c r="D769" s="3"/>
      <c r="H769" s="4"/>
    </row>
    <row r="770" customFormat="false" ht="13.8" hidden="false" customHeight="false" outlineLevel="0" collapsed="false">
      <c r="C770" s="3"/>
      <c r="D770" s="3"/>
      <c r="H770" s="4"/>
    </row>
    <row r="771" customFormat="false" ht="13.8" hidden="false" customHeight="false" outlineLevel="0" collapsed="false">
      <c r="C771" s="3"/>
      <c r="D771" s="3"/>
      <c r="H771" s="4"/>
    </row>
    <row r="772" customFormat="false" ht="13.8" hidden="false" customHeight="false" outlineLevel="0" collapsed="false">
      <c r="C772" s="3"/>
      <c r="D772" s="3"/>
      <c r="H772" s="4"/>
    </row>
    <row r="773" customFormat="false" ht="13.8" hidden="false" customHeight="false" outlineLevel="0" collapsed="false">
      <c r="C773" s="3"/>
      <c r="D773" s="3"/>
      <c r="H773" s="4"/>
    </row>
    <row r="774" customFormat="false" ht="13.8" hidden="false" customHeight="false" outlineLevel="0" collapsed="false">
      <c r="C774" s="3"/>
      <c r="D774" s="3"/>
      <c r="H774" s="4"/>
    </row>
    <row r="775" customFormat="false" ht="13.8" hidden="false" customHeight="false" outlineLevel="0" collapsed="false">
      <c r="C775" s="3"/>
      <c r="D775" s="3"/>
      <c r="H775" s="4"/>
    </row>
    <row r="776" customFormat="false" ht="13.8" hidden="false" customHeight="false" outlineLevel="0" collapsed="false">
      <c r="C776" s="3"/>
      <c r="D776" s="3"/>
      <c r="H776" s="4"/>
    </row>
    <row r="777" customFormat="false" ht="13.8" hidden="false" customHeight="false" outlineLevel="0" collapsed="false">
      <c r="C777" s="3"/>
      <c r="D777" s="3"/>
      <c r="H777" s="4"/>
    </row>
    <row r="778" customFormat="false" ht="13.8" hidden="false" customHeight="false" outlineLevel="0" collapsed="false">
      <c r="C778" s="3"/>
      <c r="D778" s="3"/>
      <c r="H778" s="4"/>
    </row>
    <row r="779" customFormat="false" ht="13.8" hidden="false" customHeight="false" outlineLevel="0" collapsed="false">
      <c r="C779" s="3"/>
      <c r="D779" s="3"/>
      <c r="H779" s="4"/>
    </row>
    <row r="780" customFormat="false" ht="13.8" hidden="false" customHeight="false" outlineLevel="0" collapsed="false">
      <c r="C780" s="3"/>
      <c r="D780" s="3"/>
      <c r="H780" s="4"/>
    </row>
    <row r="781" customFormat="false" ht="13.8" hidden="false" customHeight="false" outlineLevel="0" collapsed="false">
      <c r="C781" s="3"/>
      <c r="D781" s="3"/>
      <c r="H781" s="4"/>
    </row>
    <row r="782" customFormat="false" ht="13.8" hidden="false" customHeight="false" outlineLevel="0" collapsed="false">
      <c r="C782" s="3"/>
      <c r="D782" s="3"/>
      <c r="H782" s="4"/>
    </row>
    <row r="783" customFormat="false" ht="13.8" hidden="false" customHeight="false" outlineLevel="0" collapsed="false">
      <c r="C783" s="3"/>
      <c r="D783" s="3"/>
      <c r="H783" s="4"/>
    </row>
    <row r="784" customFormat="false" ht="13.8" hidden="false" customHeight="false" outlineLevel="0" collapsed="false">
      <c r="C784" s="3"/>
      <c r="D784" s="3"/>
      <c r="H784" s="4"/>
    </row>
    <row r="785" customFormat="false" ht="13.8" hidden="false" customHeight="false" outlineLevel="0" collapsed="false">
      <c r="C785" s="3"/>
      <c r="D785" s="3"/>
      <c r="H785" s="4"/>
    </row>
    <row r="786" customFormat="false" ht="13.8" hidden="false" customHeight="false" outlineLevel="0" collapsed="false">
      <c r="C786" s="3"/>
      <c r="D786" s="3"/>
      <c r="H786" s="4"/>
    </row>
    <row r="787" customFormat="false" ht="13.8" hidden="false" customHeight="false" outlineLevel="0" collapsed="false">
      <c r="C787" s="3"/>
      <c r="D787" s="3"/>
      <c r="H787" s="4"/>
    </row>
    <row r="788" customFormat="false" ht="13.8" hidden="false" customHeight="false" outlineLevel="0" collapsed="false">
      <c r="C788" s="3"/>
      <c r="D788" s="3"/>
      <c r="H788" s="4"/>
    </row>
    <row r="789" customFormat="false" ht="13.8" hidden="false" customHeight="false" outlineLevel="0" collapsed="false">
      <c r="C789" s="3"/>
      <c r="D789" s="3"/>
      <c r="H789" s="4"/>
    </row>
    <row r="790" customFormat="false" ht="13.8" hidden="false" customHeight="false" outlineLevel="0" collapsed="false">
      <c r="C790" s="3"/>
      <c r="D790" s="3"/>
      <c r="H790" s="4"/>
    </row>
    <row r="791" customFormat="false" ht="13.8" hidden="false" customHeight="false" outlineLevel="0" collapsed="false">
      <c r="C791" s="3"/>
      <c r="D791" s="3"/>
      <c r="H791" s="4"/>
    </row>
    <row r="792" customFormat="false" ht="13.8" hidden="false" customHeight="false" outlineLevel="0" collapsed="false">
      <c r="C792" s="3"/>
      <c r="D792" s="3"/>
      <c r="H792" s="4"/>
    </row>
    <row r="793" customFormat="false" ht="13.8" hidden="false" customHeight="false" outlineLevel="0" collapsed="false">
      <c r="C793" s="3"/>
      <c r="D793" s="3"/>
      <c r="H793" s="4"/>
    </row>
    <row r="794" customFormat="false" ht="13.8" hidden="false" customHeight="false" outlineLevel="0" collapsed="false">
      <c r="C794" s="3"/>
      <c r="D794" s="3"/>
      <c r="H794" s="4"/>
    </row>
    <row r="795" customFormat="false" ht="13.8" hidden="false" customHeight="false" outlineLevel="0" collapsed="false">
      <c r="C795" s="3"/>
      <c r="D795" s="3"/>
      <c r="H795" s="4"/>
    </row>
    <row r="796" customFormat="false" ht="13.8" hidden="false" customHeight="false" outlineLevel="0" collapsed="false">
      <c r="C796" s="3"/>
      <c r="D796" s="3"/>
      <c r="H796" s="4"/>
    </row>
    <row r="797" customFormat="false" ht="13.8" hidden="false" customHeight="false" outlineLevel="0" collapsed="false">
      <c r="C797" s="3"/>
      <c r="D797" s="3"/>
      <c r="H797" s="4"/>
    </row>
    <row r="798" customFormat="false" ht="13.8" hidden="false" customHeight="false" outlineLevel="0" collapsed="false">
      <c r="C798" s="3"/>
      <c r="D798" s="3"/>
      <c r="H798" s="4"/>
    </row>
    <row r="799" customFormat="false" ht="13.8" hidden="false" customHeight="false" outlineLevel="0" collapsed="false">
      <c r="C799" s="3"/>
      <c r="D799" s="3"/>
      <c r="H799" s="4"/>
    </row>
    <row r="800" customFormat="false" ht="13.8" hidden="false" customHeight="false" outlineLevel="0" collapsed="false">
      <c r="C800" s="3"/>
      <c r="D800" s="3"/>
      <c r="H800" s="4"/>
    </row>
    <row r="801" customFormat="false" ht="13.8" hidden="false" customHeight="false" outlineLevel="0" collapsed="false">
      <c r="C801" s="3"/>
      <c r="D801" s="3"/>
      <c r="H801" s="4"/>
    </row>
    <row r="802" customFormat="false" ht="13.8" hidden="false" customHeight="false" outlineLevel="0" collapsed="false">
      <c r="C802" s="3"/>
      <c r="D802" s="3"/>
      <c r="H802" s="4"/>
    </row>
    <row r="803" customFormat="false" ht="13.8" hidden="false" customHeight="false" outlineLevel="0" collapsed="false">
      <c r="C803" s="3"/>
      <c r="D803" s="3"/>
      <c r="H803" s="4"/>
    </row>
    <row r="804" customFormat="false" ht="13.8" hidden="false" customHeight="false" outlineLevel="0" collapsed="false">
      <c r="C804" s="3"/>
      <c r="D804" s="3"/>
      <c r="H804" s="4"/>
    </row>
    <row r="805" customFormat="false" ht="13.8" hidden="false" customHeight="false" outlineLevel="0" collapsed="false">
      <c r="C805" s="3"/>
      <c r="D805" s="3"/>
      <c r="H805" s="4"/>
    </row>
    <row r="806" customFormat="false" ht="13.8" hidden="false" customHeight="false" outlineLevel="0" collapsed="false">
      <c r="C806" s="3"/>
      <c r="D806" s="3"/>
      <c r="H806" s="4"/>
    </row>
    <row r="807" customFormat="false" ht="13.8" hidden="false" customHeight="false" outlineLevel="0" collapsed="false">
      <c r="C807" s="3"/>
      <c r="D807" s="3"/>
      <c r="H807" s="4"/>
    </row>
    <row r="808" customFormat="false" ht="13.8" hidden="false" customHeight="false" outlineLevel="0" collapsed="false">
      <c r="C808" s="3"/>
      <c r="D808" s="3"/>
      <c r="H808" s="4"/>
    </row>
    <row r="809" customFormat="false" ht="13.8" hidden="false" customHeight="false" outlineLevel="0" collapsed="false">
      <c r="C809" s="3"/>
      <c r="D809" s="3"/>
      <c r="H809" s="4"/>
    </row>
    <row r="810" customFormat="false" ht="13.8" hidden="false" customHeight="false" outlineLevel="0" collapsed="false">
      <c r="C810" s="3"/>
      <c r="D810" s="3"/>
      <c r="H810" s="4"/>
    </row>
    <row r="811" customFormat="false" ht="13.8" hidden="false" customHeight="false" outlineLevel="0" collapsed="false">
      <c r="C811" s="3"/>
      <c r="D811" s="3"/>
      <c r="H811" s="4"/>
    </row>
    <row r="812" customFormat="false" ht="13.8" hidden="false" customHeight="false" outlineLevel="0" collapsed="false">
      <c r="C812" s="3"/>
      <c r="D812" s="3"/>
      <c r="H812" s="4"/>
    </row>
    <row r="813" customFormat="false" ht="13.8" hidden="false" customHeight="false" outlineLevel="0" collapsed="false">
      <c r="C813" s="3"/>
      <c r="D813" s="3"/>
      <c r="H813" s="4"/>
    </row>
    <row r="814" customFormat="false" ht="13.8" hidden="false" customHeight="false" outlineLevel="0" collapsed="false">
      <c r="C814" s="3"/>
      <c r="D814" s="3"/>
      <c r="H814" s="4"/>
    </row>
    <row r="815" customFormat="false" ht="13.8" hidden="false" customHeight="false" outlineLevel="0" collapsed="false">
      <c r="C815" s="3"/>
      <c r="D815" s="3"/>
      <c r="H815" s="4"/>
    </row>
    <row r="816" customFormat="false" ht="13.8" hidden="false" customHeight="false" outlineLevel="0" collapsed="false">
      <c r="C816" s="3"/>
      <c r="D816" s="3"/>
      <c r="H816" s="4"/>
    </row>
    <row r="817" customFormat="false" ht="13.8" hidden="false" customHeight="false" outlineLevel="0" collapsed="false">
      <c r="C817" s="3"/>
      <c r="D817" s="3"/>
      <c r="H817" s="4"/>
    </row>
    <row r="818" customFormat="false" ht="13.8" hidden="false" customHeight="false" outlineLevel="0" collapsed="false">
      <c r="C818" s="3"/>
      <c r="D818" s="3"/>
      <c r="H818" s="4"/>
    </row>
    <row r="819" customFormat="false" ht="13.8" hidden="false" customHeight="false" outlineLevel="0" collapsed="false">
      <c r="C819" s="3"/>
      <c r="D819" s="3"/>
      <c r="H819" s="4"/>
    </row>
    <row r="820" customFormat="false" ht="13.8" hidden="false" customHeight="false" outlineLevel="0" collapsed="false">
      <c r="C820" s="3"/>
      <c r="D820" s="3"/>
      <c r="H820" s="4"/>
    </row>
    <row r="821" customFormat="false" ht="13.8" hidden="false" customHeight="false" outlineLevel="0" collapsed="false">
      <c r="C821" s="3"/>
      <c r="D821" s="3"/>
      <c r="H821" s="4"/>
    </row>
    <row r="822" customFormat="false" ht="13.8" hidden="false" customHeight="false" outlineLevel="0" collapsed="false">
      <c r="C822" s="3"/>
      <c r="D822" s="3"/>
      <c r="H822" s="4"/>
    </row>
    <row r="823" customFormat="false" ht="13.8" hidden="false" customHeight="false" outlineLevel="0" collapsed="false">
      <c r="C823" s="3"/>
      <c r="D823" s="3"/>
      <c r="H823" s="4"/>
    </row>
    <row r="824" customFormat="false" ht="13.8" hidden="false" customHeight="false" outlineLevel="0" collapsed="false">
      <c r="C824" s="3"/>
      <c r="D824" s="3"/>
      <c r="H824" s="4"/>
    </row>
    <row r="825" customFormat="false" ht="13.8" hidden="false" customHeight="false" outlineLevel="0" collapsed="false">
      <c r="C825" s="3"/>
      <c r="D825" s="3"/>
      <c r="H825" s="4"/>
    </row>
    <row r="826" customFormat="false" ht="13.8" hidden="false" customHeight="false" outlineLevel="0" collapsed="false">
      <c r="C826" s="3"/>
      <c r="D826" s="3"/>
      <c r="H826" s="4"/>
    </row>
    <row r="827" customFormat="false" ht="13.8" hidden="false" customHeight="false" outlineLevel="0" collapsed="false">
      <c r="C827" s="3"/>
      <c r="D827" s="3"/>
      <c r="H827" s="4"/>
    </row>
    <row r="828" customFormat="false" ht="13.8" hidden="false" customHeight="false" outlineLevel="0" collapsed="false">
      <c r="C828" s="3"/>
      <c r="D828" s="3"/>
      <c r="H828" s="4"/>
    </row>
    <row r="829" customFormat="false" ht="13.8" hidden="false" customHeight="false" outlineLevel="0" collapsed="false">
      <c r="C829" s="3"/>
      <c r="D829" s="3"/>
      <c r="H829" s="4"/>
    </row>
    <row r="830" customFormat="false" ht="13.8" hidden="false" customHeight="false" outlineLevel="0" collapsed="false">
      <c r="C830" s="3"/>
      <c r="D830" s="3"/>
      <c r="H830" s="4"/>
    </row>
    <row r="831" customFormat="false" ht="13.8" hidden="false" customHeight="false" outlineLevel="0" collapsed="false">
      <c r="C831" s="3"/>
      <c r="D831" s="3"/>
      <c r="H831" s="4"/>
    </row>
    <row r="832" customFormat="false" ht="13.8" hidden="false" customHeight="false" outlineLevel="0" collapsed="false">
      <c r="C832" s="3"/>
      <c r="D832" s="3"/>
      <c r="H832" s="4"/>
    </row>
    <row r="833" customFormat="false" ht="13.8" hidden="false" customHeight="false" outlineLevel="0" collapsed="false">
      <c r="C833" s="3"/>
      <c r="D833" s="3"/>
      <c r="H833" s="4"/>
    </row>
    <row r="834" customFormat="false" ht="13.8" hidden="false" customHeight="false" outlineLevel="0" collapsed="false">
      <c r="C834" s="3"/>
      <c r="D834" s="3"/>
      <c r="H834" s="4"/>
    </row>
    <row r="835" customFormat="false" ht="13.8" hidden="false" customHeight="false" outlineLevel="0" collapsed="false">
      <c r="C835" s="3"/>
      <c r="D835" s="3"/>
      <c r="H835" s="4"/>
    </row>
    <row r="836" customFormat="false" ht="13.8" hidden="false" customHeight="false" outlineLevel="0" collapsed="false">
      <c r="C836" s="3"/>
      <c r="D836" s="3"/>
      <c r="H836" s="4"/>
    </row>
    <row r="837" customFormat="false" ht="13.8" hidden="false" customHeight="false" outlineLevel="0" collapsed="false">
      <c r="C837" s="3"/>
      <c r="D837" s="3"/>
      <c r="H837" s="4"/>
    </row>
    <row r="838" customFormat="false" ht="13.8" hidden="false" customHeight="false" outlineLevel="0" collapsed="false">
      <c r="C838" s="3"/>
      <c r="D838" s="3"/>
      <c r="H838" s="4"/>
    </row>
    <row r="839" customFormat="false" ht="13.8" hidden="false" customHeight="false" outlineLevel="0" collapsed="false">
      <c r="C839" s="3"/>
      <c r="D839" s="3"/>
      <c r="H839" s="4"/>
    </row>
    <row r="840" customFormat="false" ht="13.8" hidden="false" customHeight="false" outlineLevel="0" collapsed="false">
      <c r="C840" s="3"/>
      <c r="D840" s="3"/>
      <c r="H840" s="4"/>
    </row>
    <row r="841" customFormat="false" ht="13.8" hidden="false" customHeight="false" outlineLevel="0" collapsed="false">
      <c r="C841" s="3"/>
      <c r="D841" s="3"/>
      <c r="H841" s="4"/>
    </row>
    <row r="842" customFormat="false" ht="13.8" hidden="false" customHeight="false" outlineLevel="0" collapsed="false">
      <c r="C842" s="3"/>
      <c r="D842" s="3"/>
      <c r="H842" s="4"/>
    </row>
    <row r="843" customFormat="false" ht="13.8" hidden="false" customHeight="false" outlineLevel="0" collapsed="false">
      <c r="C843" s="3"/>
      <c r="D843" s="3"/>
      <c r="H843" s="4"/>
    </row>
    <row r="844" customFormat="false" ht="13.8" hidden="false" customHeight="false" outlineLevel="0" collapsed="false">
      <c r="C844" s="3"/>
      <c r="D844" s="3"/>
      <c r="H844" s="4"/>
    </row>
    <row r="845" customFormat="false" ht="13.8" hidden="false" customHeight="false" outlineLevel="0" collapsed="false">
      <c r="C845" s="3"/>
      <c r="D845" s="3"/>
      <c r="H845" s="4"/>
    </row>
    <row r="846" customFormat="false" ht="13.8" hidden="false" customHeight="false" outlineLevel="0" collapsed="false">
      <c r="C846" s="3"/>
      <c r="D846" s="3"/>
      <c r="H846" s="4"/>
    </row>
    <row r="847" customFormat="false" ht="13.8" hidden="false" customHeight="false" outlineLevel="0" collapsed="false">
      <c r="C847" s="3"/>
      <c r="D847" s="3"/>
      <c r="H847" s="4"/>
    </row>
    <row r="848" customFormat="false" ht="13.8" hidden="false" customHeight="false" outlineLevel="0" collapsed="false">
      <c r="C848" s="3"/>
      <c r="D848" s="3"/>
      <c r="H848" s="4"/>
    </row>
    <row r="849" customFormat="false" ht="13.8" hidden="false" customHeight="false" outlineLevel="0" collapsed="false">
      <c r="C849" s="3"/>
      <c r="D849" s="3"/>
      <c r="H849" s="4"/>
    </row>
    <row r="850" customFormat="false" ht="13.8" hidden="false" customHeight="false" outlineLevel="0" collapsed="false">
      <c r="C850" s="3"/>
      <c r="D850" s="3"/>
      <c r="H850" s="4"/>
    </row>
    <row r="851" customFormat="false" ht="13.8" hidden="false" customHeight="false" outlineLevel="0" collapsed="false">
      <c r="C851" s="3"/>
      <c r="D851" s="3"/>
      <c r="H851" s="4"/>
    </row>
    <row r="852" customFormat="false" ht="13.8" hidden="false" customHeight="false" outlineLevel="0" collapsed="false">
      <c r="C852" s="3"/>
      <c r="D852" s="3"/>
      <c r="H852" s="4"/>
    </row>
    <row r="853" customFormat="false" ht="13.8" hidden="false" customHeight="false" outlineLevel="0" collapsed="false">
      <c r="C853" s="3"/>
      <c r="D853" s="3"/>
      <c r="H853" s="4"/>
    </row>
    <row r="854" customFormat="false" ht="13.8" hidden="false" customHeight="false" outlineLevel="0" collapsed="false">
      <c r="C854" s="3"/>
      <c r="D854" s="3"/>
      <c r="H854" s="4"/>
    </row>
    <row r="855" customFormat="false" ht="13.8" hidden="false" customHeight="false" outlineLevel="0" collapsed="false">
      <c r="C855" s="3"/>
      <c r="D855" s="3"/>
      <c r="H855" s="4"/>
    </row>
    <row r="856" customFormat="false" ht="13.8" hidden="false" customHeight="false" outlineLevel="0" collapsed="false">
      <c r="C856" s="3"/>
      <c r="D856" s="3"/>
      <c r="H856" s="4"/>
    </row>
    <row r="857" customFormat="false" ht="13.8" hidden="false" customHeight="false" outlineLevel="0" collapsed="false">
      <c r="C857" s="3"/>
      <c r="D857" s="3"/>
      <c r="H857" s="4"/>
    </row>
    <row r="858" customFormat="false" ht="13.8" hidden="false" customHeight="false" outlineLevel="0" collapsed="false">
      <c r="C858" s="3"/>
      <c r="D858" s="3"/>
      <c r="H858" s="4"/>
    </row>
    <row r="859" customFormat="false" ht="13.8" hidden="false" customHeight="false" outlineLevel="0" collapsed="false">
      <c r="C859" s="3"/>
      <c r="D859" s="3"/>
      <c r="H859" s="4"/>
    </row>
    <row r="860" customFormat="false" ht="13.8" hidden="false" customHeight="false" outlineLevel="0" collapsed="false">
      <c r="C860" s="3"/>
      <c r="D860" s="3"/>
      <c r="H860" s="4"/>
    </row>
    <row r="861" customFormat="false" ht="13.8" hidden="false" customHeight="false" outlineLevel="0" collapsed="false">
      <c r="C861" s="3"/>
      <c r="D861" s="3"/>
      <c r="H861" s="4"/>
    </row>
    <row r="862" customFormat="false" ht="13.8" hidden="false" customHeight="false" outlineLevel="0" collapsed="false">
      <c r="C862" s="3"/>
      <c r="D862" s="3"/>
      <c r="H862" s="4"/>
    </row>
    <row r="863" customFormat="false" ht="13.8" hidden="false" customHeight="false" outlineLevel="0" collapsed="false">
      <c r="C863" s="3"/>
      <c r="D863" s="3"/>
      <c r="H863" s="4"/>
    </row>
    <row r="864" customFormat="false" ht="13.8" hidden="false" customHeight="false" outlineLevel="0" collapsed="false">
      <c r="C864" s="3"/>
      <c r="D864" s="3"/>
      <c r="H864" s="4"/>
    </row>
    <row r="865" customFormat="false" ht="13.8" hidden="false" customHeight="false" outlineLevel="0" collapsed="false">
      <c r="C865" s="3"/>
      <c r="D865" s="3"/>
      <c r="H865" s="4"/>
    </row>
    <row r="866" customFormat="false" ht="13.8" hidden="false" customHeight="false" outlineLevel="0" collapsed="false">
      <c r="C866" s="3"/>
      <c r="D866" s="3"/>
      <c r="H866" s="4"/>
    </row>
    <row r="867" customFormat="false" ht="13.8" hidden="false" customHeight="false" outlineLevel="0" collapsed="false">
      <c r="C867" s="3"/>
      <c r="D867" s="3"/>
      <c r="H867" s="4"/>
    </row>
    <row r="868" customFormat="false" ht="13.8" hidden="false" customHeight="false" outlineLevel="0" collapsed="false">
      <c r="C868" s="3"/>
      <c r="D868" s="3"/>
      <c r="H868" s="4"/>
    </row>
    <row r="869" customFormat="false" ht="13.8" hidden="false" customHeight="false" outlineLevel="0" collapsed="false">
      <c r="C869" s="3"/>
      <c r="D869" s="3"/>
      <c r="H869" s="4"/>
    </row>
    <row r="870" customFormat="false" ht="13.8" hidden="false" customHeight="false" outlineLevel="0" collapsed="false">
      <c r="C870" s="3"/>
      <c r="D870" s="3"/>
      <c r="H870" s="4"/>
    </row>
    <row r="871" customFormat="false" ht="13.8" hidden="false" customHeight="false" outlineLevel="0" collapsed="false">
      <c r="C871" s="3"/>
      <c r="D871" s="3"/>
      <c r="H871" s="4"/>
    </row>
    <row r="872" customFormat="false" ht="13.8" hidden="false" customHeight="false" outlineLevel="0" collapsed="false">
      <c r="C872" s="3"/>
      <c r="D872" s="3"/>
      <c r="H872" s="4"/>
    </row>
    <row r="873" customFormat="false" ht="13.8" hidden="false" customHeight="false" outlineLevel="0" collapsed="false">
      <c r="C873" s="3"/>
      <c r="D873" s="3"/>
      <c r="H873" s="4"/>
    </row>
    <row r="874" customFormat="false" ht="13.8" hidden="false" customHeight="false" outlineLevel="0" collapsed="false">
      <c r="C874" s="3"/>
      <c r="D874" s="3"/>
      <c r="H874" s="4"/>
    </row>
    <row r="875" customFormat="false" ht="13.8" hidden="false" customHeight="false" outlineLevel="0" collapsed="false">
      <c r="C875" s="3"/>
      <c r="D875" s="3"/>
      <c r="H875" s="4"/>
    </row>
    <row r="876" customFormat="false" ht="13.8" hidden="false" customHeight="false" outlineLevel="0" collapsed="false">
      <c r="C876" s="3"/>
      <c r="D876" s="3"/>
      <c r="H876" s="4"/>
    </row>
    <row r="877" customFormat="false" ht="13.8" hidden="false" customHeight="false" outlineLevel="0" collapsed="false">
      <c r="C877" s="3"/>
      <c r="D877" s="3"/>
      <c r="H877" s="4"/>
    </row>
    <row r="878" customFormat="false" ht="13.8" hidden="false" customHeight="false" outlineLevel="0" collapsed="false">
      <c r="C878" s="3"/>
      <c r="D878" s="3"/>
      <c r="H878" s="4"/>
    </row>
    <row r="879" customFormat="false" ht="13.8" hidden="false" customHeight="false" outlineLevel="0" collapsed="false">
      <c r="C879" s="3"/>
      <c r="D879" s="3"/>
      <c r="H879" s="4"/>
    </row>
    <row r="880" customFormat="false" ht="13.8" hidden="false" customHeight="false" outlineLevel="0" collapsed="false">
      <c r="C880" s="3"/>
      <c r="D880" s="3"/>
      <c r="H880" s="4"/>
    </row>
    <row r="881" customFormat="false" ht="13.8" hidden="false" customHeight="false" outlineLevel="0" collapsed="false">
      <c r="C881" s="3"/>
      <c r="D881" s="3"/>
      <c r="H881" s="4"/>
    </row>
    <row r="882" customFormat="false" ht="13.8" hidden="false" customHeight="false" outlineLevel="0" collapsed="false">
      <c r="C882" s="3"/>
      <c r="D882" s="3"/>
      <c r="H882" s="4"/>
    </row>
    <row r="883" customFormat="false" ht="13.8" hidden="false" customHeight="false" outlineLevel="0" collapsed="false">
      <c r="C883" s="3"/>
      <c r="D883" s="3"/>
      <c r="H883" s="4"/>
    </row>
    <row r="884" customFormat="false" ht="13.8" hidden="false" customHeight="false" outlineLevel="0" collapsed="false">
      <c r="C884" s="3"/>
      <c r="D884" s="3"/>
      <c r="H884" s="4"/>
    </row>
    <row r="885" customFormat="false" ht="13.8" hidden="false" customHeight="false" outlineLevel="0" collapsed="false">
      <c r="C885" s="3"/>
      <c r="D885" s="3"/>
      <c r="H885" s="4"/>
    </row>
    <row r="886" customFormat="false" ht="13.8" hidden="false" customHeight="false" outlineLevel="0" collapsed="false">
      <c r="C886" s="3"/>
      <c r="D886" s="3"/>
      <c r="H886" s="4"/>
    </row>
    <row r="887" customFormat="false" ht="13.8" hidden="false" customHeight="false" outlineLevel="0" collapsed="false">
      <c r="C887" s="3"/>
      <c r="D887" s="3"/>
      <c r="H887" s="4"/>
    </row>
    <row r="888" customFormat="false" ht="13.8" hidden="false" customHeight="false" outlineLevel="0" collapsed="false">
      <c r="C888" s="3"/>
      <c r="D888" s="3"/>
      <c r="H888" s="4"/>
    </row>
    <row r="889" customFormat="false" ht="13.8" hidden="false" customHeight="false" outlineLevel="0" collapsed="false">
      <c r="C889" s="3"/>
      <c r="D889" s="3"/>
      <c r="H889" s="4"/>
    </row>
    <row r="890" customFormat="false" ht="13.8" hidden="false" customHeight="false" outlineLevel="0" collapsed="false">
      <c r="C890" s="3"/>
      <c r="D890" s="3"/>
      <c r="H890" s="4"/>
    </row>
    <row r="891" customFormat="false" ht="13.8" hidden="false" customHeight="false" outlineLevel="0" collapsed="false">
      <c r="C891" s="3"/>
      <c r="D891" s="3"/>
      <c r="H891" s="4"/>
    </row>
    <row r="892" customFormat="false" ht="13.8" hidden="false" customHeight="false" outlineLevel="0" collapsed="false">
      <c r="C892" s="3"/>
      <c r="D892" s="3"/>
      <c r="H892" s="4"/>
    </row>
    <row r="893" customFormat="false" ht="13.8" hidden="false" customHeight="false" outlineLevel="0" collapsed="false">
      <c r="C893" s="3"/>
      <c r="D893" s="3"/>
      <c r="H893" s="4"/>
    </row>
    <row r="894" customFormat="false" ht="13.8" hidden="false" customHeight="false" outlineLevel="0" collapsed="false">
      <c r="C894" s="3"/>
      <c r="D894" s="3"/>
      <c r="H894" s="4"/>
    </row>
    <row r="895" customFormat="false" ht="13.8" hidden="false" customHeight="false" outlineLevel="0" collapsed="false">
      <c r="C895" s="3"/>
      <c r="D895" s="3"/>
      <c r="H895" s="4"/>
    </row>
    <row r="896" customFormat="false" ht="13.8" hidden="false" customHeight="false" outlineLevel="0" collapsed="false">
      <c r="C896" s="3"/>
      <c r="D896" s="3"/>
      <c r="H896" s="4"/>
    </row>
    <row r="897" customFormat="false" ht="13.8" hidden="false" customHeight="false" outlineLevel="0" collapsed="false">
      <c r="C897" s="3"/>
      <c r="D897" s="3"/>
      <c r="H897" s="4"/>
    </row>
    <row r="898" customFormat="false" ht="13.8" hidden="false" customHeight="false" outlineLevel="0" collapsed="false">
      <c r="C898" s="3"/>
      <c r="D898" s="3"/>
      <c r="H898" s="4"/>
    </row>
    <row r="899" customFormat="false" ht="13.8" hidden="false" customHeight="false" outlineLevel="0" collapsed="false">
      <c r="C899" s="3"/>
      <c r="D899" s="3"/>
      <c r="H899" s="4"/>
    </row>
    <row r="900" customFormat="false" ht="13.8" hidden="false" customHeight="false" outlineLevel="0" collapsed="false">
      <c r="C900" s="3"/>
      <c r="D900" s="3"/>
      <c r="H900" s="4"/>
    </row>
    <row r="901" customFormat="false" ht="13.8" hidden="false" customHeight="false" outlineLevel="0" collapsed="false">
      <c r="C901" s="3"/>
      <c r="D901" s="3"/>
      <c r="H901" s="4"/>
    </row>
    <row r="902" customFormat="false" ht="13.8" hidden="false" customHeight="false" outlineLevel="0" collapsed="false">
      <c r="C902" s="3"/>
      <c r="D902" s="3"/>
      <c r="H902" s="4"/>
    </row>
    <row r="903" customFormat="false" ht="13.8" hidden="false" customHeight="false" outlineLevel="0" collapsed="false">
      <c r="C903" s="3"/>
      <c r="D903" s="3"/>
      <c r="H903" s="4"/>
    </row>
    <row r="904" customFormat="false" ht="13.8" hidden="false" customHeight="false" outlineLevel="0" collapsed="false">
      <c r="C904" s="3"/>
      <c r="D904" s="3"/>
      <c r="H904" s="4"/>
    </row>
    <row r="905" customFormat="false" ht="13.8" hidden="false" customHeight="false" outlineLevel="0" collapsed="false">
      <c r="C905" s="3"/>
      <c r="D905" s="3"/>
      <c r="H905" s="4"/>
    </row>
    <row r="906" customFormat="false" ht="13.8" hidden="false" customHeight="false" outlineLevel="0" collapsed="false">
      <c r="C906" s="3"/>
      <c r="D906" s="3"/>
      <c r="H906" s="4"/>
    </row>
    <row r="907" customFormat="false" ht="13.8" hidden="false" customHeight="false" outlineLevel="0" collapsed="false">
      <c r="C907" s="3"/>
      <c r="D907" s="3"/>
      <c r="H907" s="4"/>
    </row>
    <row r="908" customFormat="false" ht="13.8" hidden="false" customHeight="false" outlineLevel="0" collapsed="false">
      <c r="C908" s="3"/>
      <c r="D908" s="3"/>
      <c r="H908" s="4"/>
    </row>
    <row r="909" customFormat="false" ht="13.8" hidden="false" customHeight="false" outlineLevel="0" collapsed="false">
      <c r="C909" s="3"/>
      <c r="D909" s="3"/>
      <c r="H909" s="4"/>
    </row>
    <row r="910" customFormat="false" ht="13.8" hidden="false" customHeight="false" outlineLevel="0" collapsed="false">
      <c r="C910" s="3"/>
      <c r="D910" s="3"/>
      <c r="H910" s="4"/>
    </row>
    <row r="911" customFormat="false" ht="13.8" hidden="false" customHeight="false" outlineLevel="0" collapsed="false">
      <c r="C911" s="3"/>
      <c r="D911" s="3"/>
      <c r="H911" s="4"/>
    </row>
    <row r="912" customFormat="false" ht="13.8" hidden="false" customHeight="false" outlineLevel="0" collapsed="false">
      <c r="C912" s="3"/>
      <c r="D912" s="3"/>
      <c r="H912" s="4"/>
    </row>
    <row r="913" customFormat="false" ht="13.8" hidden="false" customHeight="false" outlineLevel="0" collapsed="false">
      <c r="C913" s="3"/>
      <c r="D913" s="3"/>
      <c r="H913" s="4"/>
    </row>
    <row r="914" customFormat="false" ht="13.8" hidden="false" customHeight="false" outlineLevel="0" collapsed="false">
      <c r="C914" s="3"/>
      <c r="D914" s="3"/>
      <c r="H914" s="4"/>
    </row>
    <row r="915" customFormat="false" ht="13.8" hidden="false" customHeight="false" outlineLevel="0" collapsed="false">
      <c r="C915" s="3"/>
      <c r="D915" s="3"/>
      <c r="H915" s="4"/>
    </row>
    <row r="916" customFormat="false" ht="13.8" hidden="false" customHeight="false" outlineLevel="0" collapsed="false">
      <c r="C916" s="3"/>
      <c r="D916" s="3"/>
      <c r="H916" s="4"/>
    </row>
    <row r="917" customFormat="false" ht="13.8" hidden="false" customHeight="false" outlineLevel="0" collapsed="false">
      <c r="C917" s="3"/>
      <c r="D917" s="3"/>
      <c r="H917" s="4"/>
    </row>
    <row r="918" customFormat="false" ht="13.8" hidden="false" customHeight="false" outlineLevel="0" collapsed="false">
      <c r="C918" s="3"/>
      <c r="D918" s="3"/>
      <c r="H918" s="4"/>
    </row>
    <row r="919" customFormat="false" ht="13.8" hidden="false" customHeight="false" outlineLevel="0" collapsed="false">
      <c r="C919" s="3"/>
      <c r="D919" s="3"/>
      <c r="H919" s="4"/>
    </row>
    <row r="920" customFormat="false" ht="13.8" hidden="false" customHeight="false" outlineLevel="0" collapsed="false">
      <c r="C920" s="3"/>
      <c r="D920" s="3"/>
      <c r="H920" s="4"/>
    </row>
    <row r="921" customFormat="false" ht="13.8" hidden="false" customHeight="false" outlineLevel="0" collapsed="false">
      <c r="C921" s="3"/>
      <c r="D921" s="3"/>
      <c r="H921" s="4"/>
    </row>
    <row r="922" customFormat="false" ht="13.8" hidden="false" customHeight="false" outlineLevel="0" collapsed="false">
      <c r="C922" s="3"/>
      <c r="D922" s="3"/>
      <c r="H922" s="4"/>
    </row>
    <row r="923" customFormat="false" ht="13.8" hidden="false" customHeight="false" outlineLevel="0" collapsed="false">
      <c r="C923" s="3"/>
      <c r="D923" s="3"/>
      <c r="H923" s="4"/>
    </row>
    <row r="924" customFormat="false" ht="13.8" hidden="false" customHeight="false" outlineLevel="0" collapsed="false">
      <c r="C924" s="3"/>
      <c r="D924" s="3"/>
      <c r="H924" s="4"/>
    </row>
    <row r="925" customFormat="false" ht="13.8" hidden="false" customHeight="false" outlineLevel="0" collapsed="false">
      <c r="C925" s="3"/>
      <c r="D925" s="3"/>
      <c r="H925" s="4"/>
    </row>
    <row r="926" customFormat="false" ht="13.8" hidden="false" customHeight="false" outlineLevel="0" collapsed="false">
      <c r="C926" s="3"/>
      <c r="D926" s="3"/>
      <c r="H926" s="4"/>
    </row>
    <row r="927" customFormat="false" ht="13.8" hidden="false" customHeight="false" outlineLevel="0" collapsed="false">
      <c r="C927" s="3"/>
      <c r="D927" s="3"/>
      <c r="H927" s="4"/>
    </row>
    <row r="928" customFormat="false" ht="13.8" hidden="false" customHeight="false" outlineLevel="0" collapsed="false">
      <c r="C928" s="3"/>
      <c r="D928" s="3"/>
      <c r="H928" s="4"/>
    </row>
    <row r="929" customFormat="false" ht="13.8" hidden="false" customHeight="false" outlineLevel="0" collapsed="false">
      <c r="C929" s="3"/>
      <c r="D929" s="3"/>
      <c r="H929" s="4"/>
    </row>
    <row r="930" customFormat="false" ht="13.8" hidden="false" customHeight="false" outlineLevel="0" collapsed="false">
      <c r="C930" s="3"/>
      <c r="D930" s="3"/>
      <c r="H930" s="4"/>
    </row>
    <row r="931" customFormat="false" ht="13.8" hidden="false" customHeight="false" outlineLevel="0" collapsed="false">
      <c r="C931" s="3"/>
      <c r="D931" s="3"/>
      <c r="H931" s="4"/>
    </row>
    <row r="932" customFormat="false" ht="13.8" hidden="false" customHeight="false" outlineLevel="0" collapsed="false">
      <c r="C932" s="3"/>
      <c r="D932" s="3"/>
      <c r="H932" s="4"/>
    </row>
    <row r="933" customFormat="false" ht="13.8" hidden="false" customHeight="false" outlineLevel="0" collapsed="false">
      <c r="C933" s="3"/>
      <c r="D933" s="3"/>
      <c r="H933" s="4"/>
    </row>
    <row r="934" customFormat="false" ht="13.8" hidden="false" customHeight="false" outlineLevel="0" collapsed="false">
      <c r="C934" s="3"/>
      <c r="D934" s="3"/>
      <c r="H934" s="4"/>
    </row>
    <row r="935" customFormat="false" ht="13.8" hidden="false" customHeight="false" outlineLevel="0" collapsed="false">
      <c r="C935" s="3"/>
      <c r="D935" s="3"/>
      <c r="H935" s="4"/>
    </row>
    <row r="936" customFormat="false" ht="13.8" hidden="false" customHeight="false" outlineLevel="0" collapsed="false">
      <c r="C936" s="3"/>
      <c r="D936" s="3"/>
      <c r="H936" s="4"/>
    </row>
    <row r="937" customFormat="false" ht="13.8" hidden="false" customHeight="false" outlineLevel="0" collapsed="false">
      <c r="C937" s="3"/>
      <c r="D937" s="3"/>
      <c r="H937" s="4"/>
    </row>
    <row r="938" customFormat="false" ht="13.8" hidden="false" customHeight="false" outlineLevel="0" collapsed="false">
      <c r="C938" s="3"/>
      <c r="D938" s="3"/>
      <c r="H938" s="4"/>
    </row>
    <row r="939" customFormat="false" ht="13.8" hidden="false" customHeight="false" outlineLevel="0" collapsed="false">
      <c r="C939" s="3"/>
      <c r="D939" s="3"/>
      <c r="H939" s="4"/>
    </row>
    <row r="940" customFormat="false" ht="13.8" hidden="false" customHeight="false" outlineLevel="0" collapsed="false">
      <c r="C940" s="3"/>
      <c r="D940" s="3"/>
      <c r="H940" s="4"/>
    </row>
    <row r="941" customFormat="false" ht="13.8" hidden="false" customHeight="false" outlineLevel="0" collapsed="false">
      <c r="C941" s="3"/>
      <c r="D941" s="3"/>
      <c r="H941" s="4"/>
    </row>
    <row r="942" customFormat="false" ht="13.8" hidden="false" customHeight="false" outlineLevel="0" collapsed="false">
      <c r="C942" s="3"/>
      <c r="D942" s="3"/>
      <c r="H942" s="4"/>
    </row>
    <row r="943" customFormat="false" ht="13.8" hidden="false" customHeight="false" outlineLevel="0" collapsed="false">
      <c r="C943" s="3"/>
      <c r="D943" s="3"/>
      <c r="H943" s="4"/>
    </row>
    <row r="944" customFormat="false" ht="13.8" hidden="false" customHeight="false" outlineLevel="0" collapsed="false">
      <c r="C944" s="3"/>
      <c r="D944" s="3"/>
      <c r="H944" s="4"/>
    </row>
    <row r="945" customFormat="false" ht="13.8" hidden="false" customHeight="false" outlineLevel="0" collapsed="false">
      <c r="C945" s="3"/>
      <c r="D945" s="3"/>
      <c r="H945" s="4"/>
    </row>
    <row r="946" customFormat="false" ht="13.8" hidden="false" customHeight="false" outlineLevel="0" collapsed="false">
      <c r="C946" s="3"/>
      <c r="D946" s="3"/>
      <c r="H946" s="4"/>
    </row>
    <row r="947" customFormat="false" ht="13.8" hidden="false" customHeight="false" outlineLevel="0" collapsed="false">
      <c r="C947" s="3"/>
      <c r="D947" s="3"/>
      <c r="H947" s="4"/>
    </row>
    <row r="948" customFormat="false" ht="13.8" hidden="false" customHeight="false" outlineLevel="0" collapsed="false">
      <c r="C948" s="3"/>
      <c r="D948" s="3"/>
      <c r="H948" s="4"/>
    </row>
    <row r="949" customFormat="false" ht="13.8" hidden="false" customHeight="false" outlineLevel="0" collapsed="false">
      <c r="C949" s="3"/>
      <c r="D949" s="3"/>
      <c r="H949" s="4"/>
    </row>
    <row r="950" customFormat="false" ht="13.8" hidden="false" customHeight="false" outlineLevel="0" collapsed="false">
      <c r="C950" s="3"/>
      <c r="D950" s="3"/>
      <c r="H950" s="4"/>
    </row>
    <row r="951" customFormat="false" ht="13.8" hidden="false" customHeight="false" outlineLevel="0" collapsed="false">
      <c r="C951" s="3"/>
      <c r="D951" s="3"/>
      <c r="H951" s="4"/>
    </row>
    <row r="952" customFormat="false" ht="13.8" hidden="false" customHeight="false" outlineLevel="0" collapsed="false">
      <c r="C952" s="3"/>
      <c r="D952" s="3"/>
      <c r="H952" s="4"/>
    </row>
    <row r="953" customFormat="false" ht="13.8" hidden="false" customHeight="false" outlineLevel="0" collapsed="false">
      <c r="C953" s="3"/>
      <c r="D953" s="3"/>
      <c r="H953" s="4"/>
    </row>
    <row r="954" customFormat="false" ht="13.8" hidden="false" customHeight="false" outlineLevel="0" collapsed="false">
      <c r="C954" s="3"/>
      <c r="D954" s="3"/>
      <c r="H954" s="4"/>
    </row>
    <row r="955" customFormat="false" ht="13.8" hidden="false" customHeight="false" outlineLevel="0" collapsed="false">
      <c r="C955" s="3"/>
      <c r="D955" s="3"/>
      <c r="H955" s="4"/>
    </row>
    <row r="956" customFormat="false" ht="13.8" hidden="false" customHeight="false" outlineLevel="0" collapsed="false">
      <c r="C956" s="3"/>
      <c r="D956" s="3"/>
      <c r="H956" s="4"/>
    </row>
    <row r="957" customFormat="false" ht="13.8" hidden="false" customHeight="false" outlineLevel="0" collapsed="false">
      <c r="C957" s="3"/>
      <c r="D957" s="3"/>
      <c r="H957" s="4"/>
    </row>
    <row r="958" customFormat="false" ht="13.8" hidden="false" customHeight="false" outlineLevel="0" collapsed="false">
      <c r="C958" s="3"/>
      <c r="D958" s="3"/>
      <c r="H958" s="4"/>
    </row>
    <row r="959" customFormat="false" ht="13.8" hidden="false" customHeight="false" outlineLevel="0" collapsed="false">
      <c r="C959" s="3"/>
      <c r="D959" s="3"/>
      <c r="H959" s="4"/>
    </row>
    <row r="960" customFormat="false" ht="13.8" hidden="false" customHeight="false" outlineLevel="0" collapsed="false">
      <c r="C960" s="3"/>
      <c r="D960" s="3"/>
      <c r="H960" s="4"/>
    </row>
    <row r="961" customFormat="false" ht="13.8" hidden="false" customHeight="false" outlineLevel="0" collapsed="false">
      <c r="C961" s="3"/>
      <c r="D961" s="3"/>
      <c r="H961" s="4"/>
    </row>
    <row r="962" customFormat="false" ht="13.8" hidden="false" customHeight="false" outlineLevel="0" collapsed="false">
      <c r="C962" s="3"/>
      <c r="D962" s="3"/>
      <c r="H962" s="4"/>
    </row>
    <row r="963" customFormat="false" ht="13.8" hidden="false" customHeight="false" outlineLevel="0" collapsed="false">
      <c r="C963" s="3"/>
      <c r="D963" s="3"/>
      <c r="H963" s="4"/>
    </row>
    <row r="964" customFormat="false" ht="13.8" hidden="false" customHeight="false" outlineLevel="0" collapsed="false">
      <c r="C964" s="3"/>
      <c r="D964" s="3"/>
      <c r="H964" s="4"/>
    </row>
    <row r="965" customFormat="false" ht="13.8" hidden="false" customHeight="false" outlineLevel="0" collapsed="false">
      <c r="C965" s="3"/>
      <c r="D965" s="3"/>
      <c r="H965" s="4"/>
    </row>
    <row r="966" customFormat="false" ht="13.8" hidden="false" customHeight="false" outlineLevel="0" collapsed="false">
      <c r="C966" s="3"/>
      <c r="D966" s="3"/>
      <c r="H966" s="4"/>
    </row>
    <row r="967" customFormat="false" ht="13.8" hidden="false" customHeight="false" outlineLevel="0" collapsed="false">
      <c r="C967" s="3"/>
      <c r="D967" s="3"/>
      <c r="H967" s="4"/>
    </row>
    <row r="968" customFormat="false" ht="13.8" hidden="false" customHeight="false" outlineLevel="0" collapsed="false">
      <c r="C968" s="3"/>
      <c r="D968" s="3"/>
      <c r="H968" s="4"/>
    </row>
    <row r="969" customFormat="false" ht="13.8" hidden="false" customHeight="false" outlineLevel="0" collapsed="false">
      <c r="C969" s="3"/>
      <c r="D969" s="3"/>
      <c r="H969" s="4"/>
    </row>
    <row r="970" customFormat="false" ht="13.8" hidden="false" customHeight="false" outlineLevel="0" collapsed="false">
      <c r="C970" s="3"/>
      <c r="D970" s="3"/>
      <c r="H970" s="4"/>
    </row>
    <row r="971" customFormat="false" ht="13.8" hidden="false" customHeight="false" outlineLevel="0" collapsed="false">
      <c r="C971" s="3"/>
      <c r="D971" s="3"/>
      <c r="H971" s="4"/>
    </row>
    <row r="972" customFormat="false" ht="13.8" hidden="false" customHeight="false" outlineLevel="0" collapsed="false">
      <c r="C972" s="3"/>
      <c r="D972" s="3"/>
      <c r="H972" s="4"/>
    </row>
    <row r="973" customFormat="false" ht="13.8" hidden="false" customHeight="false" outlineLevel="0" collapsed="false">
      <c r="C973" s="3"/>
      <c r="D973" s="3"/>
      <c r="H973" s="4"/>
    </row>
    <row r="974" customFormat="false" ht="13.8" hidden="false" customHeight="false" outlineLevel="0" collapsed="false">
      <c r="C974" s="3"/>
      <c r="D974" s="3"/>
      <c r="H974" s="4"/>
    </row>
    <row r="975" customFormat="false" ht="13.8" hidden="false" customHeight="false" outlineLevel="0" collapsed="false">
      <c r="C975" s="3"/>
      <c r="D975" s="3"/>
      <c r="H975" s="4"/>
    </row>
    <row r="976" customFormat="false" ht="13.8" hidden="false" customHeight="false" outlineLevel="0" collapsed="false">
      <c r="C976" s="3"/>
      <c r="D976" s="3"/>
      <c r="H976" s="4"/>
    </row>
    <row r="977" customFormat="false" ht="13.8" hidden="false" customHeight="false" outlineLevel="0" collapsed="false">
      <c r="C977" s="3"/>
      <c r="D977" s="3"/>
      <c r="H977" s="4"/>
    </row>
    <row r="978" customFormat="false" ht="13.8" hidden="false" customHeight="false" outlineLevel="0" collapsed="false">
      <c r="C978" s="3"/>
      <c r="D978" s="3"/>
      <c r="H978" s="4"/>
    </row>
    <row r="979" customFormat="false" ht="13.8" hidden="false" customHeight="false" outlineLevel="0" collapsed="false">
      <c r="C979" s="3"/>
      <c r="D979" s="3"/>
      <c r="H979" s="4"/>
    </row>
    <row r="980" customFormat="false" ht="13.8" hidden="false" customHeight="false" outlineLevel="0" collapsed="false">
      <c r="C980" s="3"/>
      <c r="D980" s="3"/>
      <c r="H980" s="4"/>
    </row>
    <row r="981" customFormat="false" ht="13.8" hidden="false" customHeight="false" outlineLevel="0" collapsed="false">
      <c r="C981" s="3"/>
      <c r="D981" s="3"/>
      <c r="H981" s="4"/>
    </row>
    <row r="982" customFormat="false" ht="13.8" hidden="false" customHeight="false" outlineLevel="0" collapsed="false">
      <c r="C982" s="3"/>
      <c r="D982" s="3"/>
      <c r="H982" s="4"/>
    </row>
    <row r="983" customFormat="false" ht="13.8" hidden="false" customHeight="false" outlineLevel="0" collapsed="false">
      <c r="C983" s="3"/>
      <c r="D983" s="3"/>
      <c r="H983" s="4"/>
    </row>
    <row r="984" customFormat="false" ht="13.8" hidden="false" customHeight="false" outlineLevel="0" collapsed="false">
      <c r="C984" s="3"/>
      <c r="D984" s="3"/>
      <c r="H984" s="4"/>
    </row>
    <row r="985" customFormat="false" ht="13.8" hidden="false" customHeight="false" outlineLevel="0" collapsed="false">
      <c r="C985" s="3"/>
      <c r="D985" s="3"/>
      <c r="H985" s="4"/>
    </row>
    <row r="986" customFormat="false" ht="13.8" hidden="false" customHeight="false" outlineLevel="0" collapsed="false">
      <c r="C986" s="3"/>
      <c r="D986" s="3"/>
      <c r="H986" s="4"/>
    </row>
    <row r="987" customFormat="false" ht="13.8" hidden="false" customHeight="false" outlineLevel="0" collapsed="false">
      <c r="C987" s="3"/>
      <c r="D987" s="3"/>
      <c r="H987" s="4"/>
    </row>
    <row r="988" customFormat="false" ht="13.8" hidden="false" customHeight="false" outlineLevel="0" collapsed="false">
      <c r="C988" s="3"/>
      <c r="D988" s="3"/>
      <c r="H988" s="4"/>
    </row>
    <row r="989" customFormat="false" ht="13.8" hidden="false" customHeight="false" outlineLevel="0" collapsed="false">
      <c r="C989" s="3"/>
      <c r="D989" s="3"/>
      <c r="H989" s="4"/>
    </row>
    <row r="990" customFormat="false" ht="13.8" hidden="false" customHeight="false" outlineLevel="0" collapsed="false">
      <c r="C990" s="3"/>
      <c r="D990" s="3"/>
      <c r="H990" s="4"/>
    </row>
    <row r="991" customFormat="false" ht="13.8" hidden="false" customHeight="false" outlineLevel="0" collapsed="false">
      <c r="C991" s="3"/>
      <c r="D991" s="3"/>
      <c r="H991" s="4"/>
    </row>
    <row r="992" customFormat="false" ht="13.8" hidden="false" customHeight="false" outlineLevel="0" collapsed="false">
      <c r="C992" s="3"/>
      <c r="D992" s="3"/>
      <c r="H992" s="4"/>
    </row>
    <row r="993" customFormat="false" ht="13.8" hidden="false" customHeight="false" outlineLevel="0" collapsed="false">
      <c r="C993" s="3"/>
      <c r="D993" s="3"/>
      <c r="H993" s="4"/>
    </row>
    <row r="994" customFormat="false" ht="13.8" hidden="false" customHeight="false" outlineLevel="0" collapsed="false">
      <c r="C994" s="3"/>
      <c r="D994" s="3"/>
      <c r="H994" s="4"/>
    </row>
    <row r="995" customFormat="false" ht="13.8" hidden="false" customHeight="false" outlineLevel="0" collapsed="false">
      <c r="C995" s="3"/>
      <c r="D995" s="3"/>
      <c r="H995" s="4"/>
    </row>
    <row r="996" customFormat="false" ht="13.8" hidden="false" customHeight="false" outlineLevel="0" collapsed="false">
      <c r="C996" s="3"/>
      <c r="D996" s="3"/>
      <c r="H996" s="4"/>
    </row>
    <row r="997" customFormat="false" ht="13.8" hidden="false" customHeight="false" outlineLevel="0" collapsed="false">
      <c r="C997" s="3"/>
      <c r="D997" s="3"/>
      <c r="H997" s="4"/>
    </row>
    <row r="998" customFormat="false" ht="13.8" hidden="false" customHeight="false" outlineLevel="0" collapsed="false">
      <c r="C998" s="3"/>
      <c r="D998" s="3"/>
      <c r="H998" s="4"/>
    </row>
    <row r="999" customFormat="false" ht="13.8" hidden="false" customHeight="false" outlineLevel="0" collapsed="false">
      <c r="C999" s="3"/>
      <c r="D999" s="3"/>
      <c r="H999" s="4"/>
    </row>
    <row r="1000" customFormat="false" ht="13.8" hidden="false" customHeight="false" outlineLevel="0" collapsed="false">
      <c r="C1000" s="3"/>
      <c r="D1000" s="3"/>
      <c r="H1000" s="4"/>
    </row>
    <row r="1001" customFormat="false" ht="13.8" hidden="false" customHeight="false" outlineLevel="0" collapsed="false">
      <c r="C1001" s="3"/>
      <c r="D1001" s="3"/>
      <c r="H1001" s="4"/>
    </row>
    <row r="1002" customFormat="false" ht="13.8" hidden="false" customHeight="false" outlineLevel="0" collapsed="false">
      <c r="C1002" s="3"/>
      <c r="D1002" s="3"/>
      <c r="H1002" s="4"/>
    </row>
    <row r="1003" customFormat="false" ht="13.8" hidden="false" customHeight="false" outlineLevel="0" collapsed="false">
      <c r="C1003" s="3"/>
      <c r="D1003" s="3"/>
      <c r="H1003" s="4"/>
    </row>
    <row r="1004" customFormat="false" ht="13.8" hidden="false" customHeight="false" outlineLevel="0" collapsed="false">
      <c r="C1004" s="3"/>
      <c r="D1004" s="3"/>
      <c r="H1004" s="4"/>
    </row>
    <row r="1005" customFormat="false" ht="13.8" hidden="false" customHeight="false" outlineLevel="0" collapsed="false">
      <c r="C1005" s="3"/>
      <c r="D1005" s="3"/>
      <c r="H1005" s="4"/>
    </row>
    <row r="1006" customFormat="false" ht="13.8" hidden="false" customHeight="false" outlineLevel="0" collapsed="false">
      <c r="C1006" s="3"/>
      <c r="D1006" s="3"/>
      <c r="H1006" s="4"/>
    </row>
    <row r="1007" customFormat="false" ht="13.8" hidden="false" customHeight="false" outlineLevel="0" collapsed="false">
      <c r="C1007" s="3"/>
      <c r="D1007" s="3"/>
      <c r="H1007" s="4"/>
    </row>
    <row r="1008" customFormat="false" ht="13.8" hidden="false" customHeight="false" outlineLevel="0" collapsed="false">
      <c r="C1008" s="3"/>
      <c r="D1008" s="3"/>
      <c r="H100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8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selection pane="topLeft" activeCell="Y10" activeCellId="0" sqref="Y10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.25"/>
    <col collapsed="false" customWidth="true" hidden="false" outlineLevel="0" max="2" min="2" style="1" width="16.25"/>
    <col collapsed="false" customWidth="true" hidden="false" outlineLevel="0" max="4" min="3" style="2" width="15.25"/>
    <col collapsed="false" customWidth="true" hidden="false" outlineLevel="0" max="5" min="5" style="0" width="5.24"/>
    <col collapsed="false" customWidth="true" hidden="false" outlineLevel="0" max="6" min="6" style="0" width="9.41"/>
    <col collapsed="false" customWidth="true" hidden="false" outlineLevel="0" max="14" min="13" style="1" width="5.88"/>
    <col collapsed="false" customWidth="true" hidden="false" outlineLevel="0" max="15" min="15" style="37" width="5.88"/>
    <col collapsed="false" customWidth="false" hidden="false" outlineLevel="0" max="17" min="16" style="38" width="12.63"/>
    <col collapsed="false" customWidth="true" hidden="false" outlineLevel="0" max="18" min="18" style="39" width="1.39"/>
    <col collapsed="false" customWidth="false" hidden="false" outlineLevel="0" max="19" min="19" style="40" width="12.63"/>
  </cols>
  <sheetData>
    <row r="1" customFormat="false" ht="13.8" hidden="false" customHeight="false" outlineLevel="0" collapsed="false">
      <c r="C1" s="3"/>
      <c r="D1" s="3"/>
      <c r="J1" s="41" t="s">
        <v>59</v>
      </c>
      <c r="K1" s="4"/>
      <c r="L1" s="4"/>
    </row>
    <row r="2" customFormat="false" ht="13.8" hidden="false" customHeight="false" outlineLevel="0" collapsed="false">
      <c r="A2" s="5"/>
      <c r="B2" s="5" t="s">
        <v>0</v>
      </c>
      <c r="C2" s="3"/>
      <c r="D2" s="3"/>
      <c r="K2" s="4"/>
      <c r="L2" s="4"/>
    </row>
    <row r="3" customFormat="false" ht="13.8" hidden="false" customHeight="false" outlineLevel="0" collapsed="false">
      <c r="A3" s="5" t="s">
        <v>1</v>
      </c>
      <c r="B3" s="5" t="s">
        <v>2</v>
      </c>
      <c r="C3" s="6"/>
      <c r="D3" s="6"/>
      <c r="E3" s="7"/>
      <c r="F3" s="7"/>
      <c r="G3" s="7"/>
      <c r="H3" s="7"/>
      <c r="I3" s="7"/>
      <c r="J3" s="7"/>
      <c r="K3" s="8"/>
      <c r="L3" s="8"/>
      <c r="M3" s="7"/>
      <c r="N3" s="7"/>
      <c r="O3" s="42"/>
      <c r="P3" s="43"/>
      <c r="Q3" s="43"/>
      <c r="R3" s="44"/>
      <c r="S3" s="45"/>
      <c r="T3" s="7"/>
      <c r="U3" s="7"/>
      <c r="V3" s="7"/>
      <c r="W3" s="7"/>
      <c r="X3" s="7"/>
    </row>
    <row r="4" customFormat="false" ht="13.8" hidden="false" customHeight="false" outlineLevel="0" collapsed="false">
      <c r="A4" s="5" t="s">
        <v>3</v>
      </c>
      <c r="B4" s="5" t="s">
        <v>4</v>
      </c>
      <c r="C4" s="6"/>
      <c r="D4" s="6"/>
      <c r="E4" s="7"/>
      <c r="F4" s="7"/>
      <c r="G4" s="7"/>
      <c r="H4" s="7"/>
      <c r="I4" s="7"/>
      <c r="J4" s="7"/>
      <c r="K4" s="46" t="n">
        <f aca="false">MIN(K10:K17)</f>
        <v>0.00609</v>
      </c>
      <c r="L4" s="46" t="n">
        <f aca="false">MIN(L10:L17)</f>
        <v>-0.06483</v>
      </c>
      <c r="M4" s="46" t="n">
        <f aca="false">MIN(M10:M17)</f>
        <v>0.1</v>
      </c>
      <c r="N4" s="46" t="n">
        <f aca="false">MIN(N10:N17)</f>
        <v>0.1</v>
      </c>
      <c r="O4" s="46" t="n">
        <f aca="false">MIN(O10:O17)</f>
        <v>1</v>
      </c>
      <c r="P4" s="46" t="n">
        <f aca="false">MIN(P10:P17)</f>
        <v>0.1</v>
      </c>
      <c r="Q4" s="46" t="n">
        <f aca="false">MIN(Q10:Q17)</f>
        <v>0.1</v>
      </c>
      <c r="R4" s="44"/>
      <c r="S4" s="45"/>
      <c r="T4" s="7"/>
      <c r="U4" s="7"/>
      <c r="V4" s="7"/>
      <c r="W4" s="7"/>
      <c r="X4" s="7"/>
    </row>
    <row r="5" customFormat="false" ht="13.8" hidden="false" customHeight="false" outlineLevel="0" collapsed="false">
      <c r="A5" s="5" t="s">
        <v>5</v>
      </c>
      <c r="B5" s="5" t="s">
        <v>6</v>
      </c>
      <c r="C5" s="9"/>
      <c r="D5" s="9"/>
      <c r="E5" s="10"/>
      <c r="F5" s="10"/>
      <c r="G5" s="10"/>
      <c r="H5" s="10"/>
      <c r="I5" s="10"/>
      <c r="J5" s="47"/>
      <c r="K5" s="48" t="n">
        <f aca="false">MAX(K10:K17)</f>
        <v>1.41506</v>
      </c>
      <c r="L5" s="48" t="n">
        <f aca="false">MAX(L10:L17)</f>
        <v>0.36358</v>
      </c>
      <c r="M5" s="48" t="n">
        <f aca="false">MAX(M10:M17)</f>
        <v>1.3</v>
      </c>
      <c r="N5" s="48" t="n">
        <f aca="false">MAX(N10:N17)</f>
        <v>1.6</v>
      </c>
      <c r="O5" s="48" t="n">
        <f aca="false">MAX(O10:O17)</f>
        <v>2.4</v>
      </c>
      <c r="P5" s="48" t="n">
        <f aca="false">MAX(P10:P17)</f>
        <v>3.12</v>
      </c>
      <c r="Q5" s="48" t="n">
        <f aca="false">MAX(Q10:Q17)</f>
        <v>3.84</v>
      </c>
      <c r="R5" s="49"/>
      <c r="S5" s="50"/>
      <c r="T5" s="10"/>
      <c r="U5" s="10"/>
      <c r="V5" s="10"/>
      <c r="W5" s="10"/>
      <c r="X5" s="10"/>
    </row>
    <row r="6" customFormat="false" ht="13.8" hidden="false" customHeight="false" outlineLevel="0" collapsed="false">
      <c r="A6" s="5" t="s">
        <v>7</v>
      </c>
      <c r="B6" s="5" t="s">
        <v>8</v>
      </c>
      <c r="C6" s="9"/>
      <c r="D6" s="9"/>
      <c r="E6" s="46"/>
      <c r="F6" s="46"/>
      <c r="G6" s="46"/>
      <c r="H6" s="10" t="s">
        <v>9</v>
      </c>
      <c r="I6" s="10" t="s">
        <v>10</v>
      </c>
      <c r="J6" s="10" t="s">
        <v>11</v>
      </c>
      <c r="M6" s="10"/>
      <c r="N6" s="10"/>
      <c r="O6" s="51"/>
      <c r="P6" s="52"/>
      <c r="Q6" s="52"/>
      <c r="R6" s="49"/>
      <c r="S6" s="53"/>
      <c r="T6" s="54" t="s">
        <v>60</v>
      </c>
      <c r="U6" s="55"/>
      <c r="V6" s="55"/>
      <c r="W6" s="56"/>
      <c r="X6" s="10"/>
    </row>
    <row r="7" customFormat="false" ht="13.8" hidden="false" customHeight="false" outlineLevel="0" collapsed="false">
      <c r="A7" s="10"/>
      <c r="B7" s="10"/>
      <c r="C7" s="9"/>
      <c r="D7" s="9"/>
      <c r="E7" s="46"/>
      <c r="F7" s="46"/>
      <c r="G7" s="46"/>
      <c r="H7" s="10" t="s">
        <v>12</v>
      </c>
      <c r="I7" s="10" t="s">
        <v>13</v>
      </c>
      <c r="J7" s="10" t="s">
        <v>14</v>
      </c>
      <c r="M7" s="10" t="s">
        <v>15</v>
      </c>
      <c r="N7" s="10" t="s">
        <v>16</v>
      </c>
      <c r="O7" s="51" t="s">
        <v>17</v>
      </c>
      <c r="P7" s="52" t="s">
        <v>18</v>
      </c>
      <c r="Q7" s="52" t="s">
        <v>19</v>
      </c>
      <c r="R7" s="49"/>
      <c r="S7" s="53"/>
      <c r="T7" s="57" t="s">
        <v>61</v>
      </c>
      <c r="U7" s="12" t="s">
        <v>62</v>
      </c>
      <c r="V7" s="12" t="s">
        <v>63</v>
      </c>
      <c r="W7" s="58"/>
      <c r="X7" s="10"/>
    </row>
    <row r="8" customFormat="false" ht="13.8" hidden="false" customHeight="false" outlineLevel="0" collapsed="false">
      <c r="A8" s="10"/>
      <c r="B8" s="10"/>
      <c r="C8" s="9"/>
      <c r="D8" s="9"/>
      <c r="E8" s="46"/>
      <c r="F8" s="59" t="s">
        <v>64</v>
      </c>
      <c r="G8" s="59" t="s">
        <v>56</v>
      </c>
      <c r="H8" s="7" t="s">
        <v>20</v>
      </c>
      <c r="I8" s="7" t="s">
        <v>21</v>
      </c>
      <c r="J8" s="7" t="s">
        <v>22</v>
      </c>
      <c r="K8" s="8"/>
      <c r="L8" s="8"/>
      <c r="M8" s="10" t="s">
        <v>12</v>
      </c>
      <c r="N8" s="10" t="s">
        <v>13</v>
      </c>
      <c r="O8" s="51" t="s">
        <v>14</v>
      </c>
      <c r="P8" s="52" t="s">
        <v>25</v>
      </c>
      <c r="Q8" s="52" t="s">
        <v>26</v>
      </c>
      <c r="R8" s="49"/>
      <c r="S8" s="53"/>
      <c r="T8" s="57" t="s">
        <v>65</v>
      </c>
      <c r="U8" s="12" t="s">
        <v>66</v>
      </c>
      <c r="V8" s="12" t="s">
        <v>67</v>
      </c>
      <c r="W8" s="58"/>
      <c r="X8" s="10"/>
    </row>
    <row r="9" customFormat="false" ht="13.8" hidden="false" customHeight="false" outlineLevel="0" collapsed="false">
      <c r="A9" s="7"/>
      <c r="B9" s="7"/>
      <c r="C9" s="6"/>
      <c r="D9" s="6"/>
      <c r="E9" s="60" t="s">
        <v>68</v>
      </c>
      <c r="F9" s="59" t="s">
        <v>69</v>
      </c>
      <c r="G9" s="61" t="s">
        <v>69</v>
      </c>
      <c r="H9" s="7" t="s">
        <v>27</v>
      </c>
      <c r="I9" s="7" t="s">
        <v>28</v>
      </c>
      <c r="J9" s="7" t="s">
        <v>29</v>
      </c>
      <c r="K9" s="8" t="s">
        <v>56</v>
      </c>
      <c r="L9" s="8" t="s">
        <v>32</v>
      </c>
      <c r="M9" s="12" t="s">
        <v>20</v>
      </c>
      <c r="N9" s="12" t="s">
        <v>21</v>
      </c>
      <c r="O9" s="62" t="s">
        <v>22</v>
      </c>
      <c r="P9" s="63" t="s">
        <v>33</v>
      </c>
      <c r="Q9" s="63" t="s">
        <v>34</v>
      </c>
      <c r="R9" s="64"/>
      <c r="S9" s="65" t="s">
        <v>70</v>
      </c>
      <c r="T9" s="66" t="s">
        <v>20</v>
      </c>
      <c r="U9" s="67" t="s">
        <v>21</v>
      </c>
      <c r="V9" s="67" t="s">
        <v>22</v>
      </c>
      <c r="W9" s="68" t="s">
        <v>56</v>
      </c>
      <c r="X9" s="7"/>
      <c r="Y9" s="69" t="s">
        <v>71</v>
      </c>
    </row>
    <row r="10" customFormat="false" ht="13.8" hidden="false" customHeight="false" outlineLevel="0" collapsed="false">
      <c r="A10" s="26" t="n">
        <v>20</v>
      </c>
      <c r="B10" s="26" t="s">
        <v>44</v>
      </c>
      <c r="C10" s="27" t="n">
        <v>45449</v>
      </c>
      <c r="D10" s="27" t="n">
        <v>45478</v>
      </c>
      <c r="E10" s="70" t="n">
        <f aca="false">+D10-C10</f>
        <v>29</v>
      </c>
      <c r="F10" s="71" t="n">
        <f aca="false">+K10/E10</f>
        <v>0.00021</v>
      </c>
      <c r="G10" s="72" t="n">
        <f aca="false">+L10/E10</f>
        <v>0.00684689655172414</v>
      </c>
      <c r="H10" s="26" t="n">
        <v>1.2</v>
      </c>
      <c r="I10" s="26" t="s">
        <v>45</v>
      </c>
      <c r="J10" s="26" t="s">
        <v>46</v>
      </c>
      <c r="K10" s="28" t="n">
        <v>0.00609</v>
      </c>
      <c r="L10" s="73" t="n">
        <v>0.19856</v>
      </c>
      <c r="M10" s="16" t="n">
        <v>1.2</v>
      </c>
      <c r="N10" s="17" t="n">
        <v>1.6</v>
      </c>
      <c r="O10" s="74" t="n">
        <v>1.4</v>
      </c>
      <c r="P10" s="75" t="n">
        <f aca="false">M10*O10</f>
        <v>1.68</v>
      </c>
      <c r="Q10" s="76" t="n">
        <f aca="false">N10*O10</f>
        <v>2.24</v>
      </c>
      <c r="R10" s="49"/>
      <c r="S10" s="77" t="n">
        <f aca="false">LN(P10)</f>
        <v>0.518793793415168</v>
      </c>
      <c r="T10" s="78" t="n">
        <f aca="false">(M10-$M$4)/($M$5-$M$4)</f>
        <v>0.916666666666667</v>
      </c>
      <c r="U10" s="79" t="n">
        <f aca="false">(N10-$N$4)/($N$5-$N$4)</f>
        <v>1</v>
      </c>
      <c r="V10" s="79" t="n">
        <f aca="false">(O10-$O$4)/($O$5-$O$4)</f>
        <v>0.285714285714286</v>
      </c>
      <c r="W10" s="80" t="n">
        <f aca="false">(K10-$K$4)/($K$5-$K$4)</f>
        <v>0</v>
      </c>
      <c r="X10" s="81"/>
      <c r="Y10" s="0" t="s">
        <v>72</v>
      </c>
    </row>
    <row r="11" customFormat="false" ht="13.8" hidden="false" customHeight="false" outlineLevel="0" collapsed="false">
      <c r="A11" s="29" t="n">
        <v>20</v>
      </c>
      <c r="B11" s="29" t="s">
        <v>40</v>
      </c>
      <c r="C11" s="30" t="n">
        <v>45266</v>
      </c>
      <c r="D11" s="30" t="n">
        <v>45299</v>
      </c>
      <c r="E11" s="70" t="n">
        <f aca="false">+D11-C11</f>
        <v>33</v>
      </c>
      <c r="F11" s="71" t="n">
        <f aca="false">+K11/E11</f>
        <v>0.00104121212121212</v>
      </c>
      <c r="G11" s="72" t="n">
        <f aca="false">+L11/E11</f>
        <v>0.00138515151515152</v>
      </c>
      <c r="H11" s="29" t="n">
        <v>0.2</v>
      </c>
      <c r="I11" s="29" t="n">
        <v>0.4</v>
      </c>
      <c r="J11" s="29" t="s">
        <v>41</v>
      </c>
      <c r="K11" s="31" t="n">
        <v>0.03436</v>
      </c>
      <c r="L11" s="73" t="n">
        <v>0.04571</v>
      </c>
      <c r="M11" s="16" t="n">
        <v>0.2</v>
      </c>
      <c r="N11" s="17" t="n">
        <v>0.4</v>
      </c>
      <c r="O11" s="74" t="n">
        <v>2</v>
      </c>
      <c r="P11" s="75" t="n">
        <f aca="false">M11*O11</f>
        <v>0.4</v>
      </c>
      <c r="Q11" s="76" t="n">
        <f aca="false">N11*O11</f>
        <v>0.8</v>
      </c>
      <c r="R11" s="49"/>
      <c r="S11" s="77" t="n">
        <f aca="false">LN(P11)</f>
        <v>-0.916290731874155</v>
      </c>
      <c r="T11" s="78" t="n">
        <f aca="false">(M11-$M$4)/($M$5-$M$4)</f>
        <v>0.0833333333333333</v>
      </c>
      <c r="U11" s="79" t="n">
        <f aca="false">(N11-$N$4)/($N$5-$N$4)</f>
        <v>0.2</v>
      </c>
      <c r="V11" s="79" t="n">
        <f aca="false">(O11-$O$4)/($O$5-$O$4)</f>
        <v>0.714285714285714</v>
      </c>
      <c r="W11" s="80" t="n">
        <f aca="false">(K11-$K$4)/($K$5-$K$4)</f>
        <v>0.020064302291745</v>
      </c>
      <c r="X11" s="81"/>
      <c r="Y11" s="0" t="s">
        <v>73</v>
      </c>
    </row>
    <row r="12" customFormat="false" ht="13.8" hidden="false" customHeight="false" outlineLevel="0" collapsed="false">
      <c r="A12" s="26" t="n">
        <v>10</v>
      </c>
      <c r="B12" s="26" t="s">
        <v>42</v>
      </c>
      <c r="C12" s="27" t="n">
        <v>45480</v>
      </c>
      <c r="D12" s="27" t="n">
        <v>45510</v>
      </c>
      <c r="E12" s="70" t="n">
        <f aca="false">+D12-C12</f>
        <v>30</v>
      </c>
      <c r="F12" s="71" t="n">
        <f aca="false">+K12/E12</f>
        <v>0.00144466666666667</v>
      </c>
      <c r="G12" s="72" t="n">
        <f aca="false">+L12/E12</f>
        <v>0.00666666666666667</v>
      </c>
      <c r="H12" s="26" t="n">
        <v>1.1</v>
      </c>
      <c r="I12" s="26" t="s">
        <v>43</v>
      </c>
      <c r="J12" s="26" t="n">
        <v>1.4</v>
      </c>
      <c r="K12" s="28" t="n">
        <v>0.04334</v>
      </c>
      <c r="L12" s="73" t="n">
        <v>0.2</v>
      </c>
      <c r="M12" s="16" t="n">
        <v>1.1</v>
      </c>
      <c r="N12" s="17" t="n">
        <v>0.3</v>
      </c>
      <c r="O12" s="74" t="n">
        <v>1.4</v>
      </c>
      <c r="P12" s="75" t="n">
        <f aca="false">M12*O12</f>
        <v>1.54</v>
      </c>
      <c r="Q12" s="76" t="n">
        <f aca="false">N12*O12</f>
        <v>0.42</v>
      </c>
      <c r="R12" s="49"/>
      <c r="S12" s="77" t="n">
        <f aca="false">LN(P12)</f>
        <v>0.431782416425538</v>
      </c>
      <c r="T12" s="78" t="n">
        <f aca="false">(M12-$M$4)/($M$5-$M$4)</f>
        <v>0.833333333333333</v>
      </c>
      <c r="U12" s="79" t="n">
        <f aca="false">(N12-$N$4)/($N$5-$N$4)</f>
        <v>0.133333333333333</v>
      </c>
      <c r="V12" s="79" t="n">
        <f aca="false">(O12-$O$4)/($O$5-$O$4)</f>
        <v>0.285714285714286</v>
      </c>
      <c r="W12" s="80" t="n">
        <f aca="false">(K12-$K$4)/($K$5-$K$4)</f>
        <v>0.0264377524006899</v>
      </c>
      <c r="X12" s="81"/>
      <c r="Y12" s="0" t="s">
        <v>74</v>
      </c>
    </row>
    <row r="13" customFormat="false" ht="13.8" hidden="false" customHeight="false" outlineLevel="0" collapsed="false">
      <c r="A13" s="32" t="n">
        <v>10</v>
      </c>
      <c r="B13" s="32" t="s">
        <v>35</v>
      </c>
      <c r="C13" s="33" t="n">
        <v>45414</v>
      </c>
      <c r="D13" s="33" t="n">
        <v>45449</v>
      </c>
      <c r="E13" s="70" t="n">
        <f aca="false">+D13-C13</f>
        <v>35</v>
      </c>
      <c r="F13" s="71" t="n">
        <f aca="false">+K13/E13</f>
        <v>0.00569314285714286</v>
      </c>
      <c r="G13" s="82" t="n">
        <f aca="false">+L13/E13</f>
        <v>-0.000659142857142857</v>
      </c>
      <c r="H13" s="32" t="n">
        <v>0.1</v>
      </c>
      <c r="I13" s="32" t="n">
        <v>0.1</v>
      </c>
      <c r="J13" s="32" t="n">
        <v>1</v>
      </c>
      <c r="K13" s="34" t="n">
        <v>0.19926</v>
      </c>
      <c r="L13" s="83" t="n">
        <v>-0.02307</v>
      </c>
      <c r="M13" s="16" t="n">
        <v>0.1</v>
      </c>
      <c r="N13" s="17" t="n">
        <v>0.1</v>
      </c>
      <c r="O13" s="74" t="n">
        <v>1</v>
      </c>
      <c r="P13" s="75" t="n">
        <f aca="false">M13*O13</f>
        <v>0.1</v>
      </c>
      <c r="Q13" s="76" t="n">
        <f aca="false">N13*O13</f>
        <v>0.1</v>
      </c>
      <c r="R13" s="49"/>
      <c r="S13" s="77" t="n">
        <f aca="false">LN(P13)</f>
        <v>-2.30258509299405</v>
      </c>
      <c r="T13" s="78" t="n">
        <f aca="false">(M13-$M$4)/($M$5-$M$4)</f>
        <v>0</v>
      </c>
      <c r="U13" s="79" t="n">
        <f aca="false">(N13-$N$4)/($N$5-$N$4)</f>
        <v>0</v>
      </c>
      <c r="V13" s="79" t="n">
        <f aca="false">(O13-$O$4)/($O$5-$O$4)</f>
        <v>0</v>
      </c>
      <c r="W13" s="80" t="n">
        <f aca="false">(K13-$K$4)/($K$5-$K$4)</f>
        <v>0.137100151174262</v>
      </c>
      <c r="X13" s="81"/>
      <c r="Y13" s="0" t="s">
        <v>75</v>
      </c>
    </row>
    <row r="14" customFormat="false" ht="13.8" hidden="false" customHeight="false" outlineLevel="0" collapsed="false">
      <c r="A14" s="26" t="n">
        <v>30</v>
      </c>
      <c r="B14" s="26" t="s">
        <v>47</v>
      </c>
      <c r="C14" s="27" t="n">
        <v>45364</v>
      </c>
      <c r="D14" s="27" t="n">
        <v>45414</v>
      </c>
      <c r="E14" s="70" t="n">
        <f aca="false">+D14-C14</f>
        <v>50</v>
      </c>
      <c r="F14" s="71" t="n">
        <f aca="false">+K14/E14</f>
        <v>0.0072716</v>
      </c>
      <c r="G14" s="72" t="n">
        <f aca="false">+L14/E14</f>
        <v>0.0072716</v>
      </c>
      <c r="H14" s="26" t="s">
        <v>48</v>
      </c>
      <c r="I14" s="26" t="n">
        <v>1.6</v>
      </c>
      <c r="J14" s="26" t="s">
        <v>49</v>
      </c>
      <c r="K14" s="35" t="n">
        <v>0.36358</v>
      </c>
      <c r="L14" s="73" t="n">
        <v>0.36358</v>
      </c>
      <c r="M14" s="16" t="n">
        <v>0.8</v>
      </c>
      <c r="N14" s="17" t="n">
        <v>1.6</v>
      </c>
      <c r="O14" s="74" t="n">
        <v>2.4</v>
      </c>
      <c r="P14" s="75" t="n">
        <f aca="false">M14*O14</f>
        <v>1.92</v>
      </c>
      <c r="Q14" s="76" t="n">
        <f aca="false">N14*O14</f>
        <v>3.84</v>
      </c>
      <c r="R14" s="49"/>
      <c r="S14" s="77" t="n">
        <f aca="false">LN(P14)</f>
        <v>0.65232518603969</v>
      </c>
      <c r="T14" s="78" t="n">
        <f aca="false">(M14-$M$4)/($M$5-$M$4)</f>
        <v>0.583333333333333</v>
      </c>
      <c r="U14" s="79" t="n">
        <f aca="false">(N14-$N$4)/($N$5-$N$4)</f>
        <v>1</v>
      </c>
      <c r="V14" s="79" t="n">
        <f aca="false">(O14-$O$4)/($O$5-$O$4)</f>
        <v>1</v>
      </c>
      <c r="W14" s="80" t="n">
        <f aca="false">(K14-$K$4)/($K$5-$K$4)</f>
        <v>0.25372435183148</v>
      </c>
      <c r="X14" s="81"/>
      <c r="Y14" s="0" t="s">
        <v>76</v>
      </c>
    </row>
    <row r="15" customFormat="false" ht="13.8" hidden="false" customHeight="false" outlineLevel="0" collapsed="false">
      <c r="A15" s="32" t="n">
        <v>30</v>
      </c>
      <c r="B15" s="32" t="s">
        <v>39</v>
      </c>
      <c r="C15" s="33" t="n">
        <v>45204</v>
      </c>
      <c r="D15" s="33" t="n">
        <v>45280</v>
      </c>
      <c r="E15" s="70" t="n">
        <f aca="false">+D15-C15</f>
        <v>76</v>
      </c>
      <c r="F15" s="71" t="n">
        <f aca="false">+K15/E15</f>
        <v>0.00629592105263158</v>
      </c>
      <c r="G15" s="82" t="n">
        <f aca="false">+L15/E15</f>
        <v>-0.000550263157894737</v>
      </c>
      <c r="H15" s="32" t="n">
        <v>0.1</v>
      </c>
      <c r="I15" s="32" t="n">
        <v>0.1</v>
      </c>
      <c r="J15" s="32" t="n">
        <v>1</v>
      </c>
      <c r="K15" s="34" t="n">
        <v>0.47849</v>
      </c>
      <c r="L15" s="83" t="n">
        <v>-0.04182</v>
      </c>
      <c r="M15" s="16" t="n">
        <v>0.1</v>
      </c>
      <c r="N15" s="17" t="n">
        <v>0.1</v>
      </c>
      <c r="O15" s="74" t="n">
        <v>1</v>
      </c>
      <c r="P15" s="75" t="n">
        <f aca="false">M15*O15</f>
        <v>0.1</v>
      </c>
      <c r="Q15" s="76" t="n">
        <f aca="false">N15*O15</f>
        <v>0.1</v>
      </c>
      <c r="R15" s="49"/>
      <c r="S15" s="77" t="n">
        <f aca="false">LN(P15)</f>
        <v>-2.30258509299405</v>
      </c>
      <c r="T15" s="78" t="n">
        <f aca="false">(M15-$M$4)/($M$5-$M$4)</f>
        <v>0</v>
      </c>
      <c r="U15" s="79" t="n">
        <f aca="false">(N15-$N$4)/($N$5-$N$4)</f>
        <v>0</v>
      </c>
      <c r="V15" s="79" t="n">
        <f aca="false">(O15-$O$4)/($O$5-$O$4)</f>
        <v>0</v>
      </c>
      <c r="W15" s="80" t="n">
        <f aca="false">(K15-$K$4)/($K$5-$K$4)</f>
        <v>0.335280382123111</v>
      </c>
      <c r="X15" s="81"/>
    </row>
    <row r="16" customFormat="false" ht="13.8" hidden="false" customHeight="false" outlineLevel="0" collapsed="false">
      <c r="A16" s="32" t="n">
        <v>20</v>
      </c>
      <c r="B16" s="32" t="s">
        <v>36</v>
      </c>
      <c r="C16" s="33" t="n">
        <v>45308</v>
      </c>
      <c r="D16" s="33" t="n">
        <v>45364</v>
      </c>
      <c r="E16" s="70" t="n">
        <f aca="false">+D16-C16</f>
        <v>56</v>
      </c>
      <c r="F16" s="71" t="n">
        <f aca="false">+K16/E16</f>
        <v>0.0105948214285714</v>
      </c>
      <c r="G16" s="82" t="n">
        <f aca="false">+L16/E16</f>
        <v>-0.00115767857142857</v>
      </c>
      <c r="H16" s="32" t="n">
        <v>0.4</v>
      </c>
      <c r="I16" s="32" t="s">
        <v>37</v>
      </c>
      <c r="J16" s="32" t="s">
        <v>38</v>
      </c>
      <c r="K16" s="34" t="n">
        <v>0.59331</v>
      </c>
      <c r="L16" s="83" t="n">
        <v>-0.06483</v>
      </c>
      <c r="M16" s="16" t="n">
        <v>0.4</v>
      </c>
      <c r="N16" s="17" t="n">
        <v>0.2</v>
      </c>
      <c r="O16" s="74" t="n">
        <v>1.8</v>
      </c>
      <c r="P16" s="75" t="n">
        <f aca="false">M16*O16</f>
        <v>0.72</v>
      </c>
      <c r="Q16" s="76" t="n">
        <f aca="false">N16*O16</f>
        <v>0.36</v>
      </c>
      <c r="R16" s="49"/>
      <c r="S16" s="77" t="n">
        <f aca="false">LN(P16)</f>
        <v>-0.328504066972036</v>
      </c>
      <c r="T16" s="78" t="n">
        <f aca="false">(M16-$M$4)/($M$5-$M$4)</f>
        <v>0.25</v>
      </c>
      <c r="U16" s="79" t="n">
        <f aca="false">(N16-$N$4)/($N$5-$N$4)</f>
        <v>0.0666666666666667</v>
      </c>
      <c r="V16" s="79" t="n">
        <f aca="false">(O16-$O$4)/($O$5-$O$4)</f>
        <v>0.571428571428572</v>
      </c>
      <c r="W16" s="80" t="n">
        <f aca="false">(K16-$K$4)/($K$5-$K$4)</f>
        <v>0.416772535965989</v>
      </c>
      <c r="X16" s="81"/>
    </row>
    <row r="17" customFormat="false" ht="13.8" hidden="false" customHeight="false" outlineLevel="0" collapsed="false">
      <c r="A17" s="29" t="n">
        <v>10</v>
      </c>
      <c r="B17" s="29" t="s">
        <v>50</v>
      </c>
      <c r="C17" s="30" t="n">
        <v>45335</v>
      </c>
      <c r="D17" s="30" t="n">
        <v>45349</v>
      </c>
      <c r="E17" s="70" t="n">
        <f aca="false">+D17-C17</f>
        <v>14</v>
      </c>
      <c r="F17" s="71" t="n">
        <f aca="false">+K17/E17</f>
        <v>0.101075714285714</v>
      </c>
      <c r="G17" s="72" t="n">
        <f aca="false">+L17/E17</f>
        <v>0.024455</v>
      </c>
      <c r="H17" s="29" t="n">
        <v>1.3</v>
      </c>
      <c r="I17" s="29" t="s">
        <v>37</v>
      </c>
      <c r="J17" s="29" t="n">
        <v>2.4</v>
      </c>
      <c r="K17" s="31" t="n">
        <v>1.41506</v>
      </c>
      <c r="L17" s="73" t="n">
        <v>0.34237</v>
      </c>
      <c r="M17" s="16" t="n">
        <v>1.3</v>
      </c>
      <c r="N17" s="17" t="n">
        <v>0.2</v>
      </c>
      <c r="O17" s="74" t="n">
        <v>2.4</v>
      </c>
      <c r="P17" s="75" t="n">
        <f aca="false">M17*O17</f>
        <v>3.12</v>
      </c>
      <c r="Q17" s="76" t="n">
        <f aca="false">N17*O17</f>
        <v>0.48</v>
      </c>
      <c r="R17" s="49"/>
      <c r="S17" s="77" t="n">
        <f aca="false">LN(P17)</f>
        <v>1.13783300182139</v>
      </c>
      <c r="T17" s="84" t="n">
        <f aca="false">(M17-$M$4)/($M$5-$M$4)</f>
        <v>1</v>
      </c>
      <c r="U17" s="85" t="n">
        <f aca="false">(N17-$N$4)/($N$5-$N$4)</f>
        <v>0.0666666666666667</v>
      </c>
      <c r="V17" s="85" t="n">
        <f aca="false">(O17-$O$4)/($O$5-$O$4)</f>
        <v>1</v>
      </c>
      <c r="W17" s="86" t="n">
        <f aca="false">(K17-$K$4)/($K$5-$K$4)</f>
        <v>1</v>
      </c>
      <c r="X17" s="81"/>
    </row>
    <row r="18" customFormat="false" ht="13.8" hidden="false" customHeight="false" outlineLevel="0" collapsed="false">
      <c r="A18" s="10"/>
      <c r="B18" s="10"/>
      <c r="C18" s="9"/>
      <c r="D18" s="9"/>
      <c r="H18" s="10"/>
      <c r="I18" s="10"/>
      <c r="J18" s="10"/>
      <c r="K18" s="11"/>
      <c r="L18" s="87"/>
      <c r="M18" s="10"/>
      <c r="N18" s="10"/>
      <c r="O18" s="51"/>
      <c r="P18" s="52"/>
      <c r="Q18" s="52"/>
      <c r="R18" s="49"/>
    </row>
    <row r="19" customFormat="false" ht="13.8" hidden="false" customHeight="false" outlineLevel="0" collapsed="false">
      <c r="A19" s="10"/>
      <c r="B19" s="10"/>
      <c r="C19" s="9"/>
      <c r="D19" s="9"/>
      <c r="H19" s="10"/>
      <c r="I19" s="10"/>
      <c r="J19" s="10"/>
      <c r="K19" s="11"/>
      <c r="L19" s="11"/>
      <c r="M19" s="10"/>
      <c r="N19" s="10"/>
      <c r="O19" s="51"/>
      <c r="P19" s="88"/>
      <c r="Q19" s="52"/>
      <c r="R19" s="49"/>
    </row>
    <row r="20" customFormat="false" ht="13.8" hidden="false" customHeight="false" outlineLevel="0" collapsed="false">
      <c r="C20" s="3"/>
      <c r="D20" s="3"/>
      <c r="K20" s="4"/>
      <c r="L20" s="4"/>
    </row>
    <row r="21" customFormat="false" ht="13.8" hidden="false" customHeight="false" outlineLevel="0" collapsed="false">
      <c r="C21" s="3"/>
      <c r="D21" s="3"/>
      <c r="K21" s="4"/>
      <c r="L21" s="4"/>
    </row>
    <row r="22" customFormat="false" ht="13.8" hidden="false" customHeight="false" outlineLevel="0" collapsed="false">
      <c r="C22" s="3"/>
      <c r="D22" s="3"/>
      <c r="K22" s="4"/>
      <c r="L22" s="4"/>
    </row>
    <row r="23" customFormat="false" ht="13.8" hidden="false" customHeight="false" outlineLevel="0" collapsed="false">
      <c r="B23" s="24" t="s">
        <v>51</v>
      </c>
      <c r="C23" s="3"/>
      <c r="D23" s="3"/>
      <c r="K23" s="4"/>
      <c r="L23" s="4"/>
    </row>
    <row r="24" customFormat="false" ht="13.8" hidden="false" customHeight="false" outlineLevel="0" collapsed="false">
      <c r="B24" s="25" t="s">
        <v>57</v>
      </c>
      <c r="C24" s="3"/>
      <c r="D24" s="3"/>
      <c r="K24" s="4"/>
      <c r="L24" s="4"/>
    </row>
    <row r="25" customFormat="false" ht="13.8" hidden="false" customHeight="false" outlineLevel="0" collapsed="false">
      <c r="B25" s="36" t="s">
        <v>77</v>
      </c>
      <c r="C25" s="3"/>
      <c r="D25" s="3"/>
      <c r="K25" s="4"/>
      <c r="L25" s="4"/>
    </row>
    <row r="26" customFormat="false" ht="13.8" hidden="false" customHeight="false" outlineLevel="0" collapsed="false">
      <c r="B26" s="1" t="s">
        <v>78</v>
      </c>
      <c r="C26" s="3"/>
      <c r="D26" s="3"/>
      <c r="K26" s="4"/>
      <c r="L26" s="4"/>
    </row>
    <row r="27" customFormat="false" ht="13.8" hidden="false" customHeight="false" outlineLevel="0" collapsed="false">
      <c r="B27" s="1" t="s">
        <v>79</v>
      </c>
      <c r="C27" s="3"/>
      <c r="D27" s="3"/>
      <c r="K27" s="4"/>
      <c r="L27" s="4"/>
    </row>
    <row r="28" customFormat="false" ht="13.8" hidden="false" customHeight="false" outlineLevel="0" collapsed="false">
      <c r="C28" s="3"/>
      <c r="D28" s="3"/>
      <c r="K28" s="4"/>
      <c r="L28" s="4"/>
    </row>
    <row r="29" customFormat="false" ht="13.8" hidden="false" customHeight="false" outlineLevel="0" collapsed="false">
      <c r="C29" s="3"/>
      <c r="D29" s="3"/>
      <c r="K29" s="4"/>
      <c r="L29" s="4"/>
    </row>
    <row r="30" customFormat="false" ht="13.8" hidden="false" customHeight="false" outlineLevel="0" collapsed="false">
      <c r="C30" s="3"/>
      <c r="D30" s="3"/>
      <c r="K30" s="4"/>
      <c r="L30" s="4"/>
    </row>
    <row r="31" customFormat="false" ht="13.8" hidden="false" customHeight="false" outlineLevel="0" collapsed="false">
      <c r="C31" s="3"/>
      <c r="D31" s="3"/>
      <c r="K31" s="4"/>
      <c r="L31" s="4"/>
    </row>
    <row r="32" customFormat="false" ht="13.8" hidden="false" customHeight="false" outlineLevel="0" collapsed="false">
      <c r="C32" s="3"/>
      <c r="D32" s="3"/>
      <c r="K32" s="4"/>
      <c r="L32" s="4"/>
    </row>
    <row r="33" customFormat="false" ht="13.8" hidden="false" customHeight="false" outlineLevel="0" collapsed="false">
      <c r="C33" s="3"/>
      <c r="D33" s="3"/>
      <c r="K33" s="4"/>
      <c r="L33" s="4"/>
    </row>
    <row r="34" customFormat="false" ht="13.8" hidden="false" customHeight="false" outlineLevel="0" collapsed="false">
      <c r="C34" s="3"/>
      <c r="D34" s="3"/>
      <c r="G34" s="0" t="n">
        <v>0.19856</v>
      </c>
      <c r="H34" s="0" t="n">
        <v>0.19856</v>
      </c>
      <c r="K34" s="4"/>
      <c r="L34" s="4"/>
    </row>
    <row r="35" customFormat="false" ht="13.8" hidden="false" customHeight="false" outlineLevel="0" collapsed="false">
      <c r="C35" s="3"/>
      <c r="D35" s="3"/>
      <c r="G35" s="0" t="n">
        <v>0.04571</v>
      </c>
      <c r="K35" s="4"/>
      <c r="L35" s="4"/>
    </row>
    <row r="36" customFormat="false" ht="13.8" hidden="false" customHeight="false" outlineLevel="0" collapsed="false">
      <c r="C36" s="3"/>
      <c r="D36" s="3"/>
      <c r="G36" s="0" t="n">
        <v>0.2</v>
      </c>
      <c r="K36" s="4"/>
      <c r="L36" s="4"/>
    </row>
    <row r="37" customFormat="false" ht="13.8" hidden="false" customHeight="false" outlineLevel="0" collapsed="false">
      <c r="C37" s="3"/>
      <c r="D37" s="3"/>
      <c r="H37" s="0" t="n">
        <v>-0.02307</v>
      </c>
      <c r="K37" s="4"/>
      <c r="L37" s="4"/>
    </row>
    <row r="38" customFormat="false" ht="13.8" hidden="false" customHeight="false" outlineLevel="0" collapsed="false">
      <c r="C38" s="3"/>
      <c r="D38" s="3"/>
      <c r="G38" s="0" t="n">
        <v>0.36358</v>
      </c>
      <c r="K38" s="4"/>
      <c r="L38" s="4"/>
    </row>
    <row r="39" customFormat="false" ht="13.8" hidden="false" customHeight="false" outlineLevel="0" collapsed="false">
      <c r="C39" s="3"/>
      <c r="D39" s="3"/>
      <c r="H39" s="0" t="n">
        <v>-0.04182</v>
      </c>
      <c r="K39" s="4"/>
      <c r="L39" s="4"/>
    </row>
    <row r="40" customFormat="false" ht="13.8" hidden="false" customHeight="false" outlineLevel="0" collapsed="false">
      <c r="C40" s="3"/>
      <c r="D40" s="3"/>
      <c r="H40" s="0" t="n">
        <v>-0.06483</v>
      </c>
      <c r="K40" s="4"/>
      <c r="L40" s="4"/>
    </row>
    <row r="41" customFormat="false" ht="13.8" hidden="false" customHeight="false" outlineLevel="0" collapsed="false">
      <c r="C41" s="3"/>
      <c r="D41" s="3"/>
      <c r="G41" s="0" t="n">
        <v>0.34237</v>
      </c>
      <c r="K41" s="4"/>
      <c r="L41" s="4"/>
    </row>
    <row r="42" customFormat="false" ht="13.8" hidden="false" customHeight="false" outlineLevel="0" collapsed="false">
      <c r="C42" s="3"/>
      <c r="D42" s="3"/>
      <c r="G42" s="0" t="n">
        <f aca="false">SUM(+G33:G41)</f>
        <v>1.15022</v>
      </c>
      <c r="H42" s="0" t="n">
        <f aca="false">SUM(+H33:H41)</f>
        <v>0.06884</v>
      </c>
      <c r="I42" s="0" t="n">
        <f aca="false">+G42/H42</f>
        <v>16.7085996513655</v>
      </c>
      <c r="K42" s="4"/>
      <c r="L42" s="4"/>
    </row>
    <row r="43" customFormat="false" ht="13.8" hidden="false" customHeight="false" outlineLevel="0" collapsed="false">
      <c r="C43" s="3"/>
      <c r="D43" s="3"/>
      <c r="K43" s="4"/>
      <c r="L43" s="4"/>
    </row>
    <row r="44" customFormat="false" ht="13.8" hidden="false" customHeight="false" outlineLevel="0" collapsed="false">
      <c r="C44" s="3"/>
      <c r="D44" s="3"/>
      <c r="K44" s="4"/>
      <c r="L44" s="4"/>
    </row>
    <row r="45" customFormat="false" ht="13.8" hidden="false" customHeight="false" outlineLevel="0" collapsed="false">
      <c r="C45" s="3"/>
      <c r="D45" s="3"/>
      <c r="K45" s="4"/>
      <c r="L45" s="4"/>
    </row>
    <row r="46" customFormat="false" ht="13.8" hidden="false" customHeight="false" outlineLevel="0" collapsed="false">
      <c r="C46" s="3"/>
      <c r="D46" s="3"/>
      <c r="K46" s="4"/>
      <c r="L46" s="4"/>
    </row>
    <row r="47" customFormat="false" ht="13.8" hidden="false" customHeight="false" outlineLevel="0" collapsed="false">
      <c r="C47" s="3"/>
      <c r="D47" s="3"/>
      <c r="K47" s="4"/>
      <c r="L47" s="4"/>
    </row>
    <row r="48" customFormat="false" ht="13.8" hidden="false" customHeight="false" outlineLevel="0" collapsed="false">
      <c r="C48" s="3"/>
      <c r="D48" s="3"/>
      <c r="K48" s="4"/>
      <c r="L48" s="4"/>
    </row>
    <row r="49" customFormat="false" ht="13.8" hidden="false" customHeight="false" outlineLevel="0" collapsed="false">
      <c r="C49" s="3"/>
      <c r="D49" s="3"/>
      <c r="K49" s="4"/>
      <c r="L49" s="4"/>
    </row>
    <row r="50" customFormat="false" ht="13.8" hidden="false" customHeight="false" outlineLevel="0" collapsed="false">
      <c r="C50" s="3"/>
      <c r="D50" s="3"/>
      <c r="K50" s="4"/>
      <c r="L50" s="4"/>
    </row>
    <row r="51" customFormat="false" ht="13.8" hidden="false" customHeight="false" outlineLevel="0" collapsed="false">
      <c r="C51" s="3"/>
      <c r="D51" s="3"/>
      <c r="K51" s="4"/>
      <c r="L51" s="4"/>
    </row>
    <row r="52" customFormat="false" ht="13.8" hidden="false" customHeight="false" outlineLevel="0" collapsed="false">
      <c r="C52" s="3"/>
      <c r="D52" s="3"/>
      <c r="K52" s="4"/>
      <c r="L52" s="4"/>
    </row>
    <row r="53" customFormat="false" ht="13.8" hidden="false" customHeight="false" outlineLevel="0" collapsed="false">
      <c r="C53" s="3"/>
      <c r="D53" s="3"/>
      <c r="K53" s="4"/>
      <c r="L53" s="4"/>
    </row>
    <row r="54" customFormat="false" ht="13.8" hidden="false" customHeight="false" outlineLevel="0" collapsed="false">
      <c r="C54" s="3"/>
      <c r="D54" s="3"/>
      <c r="K54" s="4"/>
      <c r="L54" s="4"/>
    </row>
    <row r="55" customFormat="false" ht="13.8" hidden="false" customHeight="false" outlineLevel="0" collapsed="false">
      <c r="C55" s="3"/>
      <c r="D55" s="3"/>
      <c r="K55" s="4"/>
      <c r="L55" s="4"/>
    </row>
    <row r="56" customFormat="false" ht="13.8" hidden="false" customHeight="false" outlineLevel="0" collapsed="false">
      <c r="C56" s="3"/>
      <c r="D56" s="3"/>
      <c r="K56" s="4"/>
      <c r="L56" s="4"/>
    </row>
    <row r="57" customFormat="false" ht="13.8" hidden="false" customHeight="false" outlineLevel="0" collapsed="false">
      <c r="C57" s="3"/>
      <c r="D57" s="3"/>
      <c r="K57" s="4"/>
      <c r="L57" s="4"/>
    </row>
    <row r="58" customFormat="false" ht="13.8" hidden="false" customHeight="false" outlineLevel="0" collapsed="false">
      <c r="C58" s="3"/>
      <c r="D58" s="3"/>
      <c r="K58" s="4"/>
      <c r="L58" s="4"/>
    </row>
    <row r="59" customFormat="false" ht="13.8" hidden="false" customHeight="false" outlineLevel="0" collapsed="false">
      <c r="C59" s="3"/>
      <c r="D59" s="3"/>
      <c r="K59" s="4"/>
      <c r="L59" s="4"/>
    </row>
    <row r="60" customFormat="false" ht="13.8" hidden="false" customHeight="false" outlineLevel="0" collapsed="false">
      <c r="C60" s="3"/>
      <c r="D60" s="3"/>
      <c r="K60" s="4"/>
      <c r="L60" s="4"/>
    </row>
    <row r="61" customFormat="false" ht="13.8" hidden="false" customHeight="false" outlineLevel="0" collapsed="false">
      <c r="C61" s="3"/>
      <c r="D61" s="3"/>
      <c r="K61" s="4"/>
      <c r="L61" s="4"/>
    </row>
    <row r="62" customFormat="false" ht="13.8" hidden="false" customHeight="false" outlineLevel="0" collapsed="false">
      <c r="C62" s="3"/>
      <c r="D62" s="3"/>
      <c r="K62" s="4"/>
      <c r="L62" s="4"/>
    </row>
    <row r="63" customFormat="false" ht="13.8" hidden="false" customHeight="false" outlineLevel="0" collapsed="false">
      <c r="C63" s="3"/>
      <c r="D63" s="3"/>
      <c r="K63" s="4"/>
      <c r="L63" s="4"/>
    </row>
    <row r="64" customFormat="false" ht="13.8" hidden="false" customHeight="false" outlineLevel="0" collapsed="false">
      <c r="C64" s="3"/>
      <c r="D64" s="3"/>
      <c r="K64" s="4"/>
      <c r="L64" s="4"/>
    </row>
    <row r="65" customFormat="false" ht="13.8" hidden="false" customHeight="false" outlineLevel="0" collapsed="false">
      <c r="C65" s="3"/>
      <c r="D65" s="3"/>
      <c r="K65" s="4"/>
      <c r="L65" s="4"/>
    </row>
    <row r="66" customFormat="false" ht="13.8" hidden="false" customHeight="false" outlineLevel="0" collapsed="false">
      <c r="C66" s="3"/>
      <c r="D66" s="3"/>
      <c r="K66" s="4"/>
      <c r="L66" s="4"/>
    </row>
    <row r="67" customFormat="false" ht="13.8" hidden="false" customHeight="false" outlineLevel="0" collapsed="false">
      <c r="C67" s="3"/>
      <c r="D67" s="3"/>
      <c r="K67" s="4"/>
      <c r="L67" s="4"/>
    </row>
    <row r="68" customFormat="false" ht="13.8" hidden="false" customHeight="false" outlineLevel="0" collapsed="false">
      <c r="C68" s="3"/>
      <c r="D68" s="3"/>
      <c r="K68" s="4"/>
      <c r="L68" s="4"/>
    </row>
    <row r="69" customFormat="false" ht="13.8" hidden="false" customHeight="false" outlineLevel="0" collapsed="false">
      <c r="C69" s="3"/>
      <c r="D69" s="3"/>
      <c r="K69" s="4"/>
      <c r="L69" s="4"/>
    </row>
    <row r="70" customFormat="false" ht="13.8" hidden="false" customHeight="false" outlineLevel="0" collapsed="false">
      <c r="C70" s="3"/>
      <c r="D70" s="3"/>
      <c r="K70" s="4"/>
      <c r="L70" s="4"/>
    </row>
    <row r="71" customFormat="false" ht="13.8" hidden="false" customHeight="false" outlineLevel="0" collapsed="false">
      <c r="C71" s="3"/>
      <c r="D71" s="3"/>
      <c r="K71" s="4"/>
      <c r="L71" s="4"/>
    </row>
    <row r="72" customFormat="false" ht="13.8" hidden="false" customHeight="false" outlineLevel="0" collapsed="false">
      <c r="C72" s="3"/>
      <c r="D72" s="3"/>
      <c r="K72" s="4"/>
      <c r="L72" s="4"/>
    </row>
    <row r="73" customFormat="false" ht="13.8" hidden="false" customHeight="false" outlineLevel="0" collapsed="false">
      <c r="C73" s="3"/>
      <c r="D73" s="3"/>
      <c r="K73" s="4"/>
      <c r="L73" s="4"/>
    </row>
    <row r="74" customFormat="false" ht="13.8" hidden="false" customHeight="false" outlineLevel="0" collapsed="false">
      <c r="C74" s="3"/>
      <c r="D74" s="3"/>
      <c r="K74" s="4"/>
      <c r="L74" s="4"/>
    </row>
    <row r="75" customFormat="false" ht="13.8" hidden="false" customHeight="false" outlineLevel="0" collapsed="false">
      <c r="C75" s="3"/>
      <c r="D75" s="3"/>
      <c r="K75" s="4"/>
      <c r="L75" s="4"/>
    </row>
    <row r="76" customFormat="false" ht="13.8" hidden="false" customHeight="false" outlineLevel="0" collapsed="false">
      <c r="C76" s="3"/>
      <c r="D76" s="3"/>
      <c r="K76" s="4"/>
      <c r="L76" s="4"/>
    </row>
    <row r="77" customFormat="false" ht="13.8" hidden="false" customHeight="false" outlineLevel="0" collapsed="false">
      <c r="C77" s="3"/>
      <c r="D77" s="3"/>
      <c r="K77" s="4"/>
      <c r="L77" s="4"/>
    </row>
    <row r="78" customFormat="false" ht="13.8" hidden="false" customHeight="false" outlineLevel="0" collapsed="false">
      <c r="C78" s="3"/>
      <c r="D78" s="3"/>
      <c r="K78" s="4"/>
      <c r="L78" s="4"/>
    </row>
    <row r="79" customFormat="false" ht="13.8" hidden="false" customHeight="false" outlineLevel="0" collapsed="false">
      <c r="C79" s="3"/>
      <c r="D79" s="3"/>
      <c r="K79" s="4"/>
      <c r="L79" s="4"/>
    </row>
    <row r="80" customFormat="false" ht="13.8" hidden="false" customHeight="false" outlineLevel="0" collapsed="false">
      <c r="C80" s="3"/>
      <c r="D80" s="3"/>
      <c r="K80" s="4"/>
      <c r="L80" s="4"/>
    </row>
    <row r="81" customFormat="false" ht="13.8" hidden="false" customHeight="false" outlineLevel="0" collapsed="false">
      <c r="C81" s="3"/>
      <c r="D81" s="3"/>
      <c r="K81" s="4"/>
      <c r="L81" s="4"/>
    </row>
    <row r="82" customFormat="false" ht="13.8" hidden="false" customHeight="false" outlineLevel="0" collapsed="false">
      <c r="C82" s="3"/>
      <c r="D82" s="3"/>
      <c r="K82" s="4"/>
      <c r="L82" s="4"/>
    </row>
    <row r="83" customFormat="false" ht="13.8" hidden="false" customHeight="false" outlineLevel="0" collapsed="false">
      <c r="C83" s="3"/>
      <c r="D83" s="3"/>
      <c r="K83" s="4"/>
      <c r="L83" s="4"/>
    </row>
    <row r="84" customFormat="false" ht="13.8" hidden="false" customHeight="false" outlineLevel="0" collapsed="false">
      <c r="C84" s="3"/>
      <c r="D84" s="3"/>
      <c r="K84" s="4"/>
      <c r="L84" s="4"/>
    </row>
    <row r="85" customFormat="false" ht="13.8" hidden="false" customHeight="false" outlineLevel="0" collapsed="false">
      <c r="C85" s="3"/>
      <c r="D85" s="3"/>
      <c r="K85" s="4"/>
      <c r="L85" s="4"/>
    </row>
    <row r="86" customFormat="false" ht="13.8" hidden="false" customHeight="false" outlineLevel="0" collapsed="false">
      <c r="C86" s="3"/>
      <c r="D86" s="3"/>
      <c r="K86" s="4"/>
      <c r="L86" s="4"/>
    </row>
    <row r="87" customFormat="false" ht="13.8" hidden="false" customHeight="false" outlineLevel="0" collapsed="false">
      <c r="C87" s="3"/>
      <c r="D87" s="3"/>
      <c r="K87" s="4"/>
      <c r="L87" s="4"/>
    </row>
    <row r="88" customFormat="false" ht="13.8" hidden="false" customHeight="false" outlineLevel="0" collapsed="false">
      <c r="C88" s="3"/>
      <c r="D88" s="3"/>
      <c r="K88" s="4"/>
      <c r="L88" s="4"/>
    </row>
    <row r="89" customFormat="false" ht="13.8" hidden="false" customHeight="false" outlineLevel="0" collapsed="false">
      <c r="C89" s="3"/>
      <c r="D89" s="3"/>
      <c r="K89" s="4"/>
      <c r="L89" s="4"/>
    </row>
    <row r="90" customFormat="false" ht="13.8" hidden="false" customHeight="false" outlineLevel="0" collapsed="false">
      <c r="C90" s="3"/>
      <c r="D90" s="3"/>
      <c r="K90" s="4"/>
      <c r="L90" s="4"/>
    </row>
    <row r="91" customFormat="false" ht="13.8" hidden="false" customHeight="false" outlineLevel="0" collapsed="false">
      <c r="C91" s="3"/>
      <c r="D91" s="3"/>
      <c r="K91" s="4"/>
      <c r="L91" s="4"/>
    </row>
    <row r="92" customFormat="false" ht="13.8" hidden="false" customHeight="false" outlineLevel="0" collapsed="false">
      <c r="C92" s="3"/>
      <c r="D92" s="3"/>
      <c r="K92" s="4"/>
      <c r="L92" s="4"/>
    </row>
    <row r="93" customFormat="false" ht="13.8" hidden="false" customHeight="false" outlineLevel="0" collapsed="false">
      <c r="C93" s="3"/>
      <c r="D93" s="3"/>
      <c r="K93" s="4"/>
      <c r="L93" s="4"/>
    </row>
    <row r="94" customFormat="false" ht="13.8" hidden="false" customHeight="false" outlineLevel="0" collapsed="false">
      <c r="C94" s="3"/>
      <c r="D94" s="3"/>
      <c r="K94" s="4"/>
      <c r="L94" s="4"/>
    </row>
    <row r="95" customFormat="false" ht="13.8" hidden="false" customHeight="false" outlineLevel="0" collapsed="false">
      <c r="C95" s="3"/>
      <c r="D95" s="3"/>
      <c r="K95" s="4"/>
      <c r="L95" s="4"/>
    </row>
    <row r="96" customFormat="false" ht="13.8" hidden="false" customHeight="false" outlineLevel="0" collapsed="false">
      <c r="C96" s="3"/>
      <c r="D96" s="3"/>
      <c r="K96" s="4"/>
      <c r="L96" s="4"/>
    </row>
    <row r="97" customFormat="false" ht="13.8" hidden="false" customHeight="false" outlineLevel="0" collapsed="false">
      <c r="C97" s="3"/>
      <c r="D97" s="3"/>
      <c r="K97" s="4"/>
      <c r="L97" s="4"/>
    </row>
    <row r="98" customFormat="false" ht="13.8" hidden="false" customHeight="false" outlineLevel="0" collapsed="false">
      <c r="C98" s="3"/>
      <c r="D98" s="3"/>
      <c r="K98" s="4"/>
      <c r="L98" s="4"/>
    </row>
    <row r="99" customFormat="false" ht="13.8" hidden="false" customHeight="false" outlineLevel="0" collapsed="false">
      <c r="C99" s="3"/>
      <c r="D99" s="3"/>
      <c r="K99" s="4"/>
      <c r="L99" s="4"/>
    </row>
    <row r="100" customFormat="false" ht="13.8" hidden="false" customHeight="false" outlineLevel="0" collapsed="false">
      <c r="C100" s="3"/>
      <c r="D100" s="3"/>
      <c r="K100" s="4"/>
      <c r="L100" s="4"/>
    </row>
    <row r="101" customFormat="false" ht="13.8" hidden="false" customHeight="false" outlineLevel="0" collapsed="false">
      <c r="C101" s="3"/>
      <c r="D101" s="3"/>
      <c r="K101" s="4"/>
      <c r="L101" s="4"/>
    </row>
    <row r="102" customFormat="false" ht="13.8" hidden="false" customHeight="false" outlineLevel="0" collapsed="false">
      <c r="C102" s="3"/>
      <c r="D102" s="3"/>
      <c r="K102" s="4"/>
      <c r="L102" s="4"/>
    </row>
    <row r="103" customFormat="false" ht="13.8" hidden="false" customHeight="false" outlineLevel="0" collapsed="false">
      <c r="C103" s="3"/>
      <c r="D103" s="3"/>
      <c r="K103" s="4"/>
      <c r="L103" s="4"/>
    </row>
    <row r="104" customFormat="false" ht="13.8" hidden="false" customHeight="false" outlineLevel="0" collapsed="false">
      <c r="C104" s="3"/>
      <c r="D104" s="3"/>
      <c r="K104" s="4"/>
      <c r="L104" s="4"/>
    </row>
    <row r="105" customFormat="false" ht="13.8" hidden="false" customHeight="false" outlineLevel="0" collapsed="false">
      <c r="C105" s="3"/>
      <c r="D105" s="3"/>
      <c r="K105" s="4"/>
      <c r="L105" s="4"/>
    </row>
    <row r="106" customFormat="false" ht="13.8" hidden="false" customHeight="false" outlineLevel="0" collapsed="false">
      <c r="C106" s="3"/>
      <c r="D106" s="3"/>
      <c r="K106" s="4"/>
      <c r="L106" s="4"/>
    </row>
    <row r="107" customFormat="false" ht="13.8" hidden="false" customHeight="false" outlineLevel="0" collapsed="false">
      <c r="C107" s="3"/>
      <c r="D107" s="3"/>
      <c r="K107" s="4"/>
      <c r="L107" s="4"/>
    </row>
    <row r="108" customFormat="false" ht="13.8" hidden="false" customHeight="false" outlineLevel="0" collapsed="false">
      <c r="C108" s="3"/>
      <c r="D108" s="3"/>
      <c r="K108" s="4"/>
      <c r="L108" s="4"/>
    </row>
    <row r="109" customFormat="false" ht="13.8" hidden="false" customHeight="false" outlineLevel="0" collapsed="false">
      <c r="C109" s="3"/>
      <c r="D109" s="3"/>
      <c r="K109" s="4"/>
      <c r="L109" s="4"/>
    </row>
    <row r="110" customFormat="false" ht="13.8" hidden="false" customHeight="false" outlineLevel="0" collapsed="false">
      <c r="C110" s="3"/>
      <c r="D110" s="3"/>
      <c r="K110" s="4"/>
      <c r="L110" s="4"/>
    </row>
    <row r="111" customFormat="false" ht="13.8" hidden="false" customHeight="false" outlineLevel="0" collapsed="false">
      <c r="C111" s="3"/>
      <c r="D111" s="3"/>
      <c r="K111" s="4"/>
      <c r="L111" s="4"/>
    </row>
    <row r="112" customFormat="false" ht="13.8" hidden="false" customHeight="false" outlineLevel="0" collapsed="false">
      <c r="C112" s="3"/>
      <c r="D112" s="3"/>
      <c r="K112" s="4"/>
      <c r="L112" s="4"/>
    </row>
    <row r="113" customFormat="false" ht="13.8" hidden="false" customHeight="false" outlineLevel="0" collapsed="false">
      <c r="C113" s="3"/>
      <c r="D113" s="3"/>
      <c r="K113" s="4"/>
      <c r="L113" s="4"/>
    </row>
    <row r="114" customFormat="false" ht="13.8" hidden="false" customHeight="false" outlineLevel="0" collapsed="false">
      <c r="C114" s="3"/>
      <c r="D114" s="3"/>
      <c r="K114" s="4"/>
      <c r="L114" s="4"/>
    </row>
    <row r="115" customFormat="false" ht="13.8" hidden="false" customHeight="false" outlineLevel="0" collapsed="false">
      <c r="C115" s="3"/>
      <c r="D115" s="3"/>
      <c r="K115" s="4"/>
      <c r="L115" s="4"/>
    </row>
    <row r="116" customFormat="false" ht="13.8" hidden="false" customHeight="false" outlineLevel="0" collapsed="false">
      <c r="C116" s="3"/>
      <c r="D116" s="3"/>
      <c r="K116" s="4"/>
      <c r="L116" s="4"/>
    </row>
    <row r="117" customFormat="false" ht="13.8" hidden="false" customHeight="false" outlineLevel="0" collapsed="false">
      <c r="C117" s="3"/>
      <c r="D117" s="3"/>
      <c r="K117" s="4"/>
      <c r="L117" s="4"/>
    </row>
    <row r="118" customFormat="false" ht="13.8" hidden="false" customHeight="false" outlineLevel="0" collapsed="false">
      <c r="C118" s="3"/>
      <c r="D118" s="3"/>
      <c r="K118" s="4"/>
      <c r="L118" s="4"/>
    </row>
    <row r="119" customFormat="false" ht="13.8" hidden="false" customHeight="false" outlineLevel="0" collapsed="false">
      <c r="C119" s="3"/>
      <c r="D119" s="3"/>
      <c r="K119" s="4"/>
      <c r="L119" s="4"/>
    </row>
    <row r="120" customFormat="false" ht="13.8" hidden="false" customHeight="false" outlineLevel="0" collapsed="false">
      <c r="C120" s="3"/>
      <c r="D120" s="3"/>
      <c r="K120" s="4"/>
      <c r="L120" s="4"/>
    </row>
    <row r="121" customFormat="false" ht="13.8" hidden="false" customHeight="false" outlineLevel="0" collapsed="false">
      <c r="C121" s="3"/>
      <c r="D121" s="3"/>
      <c r="K121" s="4"/>
      <c r="L121" s="4"/>
    </row>
    <row r="122" customFormat="false" ht="13.8" hidden="false" customHeight="false" outlineLevel="0" collapsed="false">
      <c r="C122" s="3"/>
      <c r="D122" s="3"/>
      <c r="K122" s="4"/>
      <c r="L122" s="4"/>
    </row>
    <row r="123" customFormat="false" ht="13.8" hidden="false" customHeight="false" outlineLevel="0" collapsed="false">
      <c r="C123" s="3"/>
      <c r="D123" s="3"/>
      <c r="K123" s="4"/>
      <c r="L123" s="4"/>
    </row>
    <row r="124" customFormat="false" ht="13.8" hidden="false" customHeight="false" outlineLevel="0" collapsed="false">
      <c r="C124" s="3"/>
      <c r="D124" s="3"/>
      <c r="K124" s="4"/>
      <c r="L124" s="4"/>
    </row>
    <row r="125" customFormat="false" ht="13.8" hidden="false" customHeight="false" outlineLevel="0" collapsed="false">
      <c r="C125" s="3"/>
      <c r="D125" s="3"/>
      <c r="K125" s="4"/>
      <c r="L125" s="4"/>
    </row>
    <row r="126" customFormat="false" ht="13.8" hidden="false" customHeight="false" outlineLevel="0" collapsed="false">
      <c r="C126" s="3"/>
      <c r="D126" s="3"/>
      <c r="K126" s="4"/>
      <c r="L126" s="4"/>
    </row>
    <row r="127" customFormat="false" ht="13.8" hidden="false" customHeight="false" outlineLevel="0" collapsed="false">
      <c r="C127" s="3"/>
      <c r="D127" s="3"/>
      <c r="K127" s="4"/>
      <c r="L127" s="4"/>
    </row>
    <row r="128" customFormat="false" ht="13.8" hidden="false" customHeight="false" outlineLevel="0" collapsed="false">
      <c r="C128" s="3"/>
      <c r="D128" s="3"/>
      <c r="K128" s="4"/>
      <c r="L128" s="4"/>
    </row>
    <row r="129" customFormat="false" ht="13.8" hidden="false" customHeight="false" outlineLevel="0" collapsed="false">
      <c r="C129" s="3"/>
      <c r="D129" s="3"/>
      <c r="K129" s="4"/>
      <c r="L129" s="4"/>
    </row>
    <row r="130" customFormat="false" ht="13.8" hidden="false" customHeight="false" outlineLevel="0" collapsed="false">
      <c r="C130" s="3"/>
      <c r="D130" s="3"/>
      <c r="K130" s="4"/>
      <c r="L130" s="4"/>
    </row>
    <row r="131" customFormat="false" ht="13.8" hidden="false" customHeight="false" outlineLevel="0" collapsed="false">
      <c r="C131" s="3"/>
      <c r="D131" s="3"/>
      <c r="K131" s="4"/>
      <c r="L131" s="4"/>
    </row>
    <row r="132" customFormat="false" ht="13.8" hidden="false" customHeight="false" outlineLevel="0" collapsed="false">
      <c r="C132" s="3"/>
      <c r="D132" s="3"/>
      <c r="K132" s="4"/>
      <c r="L132" s="4"/>
    </row>
    <row r="133" customFormat="false" ht="13.8" hidden="false" customHeight="false" outlineLevel="0" collapsed="false">
      <c r="C133" s="3"/>
      <c r="D133" s="3"/>
      <c r="K133" s="4"/>
      <c r="L133" s="4"/>
    </row>
    <row r="134" customFormat="false" ht="13.8" hidden="false" customHeight="false" outlineLevel="0" collapsed="false">
      <c r="C134" s="3"/>
      <c r="D134" s="3"/>
      <c r="K134" s="4"/>
      <c r="L134" s="4"/>
    </row>
    <row r="135" customFormat="false" ht="13.8" hidden="false" customHeight="false" outlineLevel="0" collapsed="false">
      <c r="C135" s="3"/>
      <c r="D135" s="3"/>
      <c r="K135" s="4"/>
      <c r="L135" s="4"/>
    </row>
    <row r="136" customFormat="false" ht="13.8" hidden="false" customHeight="false" outlineLevel="0" collapsed="false">
      <c r="C136" s="3"/>
      <c r="D136" s="3"/>
      <c r="K136" s="4"/>
      <c r="L136" s="4"/>
    </row>
    <row r="137" customFormat="false" ht="13.8" hidden="false" customHeight="false" outlineLevel="0" collapsed="false">
      <c r="C137" s="3"/>
      <c r="D137" s="3"/>
      <c r="K137" s="4"/>
      <c r="L137" s="4"/>
    </row>
    <row r="138" customFormat="false" ht="13.8" hidden="false" customHeight="false" outlineLevel="0" collapsed="false">
      <c r="C138" s="3"/>
      <c r="D138" s="3"/>
      <c r="K138" s="4"/>
      <c r="L138" s="4"/>
    </row>
    <row r="139" customFormat="false" ht="13.8" hidden="false" customHeight="false" outlineLevel="0" collapsed="false">
      <c r="C139" s="3"/>
      <c r="D139" s="3"/>
      <c r="K139" s="4"/>
      <c r="L139" s="4"/>
    </row>
    <row r="140" customFormat="false" ht="13.8" hidden="false" customHeight="false" outlineLevel="0" collapsed="false">
      <c r="C140" s="3"/>
      <c r="D140" s="3"/>
      <c r="K140" s="4"/>
      <c r="L140" s="4"/>
    </row>
    <row r="141" customFormat="false" ht="13.8" hidden="false" customHeight="false" outlineLevel="0" collapsed="false">
      <c r="C141" s="3"/>
      <c r="D141" s="3"/>
      <c r="K141" s="4"/>
      <c r="L141" s="4"/>
    </row>
    <row r="142" customFormat="false" ht="13.8" hidden="false" customHeight="false" outlineLevel="0" collapsed="false">
      <c r="C142" s="3"/>
      <c r="D142" s="3"/>
      <c r="K142" s="4"/>
      <c r="L142" s="4"/>
    </row>
    <row r="143" customFormat="false" ht="13.8" hidden="false" customHeight="false" outlineLevel="0" collapsed="false">
      <c r="C143" s="3"/>
      <c r="D143" s="3"/>
      <c r="K143" s="4"/>
      <c r="L143" s="4"/>
    </row>
    <row r="144" customFormat="false" ht="13.8" hidden="false" customHeight="false" outlineLevel="0" collapsed="false">
      <c r="C144" s="3"/>
      <c r="D144" s="3"/>
      <c r="K144" s="4"/>
      <c r="L144" s="4"/>
    </row>
    <row r="145" customFormat="false" ht="13.8" hidden="false" customHeight="false" outlineLevel="0" collapsed="false">
      <c r="C145" s="3"/>
      <c r="D145" s="3"/>
      <c r="K145" s="4"/>
      <c r="L145" s="4"/>
    </row>
    <row r="146" customFormat="false" ht="13.8" hidden="false" customHeight="false" outlineLevel="0" collapsed="false">
      <c r="C146" s="3"/>
      <c r="D146" s="3"/>
      <c r="K146" s="4"/>
      <c r="L146" s="4"/>
    </row>
    <row r="147" customFormat="false" ht="13.8" hidden="false" customHeight="false" outlineLevel="0" collapsed="false">
      <c r="C147" s="3"/>
      <c r="D147" s="3"/>
      <c r="K147" s="4"/>
      <c r="L147" s="4"/>
    </row>
    <row r="148" customFormat="false" ht="13.8" hidden="false" customHeight="false" outlineLevel="0" collapsed="false">
      <c r="C148" s="3"/>
      <c r="D148" s="3"/>
      <c r="K148" s="4"/>
      <c r="L148" s="4"/>
    </row>
    <row r="149" customFormat="false" ht="13.8" hidden="false" customHeight="false" outlineLevel="0" collapsed="false">
      <c r="C149" s="3"/>
      <c r="D149" s="3"/>
      <c r="K149" s="4"/>
      <c r="L149" s="4"/>
    </row>
    <row r="150" customFormat="false" ht="13.8" hidden="false" customHeight="false" outlineLevel="0" collapsed="false">
      <c r="C150" s="3"/>
      <c r="D150" s="3"/>
      <c r="K150" s="4"/>
      <c r="L150" s="4"/>
    </row>
    <row r="151" customFormat="false" ht="13.8" hidden="false" customHeight="false" outlineLevel="0" collapsed="false">
      <c r="C151" s="3"/>
      <c r="D151" s="3"/>
      <c r="K151" s="4"/>
      <c r="L151" s="4"/>
    </row>
    <row r="152" customFormat="false" ht="13.8" hidden="false" customHeight="false" outlineLevel="0" collapsed="false">
      <c r="C152" s="3"/>
      <c r="D152" s="3"/>
      <c r="K152" s="4"/>
      <c r="L152" s="4"/>
    </row>
    <row r="153" customFormat="false" ht="13.8" hidden="false" customHeight="false" outlineLevel="0" collapsed="false">
      <c r="C153" s="3"/>
      <c r="D153" s="3"/>
      <c r="K153" s="4"/>
      <c r="L153" s="4"/>
    </row>
    <row r="154" customFormat="false" ht="13.8" hidden="false" customHeight="false" outlineLevel="0" collapsed="false">
      <c r="C154" s="3"/>
      <c r="D154" s="3"/>
      <c r="K154" s="4"/>
      <c r="L154" s="4"/>
    </row>
    <row r="155" customFormat="false" ht="13.8" hidden="false" customHeight="false" outlineLevel="0" collapsed="false">
      <c r="C155" s="3"/>
      <c r="D155" s="3"/>
      <c r="K155" s="4"/>
      <c r="L155" s="4"/>
    </row>
    <row r="156" customFormat="false" ht="13.8" hidden="false" customHeight="false" outlineLevel="0" collapsed="false">
      <c r="C156" s="3"/>
      <c r="D156" s="3"/>
      <c r="K156" s="4"/>
      <c r="L156" s="4"/>
    </row>
    <row r="157" customFormat="false" ht="13.8" hidden="false" customHeight="false" outlineLevel="0" collapsed="false">
      <c r="C157" s="3"/>
      <c r="D157" s="3"/>
      <c r="K157" s="4"/>
      <c r="L157" s="4"/>
    </row>
    <row r="158" customFormat="false" ht="13.8" hidden="false" customHeight="false" outlineLevel="0" collapsed="false">
      <c r="C158" s="3"/>
      <c r="D158" s="3"/>
      <c r="K158" s="4"/>
      <c r="L158" s="4"/>
    </row>
    <row r="159" customFormat="false" ht="13.8" hidden="false" customHeight="false" outlineLevel="0" collapsed="false">
      <c r="C159" s="3"/>
      <c r="D159" s="3"/>
      <c r="K159" s="4"/>
      <c r="L159" s="4"/>
    </row>
    <row r="160" customFormat="false" ht="13.8" hidden="false" customHeight="false" outlineLevel="0" collapsed="false">
      <c r="C160" s="3"/>
      <c r="D160" s="3"/>
      <c r="K160" s="4"/>
      <c r="L160" s="4"/>
    </row>
    <row r="161" customFormat="false" ht="13.8" hidden="false" customHeight="false" outlineLevel="0" collapsed="false">
      <c r="C161" s="3"/>
      <c r="D161" s="3"/>
      <c r="K161" s="4"/>
      <c r="L161" s="4"/>
    </row>
    <row r="162" customFormat="false" ht="13.8" hidden="false" customHeight="false" outlineLevel="0" collapsed="false">
      <c r="C162" s="3"/>
      <c r="D162" s="3"/>
      <c r="K162" s="4"/>
      <c r="L162" s="4"/>
    </row>
    <row r="163" customFormat="false" ht="13.8" hidden="false" customHeight="false" outlineLevel="0" collapsed="false">
      <c r="C163" s="3"/>
      <c r="D163" s="3"/>
      <c r="K163" s="4"/>
      <c r="L163" s="4"/>
    </row>
    <row r="164" customFormat="false" ht="13.8" hidden="false" customHeight="false" outlineLevel="0" collapsed="false">
      <c r="C164" s="3"/>
      <c r="D164" s="3"/>
      <c r="K164" s="4"/>
      <c r="L164" s="4"/>
    </row>
    <row r="165" customFormat="false" ht="13.8" hidden="false" customHeight="false" outlineLevel="0" collapsed="false">
      <c r="C165" s="3"/>
      <c r="D165" s="3"/>
      <c r="K165" s="4"/>
      <c r="L165" s="4"/>
    </row>
    <row r="166" customFormat="false" ht="13.8" hidden="false" customHeight="false" outlineLevel="0" collapsed="false">
      <c r="C166" s="3"/>
      <c r="D166" s="3"/>
      <c r="K166" s="4"/>
      <c r="L166" s="4"/>
    </row>
    <row r="167" customFormat="false" ht="13.8" hidden="false" customHeight="false" outlineLevel="0" collapsed="false">
      <c r="C167" s="3"/>
      <c r="D167" s="3"/>
      <c r="K167" s="4"/>
      <c r="L167" s="4"/>
    </row>
    <row r="168" customFormat="false" ht="13.8" hidden="false" customHeight="false" outlineLevel="0" collapsed="false">
      <c r="C168" s="3"/>
      <c r="D168" s="3"/>
      <c r="K168" s="4"/>
      <c r="L168" s="4"/>
    </row>
    <row r="169" customFormat="false" ht="13.8" hidden="false" customHeight="false" outlineLevel="0" collapsed="false">
      <c r="C169" s="3"/>
      <c r="D169" s="3"/>
      <c r="K169" s="4"/>
      <c r="L169" s="4"/>
    </row>
    <row r="170" customFormat="false" ht="13.8" hidden="false" customHeight="false" outlineLevel="0" collapsed="false">
      <c r="C170" s="3"/>
      <c r="D170" s="3"/>
      <c r="K170" s="4"/>
      <c r="L170" s="4"/>
    </row>
    <row r="171" customFormat="false" ht="13.8" hidden="false" customHeight="false" outlineLevel="0" collapsed="false">
      <c r="C171" s="3"/>
      <c r="D171" s="3"/>
      <c r="K171" s="4"/>
      <c r="L171" s="4"/>
    </row>
    <row r="172" customFormat="false" ht="13.8" hidden="false" customHeight="false" outlineLevel="0" collapsed="false">
      <c r="C172" s="3"/>
      <c r="D172" s="3"/>
      <c r="K172" s="4"/>
      <c r="L172" s="4"/>
    </row>
    <row r="173" customFormat="false" ht="13.8" hidden="false" customHeight="false" outlineLevel="0" collapsed="false">
      <c r="C173" s="3"/>
      <c r="D173" s="3"/>
      <c r="K173" s="4"/>
      <c r="L173" s="4"/>
    </row>
    <row r="174" customFormat="false" ht="13.8" hidden="false" customHeight="false" outlineLevel="0" collapsed="false">
      <c r="C174" s="3"/>
      <c r="D174" s="3"/>
      <c r="K174" s="4"/>
      <c r="L174" s="4"/>
    </row>
    <row r="175" customFormat="false" ht="13.8" hidden="false" customHeight="false" outlineLevel="0" collapsed="false">
      <c r="C175" s="3"/>
      <c r="D175" s="3"/>
      <c r="K175" s="4"/>
      <c r="L175" s="4"/>
    </row>
    <row r="176" customFormat="false" ht="13.8" hidden="false" customHeight="false" outlineLevel="0" collapsed="false">
      <c r="C176" s="3"/>
      <c r="D176" s="3"/>
      <c r="K176" s="4"/>
      <c r="L176" s="4"/>
    </row>
    <row r="177" customFormat="false" ht="13.8" hidden="false" customHeight="false" outlineLevel="0" collapsed="false">
      <c r="C177" s="3"/>
      <c r="D177" s="3"/>
      <c r="K177" s="4"/>
      <c r="L177" s="4"/>
    </row>
    <row r="178" customFormat="false" ht="13.8" hidden="false" customHeight="false" outlineLevel="0" collapsed="false">
      <c r="C178" s="3"/>
      <c r="D178" s="3"/>
      <c r="K178" s="4"/>
      <c r="L178" s="4"/>
    </row>
    <row r="179" customFormat="false" ht="13.8" hidden="false" customHeight="false" outlineLevel="0" collapsed="false">
      <c r="C179" s="3"/>
      <c r="D179" s="3"/>
      <c r="K179" s="4"/>
      <c r="L179" s="4"/>
    </row>
    <row r="180" customFormat="false" ht="13.8" hidden="false" customHeight="false" outlineLevel="0" collapsed="false">
      <c r="C180" s="3"/>
      <c r="D180" s="3"/>
      <c r="K180" s="4"/>
      <c r="L180" s="4"/>
    </row>
    <row r="181" customFormat="false" ht="13.8" hidden="false" customHeight="false" outlineLevel="0" collapsed="false">
      <c r="C181" s="3"/>
      <c r="D181" s="3"/>
      <c r="K181" s="4"/>
      <c r="L181" s="4"/>
    </row>
    <row r="182" customFormat="false" ht="13.8" hidden="false" customHeight="false" outlineLevel="0" collapsed="false">
      <c r="C182" s="3"/>
      <c r="D182" s="3"/>
      <c r="K182" s="4"/>
      <c r="L182" s="4"/>
    </row>
    <row r="183" customFormat="false" ht="13.8" hidden="false" customHeight="false" outlineLevel="0" collapsed="false">
      <c r="C183" s="3"/>
      <c r="D183" s="3"/>
      <c r="K183" s="4"/>
      <c r="L183" s="4"/>
    </row>
    <row r="184" customFormat="false" ht="13.8" hidden="false" customHeight="false" outlineLevel="0" collapsed="false">
      <c r="C184" s="3"/>
      <c r="D184" s="3"/>
      <c r="K184" s="4"/>
      <c r="L184" s="4"/>
    </row>
    <row r="185" customFormat="false" ht="13.8" hidden="false" customHeight="false" outlineLevel="0" collapsed="false">
      <c r="C185" s="3"/>
      <c r="D185" s="3"/>
      <c r="K185" s="4"/>
      <c r="L185" s="4"/>
    </row>
    <row r="186" customFormat="false" ht="13.8" hidden="false" customHeight="false" outlineLevel="0" collapsed="false">
      <c r="C186" s="3"/>
      <c r="D186" s="3"/>
      <c r="K186" s="4"/>
      <c r="L186" s="4"/>
    </row>
    <row r="187" customFormat="false" ht="13.8" hidden="false" customHeight="false" outlineLevel="0" collapsed="false">
      <c r="C187" s="3"/>
      <c r="D187" s="3"/>
      <c r="K187" s="4"/>
      <c r="L187" s="4"/>
    </row>
    <row r="188" customFormat="false" ht="13.8" hidden="false" customHeight="false" outlineLevel="0" collapsed="false">
      <c r="C188" s="3"/>
      <c r="D188" s="3"/>
      <c r="K188" s="4"/>
      <c r="L188" s="4"/>
    </row>
    <row r="189" customFormat="false" ht="13.8" hidden="false" customHeight="false" outlineLevel="0" collapsed="false">
      <c r="C189" s="3"/>
      <c r="D189" s="3"/>
      <c r="K189" s="4"/>
      <c r="L189" s="4"/>
    </row>
    <row r="190" customFormat="false" ht="13.8" hidden="false" customHeight="false" outlineLevel="0" collapsed="false">
      <c r="C190" s="3"/>
      <c r="D190" s="3"/>
      <c r="K190" s="4"/>
      <c r="L190" s="4"/>
    </row>
    <row r="191" customFormat="false" ht="13.8" hidden="false" customHeight="false" outlineLevel="0" collapsed="false">
      <c r="C191" s="3"/>
      <c r="D191" s="3"/>
      <c r="K191" s="4"/>
      <c r="L191" s="4"/>
    </row>
    <row r="192" customFormat="false" ht="13.8" hidden="false" customHeight="false" outlineLevel="0" collapsed="false">
      <c r="C192" s="3"/>
      <c r="D192" s="3"/>
      <c r="K192" s="4"/>
      <c r="L192" s="4"/>
    </row>
    <row r="193" customFormat="false" ht="13.8" hidden="false" customHeight="false" outlineLevel="0" collapsed="false">
      <c r="C193" s="3"/>
      <c r="D193" s="3"/>
      <c r="K193" s="4"/>
      <c r="L193" s="4"/>
    </row>
    <row r="194" customFormat="false" ht="13.8" hidden="false" customHeight="false" outlineLevel="0" collapsed="false">
      <c r="C194" s="3"/>
      <c r="D194" s="3"/>
      <c r="K194" s="4"/>
      <c r="L194" s="4"/>
    </row>
    <row r="195" customFormat="false" ht="13.8" hidden="false" customHeight="false" outlineLevel="0" collapsed="false">
      <c r="C195" s="3"/>
      <c r="D195" s="3"/>
      <c r="K195" s="4"/>
      <c r="L195" s="4"/>
    </row>
    <row r="196" customFormat="false" ht="13.8" hidden="false" customHeight="false" outlineLevel="0" collapsed="false">
      <c r="C196" s="3"/>
      <c r="D196" s="3"/>
      <c r="K196" s="4"/>
      <c r="L196" s="4"/>
    </row>
    <row r="197" customFormat="false" ht="13.8" hidden="false" customHeight="false" outlineLevel="0" collapsed="false">
      <c r="C197" s="3"/>
      <c r="D197" s="3"/>
      <c r="K197" s="4"/>
      <c r="L197" s="4"/>
    </row>
    <row r="198" customFormat="false" ht="13.8" hidden="false" customHeight="false" outlineLevel="0" collapsed="false">
      <c r="C198" s="3"/>
      <c r="D198" s="3"/>
      <c r="K198" s="4"/>
      <c r="L198" s="4"/>
    </row>
    <row r="199" customFormat="false" ht="13.8" hidden="false" customHeight="false" outlineLevel="0" collapsed="false">
      <c r="C199" s="3"/>
      <c r="D199" s="3"/>
      <c r="K199" s="4"/>
      <c r="L199" s="4"/>
    </row>
    <row r="200" customFormat="false" ht="13.8" hidden="false" customHeight="false" outlineLevel="0" collapsed="false">
      <c r="C200" s="3"/>
      <c r="D200" s="3"/>
      <c r="K200" s="4"/>
      <c r="L200" s="4"/>
    </row>
    <row r="201" customFormat="false" ht="13.8" hidden="false" customHeight="false" outlineLevel="0" collapsed="false">
      <c r="C201" s="3"/>
      <c r="D201" s="3"/>
      <c r="K201" s="4"/>
      <c r="L201" s="4"/>
    </row>
    <row r="202" customFormat="false" ht="13.8" hidden="false" customHeight="false" outlineLevel="0" collapsed="false">
      <c r="C202" s="3"/>
      <c r="D202" s="3"/>
      <c r="K202" s="4"/>
      <c r="L202" s="4"/>
    </row>
    <row r="203" customFormat="false" ht="13.8" hidden="false" customHeight="false" outlineLevel="0" collapsed="false">
      <c r="C203" s="3"/>
      <c r="D203" s="3"/>
      <c r="K203" s="4"/>
      <c r="L203" s="4"/>
    </row>
    <row r="204" customFormat="false" ht="13.8" hidden="false" customHeight="false" outlineLevel="0" collapsed="false">
      <c r="C204" s="3"/>
      <c r="D204" s="3"/>
      <c r="K204" s="4"/>
      <c r="L204" s="4"/>
    </row>
    <row r="205" customFormat="false" ht="13.8" hidden="false" customHeight="false" outlineLevel="0" collapsed="false">
      <c r="C205" s="3"/>
      <c r="D205" s="3"/>
      <c r="K205" s="4"/>
      <c r="L205" s="4"/>
    </row>
    <row r="206" customFormat="false" ht="13.8" hidden="false" customHeight="false" outlineLevel="0" collapsed="false">
      <c r="C206" s="3"/>
      <c r="D206" s="3"/>
      <c r="K206" s="4"/>
      <c r="L206" s="4"/>
    </row>
    <row r="207" customFormat="false" ht="13.8" hidden="false" customHeight="false" outlineLevel="0" collapsed="false">
      <c r="C207" s="3"/>
      <c r="D207" s="3"/>
      <c r="K207" s="4"/>
      <c r="L207" s="4"/>
    </row>
    <row r="208" customFormat="false" ht="13.8" hidden="false" customHeight="false" outlineLevel="0" collapsed="false">
      <c r="C208" s="3"/>
      <c r="D208" s="3"/>
      <c r="K208" s="4"/>
      <c r="L208" s="4"/>
    </row>
    <row r="209" customFormat="false" ht="13.8" hidden="false" customHeight="false" outlineLevel="0" collapsed="false">
      <c r="C209" s="3"/>
      <c r="D209" s="3"/>
      <c r="K209" s="4"/>
      <c r="L209" s="4"/>
    </row>
    <row r="210" customFormat="false" ht="13.8" hidden="false" customHeight="false" outlineLevel="0" collapsed="false">
      <c r="C210" s="3"/>
      <c r="D210" s="3"/>
      <c r="K210" s="4"/>
      <c r="L210" s="4"/>
    </row>
    <row r="211" customFormat="false" ht="13.8" hidden="false" customHeight="false" outlineLevel="0" collapsed="false">
      <c r="C211" s="3"/>
      <c r="D211" s="3"/>
      <c r="K211" s="4"/>
      <c r="L211" s="4"/>
    </row>
    <row r="212" customFormat="false" ht="13.8" hidden="false" customHeight="false" outlineLevel="0" collapsed="false">
      <c r="C212" s="3"/>
      <c r="D212" s="3"/>
      <c r="K212" s="4"/>
      <c r="L212" s="4"/>
    </row>
    <row r="213" customFormat="false" ht="13.8" hidden="false" customHeight="false" outlineLevel="0" collapsed="false">
      <c r="C213" s="3"/>
      <c r="D213" s="3"/>
      <c r="K213" s="4"/>
      <c r="L213" s="4"/>
    </row>
    <row r="214" customFormat="false" ht="13.8" hidden="false" customHeight="false" outlineLevel="0" collapsed="false">
      <c r="C214" s="3"/>
      <c r="D214" s="3"/>
      <c r="K214" s="4"/>
      <c r="L214" s="4"/>
    </row>
    <row r="215" customFormat="false" ht="13.8" hidden="false" customHeight="false" outlineLevel="0" collapsed="false">
      <c r="C215" s="3"/>
      <c r="D215" s="3"/>
      <c r="K215" s="4"/>
      <c r="L215" s="4"/>
    </row>
    <row r="216" customFormat="false" ht="13.8" hidden="false" customHeight="false" outlineLevel="0" collapsed="false">
      <c r="C216" s="3"/>
      <c r="D216" s="3"/>
      <c r="K216" s="4"/>
      <c r="L216" s="4"/>
    </row>
    <row r="217" customFormat="false" ht="13.8" hidden="false" customHeight="false" outlineLevel="0" collapsed="false">
      <c r="C217" s="3"/>
      <c r="D217" s="3"/>
      <c r="K217" s="4"/>
      <c r="L217" s="4"/>
    </row>
    <row r="218" customFormat="false" ht="13.8" hidden="false" customHeight="false" outlineLevel="0" collapsed="false">
      <c r="C218" s="3"/>
      <c r="D218" s="3"/>
      <c r="K218" s="4"/>
      <c r="L218" s="4"/>
    </row>
    <row r="219" customFormat="false" ht="13.8" hidden="false" customHeight="false" outlineLevel="0" collapsed="false">
      <c r="C219" s="3"/>
      <c r="D219" s="3"/>
      <c r="K219" s="4"/>
      <c r="L219" s="4"/>
    </row>
    <row r="220" customFormat="false" ht="13.8" hidden="false" customHeight="false" outlineLevel="0" collapsed="false">
      <c r="C220" s="3"/>
      <c r="D220" s="3"/>
      <c r="K220" s="4"/>
      <c r="L220" s="4"/>
    </row>
    <row r="221" customFormat="false" ht="13.8" hidden="false" customHeight="false" outlineLevel="0" collapsed="false">
      <c r="C221" s="3"/>
      <c r="D221" s="3"/>
      <c r="K221" s="4"/>
      <c r="L221" s="4"/>
    </row>
    <row r="222" customFormat="false" ht="13.8" hidden="false" customHeight="false" outlineLevel="0" collapsed="false">
      <c r="C222" s="3"/>
      <c r="D222" s="3"/>
      <c r="K222" s="4"/>
      <c r="L222" s="4"/>
    </row>
    <row r="223" customFormat="false" ht="13.8" hidden="false" customHeight="false" outlineLevel="0" collapsed="false">
      <c r="C223" s="3"/>
      <c r="D223" s="3"/>
      <c r="K223" s="4"/>
      <c r="L223" s="4"/>
    </row>
    <row r="224" customFormat="false" ht="13.8" hidden="false" customHeight="false" outlineLevel="0" collapsed="false">
      <c r="C224" s="3"/>
      <c r="D224" s="3"/>
      <c r="K224" s="4"/>
      <c r="L224" s="4"/>
    </row>
    <row r="225" customFormat="false" ht="13.8" hidden="false" customHeight="false" outlineLevel="0" collapsed="false">
      <c r="C225" s="3"/>
      <c r="D225" s="3"/>
      <c r="K225" s="4"/>
      <c r="L225" s="4"/>
    </row>
    <row r="226" customFormat="false" ht="13.8" hidden="false" customHeight="false" outlineLevel="0" collapsed="false">
      <c r="C226" s="3"/>
      <c r="D226" s="3"/>
      <c r="K226" s="4"/>
      <c r="L226" s="4"/>
    </row>
    <row r="227" customFormat="false" ht="13.8" hidden="false" customHeight="false" outlineLevel="0" collapsed="false">
      <c r="C227" s="3"/>
      <c r="D227" s="3"/>
      <c r="K227" s="4"/>
      <c r="L227" s="4"/>
    </row>
    <row r="228" customFormat="false" ht="13.8" hidden="false" customHeight="false" outlineLevel="0" collapsed="false">
      <c r="C228" s="3"/>
      <c r="D228" s="3"/>
      <c r="K228" s="4"/>
      <c r="L228" s="4"/>
    </row>
    <row r="229" customFormat="false" ht="13.8" hidden="false" customHeight="false" outlineLevel="0" collapsed="false">
      <c r="C229" s="3"/>
      <c r="D229" s="3"/>
      <c r="K229" s="4"/>
      <c r="L229" s="4"/>
    </row>
    <row r="230" customFormat="false" ht="13.8" hidden="false" customHeight="false" outlineLevel="0" collapsed="false">
      <c r="C230" s="3"/>
      <c r="D230" s="3"/>
      <c r="K230" s="4"/>
      <c r="L230" s="4"/>
    </row>
    <row r="231" customFormat="false" ht="13.8" hidden="false" customHeight="false" outlineLevel="0" collapsed="false">
      <c r="C231" s="3"/>
      <c r="D231" s="3"/>
      <c r="K231" s="4"/>
      <c r="L231" s="4"/>
    </row>
    <row r="232" customFormat="false" ht="13.8" hidden="false" customHeight="false" outlineLevel="0" collapsed="false">
      <c r="C232" s="3"/>
      <c r="D232" s="3"/>
      <c r="K232" s="4"/>
      <c r="L232" s="4"/>
    </row>
    <row r="233" customFormat="false" ht="13.8" hidden="false" customHeight="false" outlineLevel="0" collapsed="false">
      <c r="C233" s="3"/>
      <c r="D233" s="3"/>
      <c r="K233" s="4"/>
      <c r="L233" s="4"/>
    </row>
    <row r="234" customFormat="false" ht="13.8" hidden="false" customHeight="false" outlineLevel="0" collapsed="false">
      <c r="C234" s="3"/>
      <c r="D234" s="3"/>
      <c r="K234" s="4"/>
      <c r="L234" s="4"/>
    </row>
    <row r="235" customFormat="false" ht="13.8" hidden="false" customHeight="false" outlineLevel="0" collapsed="false">
      <c r="C235" s="3"/>
      <c r="D235" s="3"/>
      <c r="K235" s="4"/>
      <c r="L235" s="4"/>
    </row>
    <row r="236" customFormat="false" ht="13.8" hidden="false" customHeight="false" outlineLevel="0" collapsed="false">
      <c r="C236" s="3"/>
      <c r="D236" s="3"/>
      <c r="K236" s="4"/>
      <c r="L236" s="4"/>
    </row>
    <row r="237" customFormat="false" ht="13.8" hidden="false" customHeight="false" outlineLevel="0" collapsed="false">
      <c r="C237" s="3"/>
      <c r="D237" s="3"/>
      <c r="K237" s="4"/>
      <c r="L237" s="4"/>
    </row>
    <row r="238" customFormat="false" ht="13.8" hidden="false" customHeight="false" outlineLevel="0" collapsed="false">
      <c r="C238" s="3"/>
      <c r="D238" s="3"/>
      <c r="K238" s="4"/>
      <c r="L238" s="4"/>
    </row>
    <row r="239" customFormat="false" ht="13.8" hidden="false" customHeight="false" outlineLevel="0" collapsed="false">
      <c r="C239" s="3"/>
      <c r="D239" s="3"/>
      <c r="K239" s="4"/>
      <c r="L239" s="4"/>
    </row>
    <row r="240" customFormat="false" ht="13.8" hidden="false" customHeight="false" outlineLevel="0" collapsed="false">
      <c r="C240" s="3"/>
      <c r="D240" s="3"/>
      <c r="K240" s="4"/>
      <c r="L240" s="4"/>
    </row>
    <row r="241" customFormat="false" ht="13.8" hidden="false" customHeight="false" outlineLevel="0" collapsed="false">
      <c r="C241" s="3"/>
      <c r="D241" s="3"/>
      <c r="K241" s="4"/>
      <c r="L241" s="4"/>
    </row>
    <row r="242" customFormat="false" ht="13.8" hidden="false" customHeight="false" outlineLevel="0" collapsed="false">
      <c r="C242" s="3"/>
      <c r="D242" s="3"/>
      <c r="K242" s="4"/>
      <c r="L242" s="4"/>
    </row>
    <row r="243" customFormat="false" ht="13.8" hidden="false" customHeight="false" outlineLevel="0" collapsed="false">
      <c r="C243" s="3"/>
      <c r="D243" s="3"/>
      <c r="K243" s="4"/>
      <c r="L243" s="4"/>
    </row>
    <row r="244" customFormat="false" ht="13.8" hidden="false" customHeight="false" outlineLevel="0" collapsed="false">
      <c r="C244" s="3"/>
      <c r="D244" s="3"/>
      <c r="K244" s="4"/>
      <c r="L244" s="4"/>
    </row>
    <row r="245" customFormat="false" ht="13.8" hidden="false" customHeight="false" outlineLevel="0" collapsed="false">
      <c r="C245" s="3"/>
      <c r="D245" s="3"/>
      <c r="K245" s="4"/>
      <c r="L245" s="4"/>
    </row>
    <row r="246" customFormat="false" ht="13.8" hidden="false" customHeight="false" outlineLevel="0" collapsed="false">
      <c r="C246" s="3"/>
      <c r="D246" s="3"/>
      <c r="K246" s="4"/>
      <c r="L246" s="4"/>
    </row>
    <row r="247" customFormat="false" ht="13.8" hidden="false" customHeight="false" outlineLevel="0" collapsed="false">
      <c r="C247" s="3"/>
      <c r="D247" s="3"/>
      <c r="K247" s="4"/>
      <c r="L247" s="4"/>
    </row>
    <row r="248" customFormat="false" ht="13.8" hidden="false" customHeight="false" outlineLevel="0" collapsed="false">
      <c r="C248" s="3"/>
      <c r="D248" s="3"/>
      <c r="K248" s="4"/>
      <c r="L248" s="4"/>
    </row>
    <row r="249" customFormat="false" ht="13.8" hidden="false" customHeight="false" outlineLevel="0" collapsed="false">
      <c r="C249" s="3"/>
      <c r="D249" s="3"/>
      <c r="K249" s="4"/>
      <c r="L249" s="4"/>
    </row>
    <row r="250" customFormat="false" ht="13.8" hidden="false" customHeight="false" outlineLevel="0" collapsed="false">
      <c r="C250" s="3"/>
      <c r="D250" s="3"/>
      <c r="K250" s="4"/>
      <c r="L250" s="4"/>
    </row>
    <row r="251" customFormat="false" ht="13.8" hidden="false" customHeight="false" outlineLevel="0" collapsed="false">
      <c r="C251" s="3"/>
      <c r="D251" s="3"/>
      <c r="K251" s="4"/>
      <c r="L251" s="4"/>
    </row>
    <row r="252" customFormat="false" ht="13.8" hidden="false" customHeight="false" outlineLevel="0" collapsed="false">
      <c r="C252" s="3"/>
      <c r="D252" s="3"/>
      <c r="K252" s="4"/>
      <c r="L252" s="4"/>
    </row>
    <row r="253" customFormat="false" ht="13.8" hidden="false" customHeight="false" outlineLevel="0" collapsed="false">
      <c r="C253" s="3"/>
      <c r="D253" s="3"/>
      <c r="K253" s="4"/>
      <c r="L253" s="4"/>
    </row>
    <row r="254" customFormat="false" ht="13.8" hidden="false" customHeight="false" outlineLevel="0" collapsed="false">
      <c r="C254" s="3"/>
      <c r="D254" s="3"/>
      <c r="K254" s="4"/>
      <c r="L254" s="4"/>
    </row>
    <row r="255" customFormat="false" ht="13.8" hidden="false" customHeight="false" outlineLevel="0" collapsed="false">
      <c r="C255" s="3"/>
      <c r="D255" s="3"/>
      <c r="K255" s="4"/>
      <c r="L255" s="4"/>
    </row>
    <row r="256" customFormat="false" ht="13.8" hidden="false" customHeight="false" outlineLevel="0" collapsed="false">
      <c r="C256" s="3"/>
      <c r="D256" s="3"/>
      <c r="K256" s="4"/>
      <c r="L256" s="4"/>
    </row>
    <row r="257" customFormat="false" ht="13.8" hidden="false" customHeight="false" outlineLevel="0" collapsed="false">
      <c r="C257" s="3"/>
      <c r="D257" s="3"/>
      <c r="K257" s="4"/>
      <c r="L257" s="4"/>
    </row>
    <row r="258" customFormat="false" ht="13.8" hidden="false" customHeight="false" outlineLevel="0" collapsed="false">
      <c r="C258" s="3"/>
      <c r="D258" s="3"/>
      <c r="K258" s="4"/>
      <c r="L258" s="4"/>
    </row>
    <row r="259" customFormat="false" ht="13.8" hidden="false" customHeight="false" outlineLevel="0" collapsed="false">
      <c r="C259" s="3"/>
      <c r="D259" s="3"/>
      <c r="K259" s="4"/>
      <c r="L259" s="4"/>
    </row>
    <row r="260" customFormat="false" ht="13.8" hidden="false" customHeight="false" outlineLevel="0" collapsed="false">
      <c r="C260" s="3"/>
      <c r="D260" s="3"/>
      <c r="K260" s="4"/>
      <c r="L260" s="4"/>
    </row>
    <row r="261" customFormat="false" ht="13.8" hidden="false" customHeight="false" outlineLevel="0" collapsed="false">
      <c r="C261" s="3"/>
      <c r="D261" s="3"/>
      <c r="K261" s="4"/>
      <c r="L261" s="4"/>
    </row>
    <row r="262" customFormat="false" ht="13.8" hidden="false" customHeight="false" outlineLevel="0" collapsed="false">
      <c r="C262" s="3"/>
      <c r="D262" s="3"/>
      <c r="K262" s="4"/>
      <c r="L262" s="4"/>
    </row>
    <row r="263" customFormat="false" ht="13.8" hidden="false" customHeight="false" outlineLevel="0" collapsed="false">
      <c r="C263" s="3"/>
      <c r="D263" s="3"/>
      <c r="K263" s="4"/>
      <c r="L263" s="4"/>
    </row>
    <row r="264" customFormat="false" ht="13.8" hidden="false" customHeight="false" outlineLevel="0" collapsed="false">
      <c r="C264" s="3"/>
      <c r="D264" s="3"/>
      <c r="K264" s="4"/>
      <c r="L264" s="4"/>
    </row>
    <row r="265" customFormat="false" ht="13.8" hidden="false" customHeight="false" outlineLevel="0" collapsed="false">
      <c r="C265" s="3"/>
      <c r="D265" s="3"/>
      <c r="K265" s="4"/>
      <c r="L265" s="4"/>
    </row>
    <row r="266" customFormat="false" ht="13.8" hidden="false" customHeight="false" outlineLevel="0" collapsed="false">
      <c r="C266" s="3"/>
      <c r="D266" s="3"/>
      <c r="K266" s="4"/>
      <c r="L266" s="4"/>
    </row>
    <row r="267" customFormat="false" ht="13.8" hidden="false" customHeight="false" outlineLevel="0" collapsed="false">
      <c r="C267" s="3"/>
      <c r="D267" s="3"/>
      <c r="K267" s="4"/>
      <c r="L267" s="4"/>
    </row>
    <row r="268" customFormat="false" ht="13.8" hidden="false" customHeight="false" outlineLevel="0" collapsed="false">
      <c r="C268" s="3"/>
      <c r="D268" s="3"/>
      <c r="K268" s="4"/>
      <c r="L268" s="4"/>
    </row>
    <row r="269" customFormat="false" ht="13.8" hidden="false" customHeight="false" outlineLevel="0" collapsed="false">
      <c r="C269" s="3"/>
      <c r="D269" s="3"/>
      <c r="K269" s="4"/>
      <c r="L269" s="4"/>
    </row>
    <row r="270" customFormat="false" ht="13.8" hidden="false" customHeight="false" outlineLevel="0" collapsed="false">
      <c r="C270" s="3"/>
      <c r="D270" s="3"/>
      <c r="K270" s="4"/>
      <c r="L270" s="4"/>
    </row>
    <row r="271" customFormat="false" ht="13.8" hidden="false" customHeight="false" outlineLevel="0" collapsed="false">
      <c r="C271" s="3"/>
      <c r="D271" s="3"/>
      <c r="K271" s="4"/>
      <c r="L271" s="4"/>
    </row>
    <row r="272" customFormat="false" ht="13.8" hidden="false" customHeight="false" outlineLevel="0" collapsed="false">
      <c r="C272" s="3"/>
      <c r="D272" s="3"/>
      <c r="K272" s="4"/>
      <c r="L272" s="4"/>
    </row>
    <row r="273" customFormat="false" ht="13.8" hidden="false" customHeight="false" outlineLevel="0" collapsed="false">
      <c r="C273" s="3"/>
      <c r="D273" s="3"/>
      <c r="K273" s="4"/>
      <c r="L273" s="4"/>
    </row>
    <row r="274" customFormat="false" ht="13.8" hidden="false" customHeight="false" outlineLevel="0" collapsed="false">
      <c r="C274" s="3"/>
      <c r="D274" s="3"/>
      <c r="K274" s="4"/>
      <c r="L274" s="4"/>
    </row>
    <row r="275" customFormat="false" ht="13.8" hidden="false" customHeight="false" outlineLevel="0" collapsed="false">
      <c r="C275" s="3"/>
      <c r="D275" s="3"/>
      <c r="K275" s="4"/>
      <c r="L275" s="4"/>
    </row>
    <row r="276" customFormat="false" ht="13.8" hidden="false" customHeight="false" outlineLevel="0" collapsed="false">
      <c r="C276" s="3"/>
      <c r="D276" s="3"/>
      <c r="K276" s="4"/>
      <c r="L276" s="4"/>
    </row>
    <row r="277" customFormat="false" ht="13.8" hidden="false" customHeight="false" outlineLevel="0" collapsed="false">
      <c r="C277" s="3"/>
      <c r="D277" s="3"/>
      <c r="K277" s="4"/>
      <c r="L277" s="4"/>
    </row>
    <row r="278" customFormat="false" ht="13.8" hidden="false" customHeight="false" outlineLevel="0" collapsed="false">
      <c r="C278" s="3"/>
      <c r="D278" s="3"/>
      <c r="K278" s="4"/>
      <c r="L278" s="4"/>
    </row>
    <row r="279" customFormat="false" ht="13.8" hidden="false" customHeight="false" outlineLevel="0" collapsed="false">
      <c r="C279" s="3"/>
      <c r="D279" s="3"/>
      <c r="K279" s="4"/>
      <c r="L279" s="4"/>
    </row>
    <row r="280" customFormat="false" ht="13.8" hidden="false" customHeight="false" outlineLevel="0" collapsed="false">
      <c r="C280" s="3"/>
      <c r="D280" s="3"/>
      <c r="K280" s="4"/>
      <c r="L280" s="4"/>
    </row>
    <row r="281" customFormat="false" ht="13.8" hidden="false" customHeight="false" outlineLevel="0" collapsed="false">
      <c r="C281" s="3"/>
      <c r="D281" s="3"/>
      <c r="K281" s="4"/>
      <c r="L281" s="4"/>
    </row>
    <row r="282" customFormat="false" ht="13.8" hidden="false" customHeight="false" outlineLevel="0" collapsed="false">
      <c r="C282" s="3"/>
      <c r="D282" s="3"/>
      <c r="K282" s="4"/>
      <c r="L282" s="4"/>
    </row>
    <row r="283" customFormat="false" ht="13.8" hidden="false" customHeight="false" outlineLevel="0" collapsed="false">
      <c r="C283" s="3"/>
      <c r="D283" s="3"/>
      <c r="K283" s="4"/>
      <c r="L283" s="4"/>
    </row>
    <row r="284" customFormat="false" ht="13.8" hidden="false" customHeight="false" outlineLevel="0" collapsed="false">
      <c r="C284" s="3"/>
      <c r="D284" s="3"/>
      <c r="K284" s="4"/>
      <c r="L284" s="4"/>
    </row>
    <row r="285" customFormat="false" ht="13.8" hidden="false" customHeight="false" outlineLevel="0" collapsed="false">
      <c r="C285" s="3"/>
      <c r="D285" s="3"/>
      <c r="K285" s="4"/>
      <c r="L285" s="4"/>
    </row>
    <row r="286" customFormat="false" ht="13.8" hidden="false" customHeight="false" outlineLevel="0" collapsed="false">
      <c r="C286" s="3"/>
      <c r="D286" s="3"/>
      <c r="K286" s="4"/>
      <c r="L286" s="4"/>
    </row>
    <row r="287" customFormat="false" ht="13.8" hidden="false" customHeight="false" outlineLevel="0" collapsed="false">
      <c r="C287" s="3"/>
      <c r="D287" s="3"/>
      <c r="K287" s="4"/>
      <c r="L287" s="4"/>
    </row>
    <row r="288" customFormat="false" ht="13.8" hidden="false" customHeight="false" outlineLevel="0" collapsed="false">
      <c r="C288" s="3"/>
      <c r="D288" s="3"/>
      <c r="K288" s="4"/>
      <c r="L288" s="4"/>
    </row>
    <row r="289" customFormat="false" ht="13.8" hidden="false" customHeight="false" outlineLevel="0" collapsed="false">
      <c r="C289" s="3"/>
      <c r="D289" s="3"/>
      <c r="K289" s="4"/>
      <c r="L289" s="4"/>
    </row>
    <row r="290" customFormat="false" ht="13.8" hidden="false" customHeight="false" outlineLevel="0" collapsed="false">
      <c r="C290" s="3"/>
      <c r="D290" s="3"/>
      <c r="K290" s="4"/>
      <c r="L290" s="4"/>
    </row>
    <row r="291" customFormat="false" ht="13.8" hidden="false" customHeight="false" outlineLevel="0" collapsed="false">
      <c r="C291" s="3"/>
      <c r="D291" s="3"/>
      <c r="K291" s="4"/>
      <c r="L291" s="4"/>
    </row>
    <row r="292" customFormat="false" ht="13.8" hidden="false" customHeight="false" outlineLevel="0" collapsed="false">
      <c r="C292" s="3"/>
      <c r="D292" s="3"/>
      <c r="K292" s="4"/>
      <c r="L292" s="4"/>
    </row>
    <row r="293" customFormat="false" ht="13.8" hidden="false" customHeight="false" outlineLevel="0" collapsed="false">
      <c r="C293" s="3"/>
      <c r="D293" s="3"/>
      <c r="K293" s="4"/>
      <c r="L293" s="4"/>
    </row>
    <row r="294" customFormat="false" ht="13.8" hidden="false" customHeight="false" outlineLevel="0" collapsed="false">
      <c r="C294" s="3"/>
      <c r="D294" s="3"/>
      <c r="K294" s="4"/>
      <c r="L294" s="4"/>
    </row>
    <row r="295" customFormat="false" ht="13.8" hidden="false" customHeight="false" outlineLevel="0" collapsed="false">
      <c r="C295" s="3"/>
      <c r="D295" s="3"/>
      <c r="K295" s="4"/>
      <c r="L295" s="4"/>
    </row>
    <row r="296" customFormat="false" ht="13.8" hidden="false" customHeight="false" outlineLevel="0" collapsed="false">
      <c r="C296" s="3"/>
      <c r="D296" s="3"/>
      <c r="K296" s="4"/>
      <c r="L296" s="4"/>
    </row>
    <row r="297" customFormat="false" ht="13.8" hidden="false" customHeight="false" outlineLevel="0" collapsed="false">
      <c r="C297" s="3"/>
      <c r="D297" s="3"/>
      <c r="K297" s="4"/>
      <c r="L297" s="4"/>
    </row>
    <row r="298" customFormat="false" ht="13.8" hidden="false" customHeight="false" outlineLevel="0" collapsed="false">
      <c r="C298" s="3"/>
      <c r="D298" s="3"/>
      <c r="K298" s="4"/>
      <c r="L298" s="4"/>
    </row>
    <row r="299" customFormat="false" ht="13.8" hidden="false" customHeight="false" outlineLevel="0" collapsed="false">
      <c r="C299" s="3"/>
      <c r="D299" s="3"/>
      <c r="K299" s="4"/>
      <c r="L299" s="4"/>
    </row>
    <row r="300" customFormat="false" ht="13.8" hidden="false" customHeight="false" outlineLevel="0" collapsed="false">
      <c r="C300" s="3"/>
      <c r="D300" s="3"/>
      <c r="K300" s="4"/>
      <c r="L300" s="4"/>
    </row>
    <row r="301" customFormat="false" ht="13.8" hidden="false" customHeight="false" outlineLevel="0" collapsed="false">
      <c r="C301" s="3"/>
      <c r="D301" s="3"/>
      <c r="K301" s="4"/>
      <c r="L301" s="4"/>
    </row>
    <row r="302" customFormat="false" ht="13.8" hidden="false" customHeight="false" outlineLevel="0" collapsed="false">
      <c r="C302" s="3"/>
      <c r="D302" s="3"/>
      <c r="K302" s="4"/>
      <c r="L302" s="4"/>
    </row>
    <row r="303" customFormat="false" ht="13.8" hidden="false" customHeight="false" outlineLevel="0" collapsed="false">
      <c r="C303" s="3"/>
      <c r="D303" s="3"/>
      <c r="K303" s="4"/>
      <c r="L303" s="4"/>
    </row>
    <row r="304" customFormat="false" ht="13.8" hidden="false" customHeight="false" outlineLevel="0" collapsed="false">
      <c r="C304" s="3"/>
      <c r="D304" s="3"/>
      <c r="K304" s="4"/>
      <c r="L304" s="4"/>
    </row>
    <row r="305" customFormat="false" ht="13.8" hidden="false" customHeight="false" outlineLevel="0" collapsed="false">
      <c r="C305" s="3"/>
      <c r="D305" s="3"/>
      <c r="K305" s="4"/>
      <c r="L305" s="4"/>
    </row>
    <row r="306" customFormat="false" ht="13.8" hidden="false" customHeight="false" outlineLevel="0" collapsed="false">
      <c r="C306" s="3"/>
      <c r="D306" s="3"/>
      <c r="K306" s="4"/>
      <c r="L306" s="4"/>
    </row>
    <row r="307" customFormat="false" ht="13.8" hidden="false" customHeight="false" outlineLevel="0" collapsed="false">
      <c r="C307" s="3"/>
      <c r="D307" s="3"/>
      <c r="K307" s="4"/>
      <c r="L307" s="4"/>
    </row>
    <row r="308" customFormat="false" ht="13.8" hidden="false" customHeight="false" outlineLevel="0" collapsed="false">
      <c r="C308" s="3"/>
      <c r="D308" s="3"/>
      <c r="K308" s="4"/>
      <c r="L308" s="4"/>
    </row>
    <row r="309" customFormat="false" ht="13.8" hidden="false" customHeight="false" outlineLevel="0" collapsed="false">
      <c r="C309" s="3"/>
      <c r="D309" s="3"/>
      <c r="K309" s="4"/>
      <c r="L309" s="4"/>
    </row>
    <row r="310" customFormat="false" ht="13.8" hidden="false" customHeight="false" outlineLevel="0" collapsed="false">
      <c r="C310" s="3"/>
      <c r="D310" s="3"/>
      <c r="K310" s="4"/>
      <c r="L310" s="4"/>
    </row>
    <row r="311" customFormat="false" ht="13.8" hidden="false" customHeight="false" outlineLevel="0" collapsed="false">
      <c r="C311" s="3"/>
      <c r="D311" s="3"/>
      <c r="K311" s="4"/>
      <c r="L311" s="4"/>
    </row>
    <row r="312" customFormat="false" ht="13.8" hidden="false" customHeight="false" outlineLevel="0" collapsed="false">
      <c r="C312" s="3"/>
      <c r="D312" s="3"/>
      <c r="K312" s="4"/>
      <c r="L312" s="4"/>
    </row>
    <row r="313" customFormat="false" ht="13.8" hidden="false" customHeight="false" outlineLevel="0" collapsed="false">
      <c r="C313" s="3"/>
      <c r="D313" s="3"/>
      <c r="K313" s="4"/>
      <c r="L313" s="4"/>
    </row>
    <row r="314" customFormat="false" ht="13.8" hidden="false" customHeight="false" outlineLevel="0" collapsed="false">
      <c r="C314" s="3"/>
      <c r="D314" s="3"/>
      <c r="K314" s="4"/>
      <c r="L314" s="4"/>
    </row>
    <row r="315" customFormat="false" ht="13.8" hidden="false" customHeight="false" outlineLevel="0" collapsed="false">
      <c r="C315" s="3"/>
      <c r="D315" s="3"/>
      <c r="K315" s="4"/>
      <c r="L315" s="4"/>
    </row>
    <row r="316" customFormat="false" ht="13.8" hidden="false" customHeight="false" outlineLevel="0" collapsed="false">
      <c r="C316" s="3"/>
      <c r="D316" s="3"/>
      <c r="K316" s="4"/>
      <c r="L316" s="4"/>
    </row>
    <row r="317" customFormat="false" ht="13.8" hidden="false" customHeight="false" outlineLevel="0" collapsed="false">
      <c r="C317" s="3"/>
      <c r="D317" s="3"/>
      <c r="K317" s="4"/>
      <c r="L317" s="4"/>
    </row>
    <row r="318" customFormat="false" ht="13.8" hidden="false" customHeight="false" outlineLevel="0" collapsed="false">
      <c r="C318" s="3"/>
      <c r="D318" s="3"/>
      <c r="K318" s="4"/>
      <c r="L318" s="4"/>
    </row>
    <row r="319" customFormat="false" ht="13.8" hidden="false" customHeight="false" outlineLevel="0" collapsed="false">
      <c r="C319" s="3"/>
      <c r="D319" s="3"/>
      <c r="K319" s="4"/>
      <c r="L319" s="4"/>
    </row>
    <row r="320" customFormat="false" ht="13.8" hidden="false" customHeight="false" outlineLevel="0" collapsed="false">
      <c r="C320" s="3"/>
      <c r="D320" s="3"/>
      <c r="K320" s="4"/>
      <c r="L320" s="4"/>
    </row>
    <row r="321" customFormat="false" ht="13.8" hidden="false" customHeight="false" outlineLevel="0" collapsed="false">
      <c r="C321" s="3"/>
      <c r="D321" s="3"/>
      <c r="K321" s="4"/>
      <c r="L321" s="4"/>
    </row>
    <row r="322" customFormat="false" ht="13.8" hidden="false" customHeight="false" outlineLevel="0" collapsed="false">
      <c r="C322" s="3"/>
      <c r="D322" s="3"/>
      <c r="K322" s="4"/>
      <c r="L322" s="4"/>
    </row>
    <row r="323" customFormat="false" ht="13.8" hidden="false" customHeight="false" outlineLevel="0" collapsed="false">
      <c r="C323" s="3"/>
      <c r="D323" s="3"/>
      <c r="K323" s="4"/>
      <c r="L323" s="4"/>
    </row>
    <row r="324" customFormat="false" ht="13.8" hidden="false" customHeight="false" outlineLevel="0" collapsed="false">
      <c r="C324" s="3"/>
      <c r="D324" s="3"/>
      <c r="K324" s="4"/>
      <c r="L324" s="4"/>
    </row>
    <row r="325" customFormat="false" ht="13.8" hidden="false" customHeight="false" outlineLevel="0" collapsed="false">
      <c r="C325" s="3"/>
      <c r="D325" s="3"/>
      <c r="K325" s="4"/>
      <c r="L325" s="4"/>
    </row>
    <row r="326" customFormat="false" ht="13.8" hidden="false" customHeight="false" outlineLevel="0" collapsed="false">
      <c r="C326" s="3"/>
      <c r="D326" s="3"/>
      <c r="K326" s="4"/>
      <c r="L326" s="4"/>
    </row>
    <row r="327" customFormat="false" ht="13.8" hidden="false" customHeight="false" outlineLevel="0" collapsed="false">
      <c r="C327" s="3"/>
      <c r="D327" s="3"/>
      <c r="K327" s="4"/>
      <c r="L327" s="4"/>
    </row>
    <row r="328" customFormat="false" ht="13.8" hidden="false" customHeight="false" outlineLevel="0" collapsed="false">
      <c r="C328" s="3"/>
      <c r="D328" s="3"/>
      <c r="K328" s="4"/>
      <c r="L328" s="4"/>
    </row>
    <row r="329" customFormat="false" ht="13.8" hidden="false" customHeight="false" outlineLevel="0" collapsed="false">
      <c r="C329" s="3"/>
      <c r="D329" s="3"/>
      <c r="K329" s="4"/>
      <c r="L329" s="4"/>
    </row>
    <row r="330" customFormat="false" ht="13.8" hidden="false" customHeight="false" outlineLevel="0" collapsed="false">
      <c r="C330" s="3"/>
      <c r="D330" s="3"/>
      <c r="K330" s="4"/>
      <c r="L330" s="4"/>
    </row>
    <row r="331" customFormat="false" ht="13.8" hidden="false" customHeight="false" outlineLevel="0" collapsed="false">
      <c r="C331" s="3"/>
      <c r="D331" s="3"/>
      <c r="K331" s="4"/>
      <c r="L331" s="4"/>
    </row>
    <row r="332" customFormat="false" ht="13.8" hidden="false" customHeight="false" outlineLevel="0" collapsed="false">
      <c r="C332" s="3"/>
      <c r="D332" s="3"/>
      <c r="K332" s="4"/>
      <c r="L332" s="4"/>
    </row>
    <row r="333" customFormat="false" ht="13.8" hidden="false" customHeight="false" outlineLevel="0" collapsed="false">
      <c r="C333" s="3"/>
      <c r="D333" s="3"/>
      <c r="K333" s="4"/>
      <c r="L333" s="4"/>
    </row>
    <row r="334" customFormat="false" ht="13.8" hidden="false" customHeight="false" outlineLevel="0" collapsed="false">
      <c r="C334" s="3"/>
      <c r="D334" s="3"/>
      <c r="K334" s="4"/>
      <c r="L334" s="4"/>
    </row>
    <row r="335" customFormat="false" ht="13.8" hidden="false" customHeight="false" outlineLevel="0" collapsed="false">
      <c r="C335" s="3"/>
      <c r="D335" s="3"/>
      <c r="K335" s="4"/>
      <c r="L335" s="4"/>
    </row>
    <row r="336" customFormat="false" ht="13.8" hidden="false" customHeight="false" outlineLevel="0" collapsed="false">
      <c r="C336" s="3"/>
      <c r="D336" s="3"/>
      <c r="K336" s="4"/>
      <c r="L336" s="4"/>
    </row>
    <row r="337" customFormat="false" ht="13.8" hidden="false" customHeight="false" outlineLevel="0" collapsed="false">
      <c r="C337" s="3"/>
      <c r="D337" s="3"/>
      <c r="K337" s="4"/>
      <c r="L337" s="4"/>
    </row>
    <row r="338" customFormat="false" ht="13.8" hidden="false" customHeight="false" outlineLevel="0" collapsed="false">
      <c r="C338" s="3"/>
      <c r="D338" s="3"/>
      <c r="K338" s="4"/>
      <c r="L338" s="4"/>
    </row>
    <row r="339" customFormat="false" ht="13.8" hidden="false" customHeight="false" outlineLevel="0" collapsed="false">
      <c r="C339" s="3"/>
      <c r="D339" s="3"/>
      <c r="K339" s="4"/>
      <c r="L339" s="4"/>
    </row>
    <row r="340" customFormat="false" ht="13.8" hidden="false" customHeight="false" outlineLevel="0" collapsed="false">
      <c r="C340" s="3"/>
      <c r="D340" s="3"/>
      <c r="K340" s="4"/>
      <c r="L340" s="4"/>
    </row>
    <row r="341" customFormat="false" ht="13.8" hidden="false" customHeight="false" outlineLevel="0" collapsed="false">
      <c r="C341" s="3"/>
      <c r="D341" s="3"/>
      <c r="K341" s="4"/>
      <c r="L341" s="4"/>
    </row>
    <row r="342" customFormat="false" ht="13.8" hidden="false" customHeight="false" outlineLevel="0" collapsed="false">
      <c r="C342" s="3"/>
      <c r="D342" s="3"/>
      <c r="K342" s="4"/>
      <c r="L342" s="4"/>
    </row>
    <row r="343" customFormat="false" ht="13.8" hidden="false" customHeight="false" outlineLevel="0" collapsed="false">
      <c r="C343" s="3"/>
      <c r="D343" s="3"/>
      <c r="K343" s="4"/>
      <c r="L343" s="4"/>
    </row>
    <row r="344" customFormat="false" ht="13.8" hidden="false" customHeight="false" outlineLevel="0" collapsed="false">
      <c r="C344" s="3"/>
      <c r="D344" s="3"/>
      <c r="K344" s="4"/>
      <c r="L344" s="4"/>
    </row>
    <row r="345" customFormat="false" ht="13.8" hidden="false" customHeight="false" outlineLevel="0" collapsed="false">
      <c r="C345" s="3"/>
      <c r="D345" s="3"/>
      <c r="K345" s="4"/>
      <c r="L345" s="4"/>
    </row>
    <row r="346" customFormat="false" ht="13.8" hidden="false" customHeight="false" outlineLevel="0" collapsed="false">
      <c r="C346" s="3"/>
      <c r="D346" s="3"/>
      <c r="K346" s="4"/>
      <c r="L346" s="4"/>
    </row>
    <row r="347" customFormat="false" ht="13.8" hidden="false" customHeight="false" outlineLevel="0" collapsed="false">
      <c r="C347" s="3"/>
      <c r="D347" s="3"/>
      <c r="K347" s="4"/>
      <c r="L347" s="4"/>
    </row>
    <row r="348" customFormat="false" ht="13.8" hidden="false" customHeight="false" outlineLevel="0" collapsed="false">
      <c r="C348" s="3"/>
      <c r="D348" s="3"/>
      <c r="K348" s="4"/>
      <c r="L348" s="4"/>
    </row>
    <row r="349" customFormat="false" ht="13.8" hidden="false" customHeight="false" outlineLevel="0" collapsed="false">
      <c r="C349" s="3"/>
      <c r="D349" s="3"/>
      <c r="K349" s="4"/>
      <c r="L349" s="4"/>
    </row>
    <row r="350" customFormat="false" ht="13.8" hidden="false" customHeight="false" outlineLevel="0" collapsed="false">
      <c r="C350" s="3"/>
      <c r="D350" s="3"/>
      <c r="K350" s="4"/>
      <c r="L350" s="4"/>
    </row>
    <row r="351" customFormat="false" ht="13.8" hidden="false" customHeight="false" outlineLevel="0" collapsed="false">
      <c r="C351" s="3"/>
      <c r="D351" s="3"/>
      <c r="K351" s="4"/>
      <c r="L351" s="4"/>
    </row>
    <row r="352" customFormat="false" ht="13.8" hidden="false" customHeight="false" outlineLevel="0" collapsed="false">
      <c r="C352" s="3"/>
      <c r="D352" s="3"/>
      <c r="K352" s="4"/>
      <c r="L352" s="4"/>
    </row>
    <row r="353" customFormat="false" ht="13.8" hidden="false" customHeight="false" outlineLevel="0" collapsed="false">
      <c r="C353" s="3"/>
      <c r="D353" s="3"/>
      <c r="K353" s="4"/>
      <c r="L353" s="4"/>
    </row>
    <row r="354" customFormat="false" ht="13.8" hidden="false" customHeight="false" outlineLevel="0" collapsed="false">
      <c r="C354" s="3"/>
      <c r="D354" s="3"/>
      <c r="K354" s="4"/>
      <c r="L354" s="4"/>
    </row>
    <row r="355" customFormat="false" ht="13.8" hidden="false" customHeight="false" outlineLevel="0" collapsed="false">
      <c r="C355" s="3"/>
      <c r="D355" s="3"/>
      <c r="K355" s="4"/>
      <c r="L355" s="4"/>
    </row>
    <row r="356" customFormat="false" ht="13.8" hidden="false" customHeight="false" outlineLevel="0" collapsed="false">
      <c r="C356" s="3"/>
      <c r="D356" s="3"/>
      <c r="K356" s="4"/>
      <c r="L356" s="4"/>
    </row>
    <row r="357" customFormat="false" ht="13.8" hidden="false" customHeight="false" outlineLevel="0" collapsed="false">
      <c r="C357" s="3"/>
      <c r="D357" s="3"/>
      <c r="K357" s="4"/>
      <c r="L357" s="4"/>
    </row>
    <row r="358" customFormat="false" ht="13.8" hidden="false" customHeight="false" outlineLevel="0" collapsed="false">
      <c r="C358" s="3"/>
      <c r="D358" s="3"/>
      <c r="K358" s="4"/>
      <c r="L358" s="4"/>
    </row>
    <row r="359" customFormat="false" ht="13.8" hidden="false" customHeight="false" outlineLevel="0" collapsed="false">
      <c r="C359" s="3"/>
      <c r="D359" s="3"/>
      <c r="K359" s="4"/>
      <c r="L359" s="4"/>
    </row>
    <row r="360" customFormat="false" ht="13.8" hidden="false" customHeight="false" outlineLevel="0" collapsed="false">
      <c r="C360" s="3"/>
      <c r="D360" s="3"/>
      <c r="K360" s="4"/>
      <c r="L360" s="4"/>
    </row>
    <row r="361" customFormat="false" ht="13.8" hidden="false" customHeight="false" outlineLevel="0" collapsed="false">
      <c r="C361" s="3"/>
      <c r="D361" s="3"/>
      <c r="K361" s="4"/>
      <c r="L361" s="4"/>
    </row>
    <row r="362" customFormat="false" ht="13.8" hidden="false" customHeight="false" outlineLevel="0" collapsed="false">
      <c r="C362" s="3"/>
      <c r="D362" s="3"/>
      <c r="K362" s="4"/>
      <c r="L362" s="4"/>
    </row>
    <row r="363" customFormat="false" ht="13.8" hidden="false" customHeight="false" outlineLevel="0" collapsed="false">
      <c r="C363" s="3"/>
      <c r="D363" s="3"/>
      <c r="K363" s="4"/>
      <c r="L363" s="4"/>
    </row>
    <row r="364" customFormat="false" ht="13.8" hidden="false" customHeight="false" outlineLevel="0" collapsed="false">
      <c r="C364" s="3"/>
      <c r="D364" s="3"/>
      <c r="K364" s="4"/>
      <c r="L364" s="4"/>
    </row>
    <row r="365" customFormat="false" ht="13.8" hidden="false" customHeight="false" outlineLevel="0" collapsed="false">
      <c r="C365" s="3"/>
      <c r="D365" s="3"/>
      <c r="K365" s="4"/>
      <c r="L365" s="4"/>
    </row>
    <row r="366" customFormat="false" ht="13.8" hidden="false" customHeight="false" outlineLevel="0" collapsed="false">
      <c r="C366" s="3"/>
      <c r="D366" s="3"/>
      <c r="K366" s="4"/>
      <c r="L366" s="4"/>
    </row>
    <row r="367" customFormat="false" ht="13.8" hidden="false" customHeight="false" outlineLevel="0" collapsed="false">
      <c r="C367" s="3"/>
      <c r="D367" s="3"/>
      <c r="K367" s="4"/>
      <c r="L367" s="4"/>
    </row>
    <row r="368" customFormat="false" ht="13.8" hidden="false" customHeight="false" outlineLevel="0" collapsed="false">
      <c r="C368" s="3"/>
      <c r="D368" s="3"/>
      <c r="K368" s="4"/>
      <c r="L368" s="4"/>
    </row>
    <row r="369" customFormat="false" ht="13.8" hidden="false" customHeight="false" outlineLevel="0" collapsed="false">
      <c r="C369" s="3"/>
      <c r="D369" s="3"/>
      <c r="K369" s="4"/>
      <c r="L369" s="4"/>
    </row>
    <row r="370" customFormat="false" ht="13.8" hidden="false" customHeight="false" outlineLevel="0" collapsed="false">
      <c r="C370" s="3"/>
      <c r="D370" s="3"/>
      <c r="K370" s="4"/>
      <c r="L370" s="4"/>
    </row>
    <row r="371" customFormat="false" ht="13.8" hidden="false" customHeight="false" outlineLevel="0" collapsed="false">
      <c r="C371" s="3"/>
      <c r="D371" s="3"/>
      <c r="K371" s="4"/>
      <c r="L371" s="4"/>
    </row>
    <row r="372" customFormat="false" ht="13.8" hidden="false" customHeight="false" outlineLevel="0" collapsed="false">
      <c r="C372" s="3"/>
      <c r="D372" s="3"/>
      <c r="K372" s="4"/>
      <c r="L372" s="4"/>
    </row>
    <row r="373" customFormat="false" ht="13.8" hidden="false" customHeight="false" outlineLevel="0" collapsed="false">
      <c r="C373" s="3"/>
      <c r="D373" s="3"/>
      <c r="K373" s="4"/>
      <c r="L373" s="4"/>
    </row>
    <row r="374" customFormat="false" ht="13.8" hidden="false" customHeight="false" outlineLevel="0" collapsed="false">
      <c r="C374" s="3"/>
      <c r="D374" s="3"/>
      <c r="K374" s="4"/>
      <c r="L374" s="4"/>
    </row>
    <row r="375" customFormat="false" ht="13.8" hidden="false" customHeight="false" outlineLevel="0" collapsed="false">
      <c r="C375" s="3"/>
      <c r="D375" s="3"/>
      <c r="K375" s="4"/>
      <c r="L375" s="4"/>
    </row>
    <row r="376" customFormat="false" ht="13.8" hidden="false" customHeight="false" outlineLevel="0" collapsed="false">
      <c r="C376" s="3"/>
      <c r="D376" s="3"/>
      <c r="K376" s="4"/>
      <c r="L376" s="4"/>
    </row>
    <row r="377" customFormat="false" ht="13.8" hidden="false" customHeight="false" outlineLevel="0" collapsed="false">
      <c r="C377" s="3"/>
      <c r="D377" s="3"/>
      <c r="K377" s="4"/>
      <c r="L377" s="4"/>
    </row>
    <row r="378" customFormat="false" ht="13.8" hidden="false" customHeight="false" outlineLevel="0" collapsed="false">
      <c r="C378" s="3"/>
      <c r="D378" s="3"/>
      <c r="K378" s="4"/>
      <c r="L378" s="4"/>
    </row>
    <row r="379" customFormat="false" ht="13.8" hidden="false" customHeight="false" outlineLevel="0" collapsed="false">
      <c r="C379" s="3"/>
      <c r="D379" s="3"/>
      <c r="K379" s="4"/>
      <c r="L379" s="4"/>
    </row>
    <row r="380" customFormat="false" ht="13.8" hidden="false" customHeight="false" outlineLevel="0" collapsed="false">
      <c r="C380" s="3"/>
      <c r="D380" s="3"/>
      <c r="K380" s="4"/>
      <c r="L380" s="4"/>
    </row>
    <row r="381" customFormat="false" ht="13.8" hidden="false" customHeight="false" outlineLevel="0" collapsed="false">
      <c r="C381" s="3"/>
      <c r="D381" s="3"/>
      <c r="K381" s="4"/>
      <c r="L381" s="4"/>
    </row>
    <row r="382" customFormat="false" ht="13.8" hidden="false" customHeight="false" outlineLevel="0" collapsed="false">
      <c r="C382" s="3"/>
      <c r="D382" s="3"/>
      <c r="K382" s="4"/>
      <c r="L382" s="4"/>
    </row>
    <row r="383" customFormat="false" ht="13.8" hidden="false" customHeight="false" outlineLevel="0" collapsed="false">
      <c r="C383" s="3"/>
      <c r="D383" s="3"/>
      <c r="K383" s="4"/>
      <c r="L383" s="4"/>
    </row>
    <row r="384" customFormat="false" ht="13.8" hidden="false" customHeight="false" outlineLevel="0" collapsed="false">
      <c r="C384" s="3"/>
      <c r="D384" s="3"/>
      <c r="K384" s="4"/>
      <c r="L384" s="4"/>
    </row>
    <row r="385" customFormat="false" ht="13.8" hidden="false" customHeight="false" outlineLevel="0" collapsed="false">
      <c r="C385" s="3"/>
      <c r="D385" s="3"/>
      <c r="K385" s="4"/>
      <c r="L385" s="4"/>
    </row>
    <row r="386" customFormat="false" ht="13.8" hidden="false" customHeight="false" outlineLevel="0" collapsed="false">
      <c r="C386" s="3"/>
      <c r="D386" s="3"/>
      <c r="K386" s="4"/>
      <c r="L386" s="4"/>
    </row>
    <row r="387" customFormat="false" ht="13.8" hidden="false" customHeight="false" outlineLevel="0" collapsed="false">
      <c r="C387" s="3"/>
      <c r="D387" s="3"/>
      <c r="K387" s="4"/>
      <c r="L387" s="4"/>
    </row>
    <row r="388" customFormat="false" ht="13.8" hidden="false" customHeight="false" outlineLevel="0" collapsed="false">
      <c r="C388" s="3"/>
      <c r="D388" s="3"/>
      <c r="K388" s="4"/>
      <c r="L388" s="4"/>
    </row>
    <row r="389" customFormat="false" ht="13.8" hidden="false" customHeight="false" outlineLevel="0" collapsed="false">
      <c r="C389" s="3"/>
      <c r="D389" s="3"/>
      <c r="K389" s="4"/>
      <c r="L389" s="4"/>
    </row>
    <row r="390" customFormat="false" ht="13.8" hidden="false" customHeight="false" outlineLevel="0" collapsed="false">
      <c r="C390" s="3"/>
      <c r="D390" s="3"/>
      <c r="K390" s="4"/>
      <c r="L390" s="4"/>
    </row>
    <row r="391" customFormat="false" ht="13.8" hidden="false" customHeight="false" outlineLevel="0" collapsed="false">
      <c r="C391" s="3"/>
      <c r="D391" s="3"/>
      <c r="K391" s="4"/>
      <c r="L391" s="4"/>
    </row>
    <row r="392" customFormat="false" ht="13.8" hidden="false" customHeight="false" outlineLevel="0" collapsed="false">
      <c r="C392" s="3"/>
      <c r="D392" s="3"/>
      <c r="K392" s="4"/>
      <c r="L392" s="4"/>
    </row>
    <row r="393" customFormat="false" ht="13.8" hidden="false" customHeight="false" outlineLevel="0" collapsed="false">
      <c r="C393" s="3"/>
      <c r="D393" s="3"/>
      <c r="K393" s="4"/>
      <c r="L393" s="4"/>
    </row>
    <row r="394" customFormat="false" ht="13.8" hidden="false" customHeight="false" outlineLevel="0" collapsed="false">
      <c r="C394" s="3"/>
      <c r="D394" s="3"/>
      <c r="K394" s="4"/>
      <c r="L394" s="4"/>
    </row>
    <row r="395" customFormat="false" ht="13.8" hidden="false" customHeight="false" outlineLevel="0" collapsed="false">
      <c r="C395" s="3"/>
      <c r="D395" s="3"/>
      <c r="K395" s="4"/>
      <c r="L395" s="4"/>
    </row>
    <row r="396" customFormat="false" ht="13.8" hidden="false" customHeight="false" outlineLevel="0" collapsed="false">
      <c r="C396" s="3"/>
      <c r="D396" s="3"/>
      <c r="K396" s="4"/>
      <c r="L396" s="4"/>
    </row>
    <row r="397" customFormat="false" ht="13.8" hidden="false" customHeight="false" outlineLevel="0" collapsed="false">
      <c r="C397" s="3"/>
      <c r="D397" s="3"/>
      <c r="K397" s="4"/>
      <c r="L397" s="4"/>
    </row>
    <row r="398" customFormat="false" ht="13.8" hidden="false" customHeight="false" outlineLevel="0" collapsed="false">
      <c r="C398" s="3"/>
      <c r="D398" s="3"/>
      <c r="K398" s="4"/>
      <c r="L398" s="4"/>
    </row>
    <row r="399" customFormat="false" ht="13.8" hidden="false" customHeight="false" outlineLevel="0" collapsed="false">
      <c r="C399" s="3"/>
      <c r="D399" s="3"/>
      <c r="K399" s="4"/>
      <c r="L399" s="4"/>
    </row>
    <row r="400" customFormat="false" ht="13.8" hidden="false" customHeight="false" outlineLevel="0" collapsed="false">
      <c r="C400" s="3"/>
      <c r="D400" s="3"/>
      <c r="K400" s="4"/>
      <c r="L400" s="4"/>
    </row>
    <row r="401" customFormat="false" ht="13.8" hidden="false" customHeight="false" outlineLevel="0" collapsed="false">
      <c r="C401" s="3"/>
      <c r="D401" s="3"/>
      <c r="K401" s="4"/>
      <c r="L401" s="4"/>
    </row>
    <row r="402" customFormat="false" ht="13.8" hidden="false" customHeight="false" outlineLevel="0" collapsed="false">
      <c r="C402" s="3"/>
      <c r="D402" s="3"/>
      <c r="K402" s="4"/>
      <c r="L402" s="4"/>
    </row>
    <row r="403" customFormat="false" ht="13.8" hidden="false" customHeight="false" outlineLevel="0" collapsed="false">
      <c r="C403" s="3"/>
      <c r="D403" s="3"/>
      <c r="K403" s="4"/>
      <c r="L403" s="4"/>
    </row>
    <row r="404" customFormat="false" ht="13.8" hidden="false" customHeight="false" outlineLevel="0" collapsed="false">
      <c r="C404" s="3"/>
      <c r="D404" s="3"/>
      <c r="K404" s="4"/>
      <c r="L404" s="4"/>
    </row>
    <row r="405" customFormat="false" ht="13.8" hidden="false" customHeight="false" outlineLevel="0" collapsed="false">
      <c r="C405" s="3"/>
      <c r="D405" s="3"/>
      <c r="K405" s="4"/>
      <c r="L405" s="4"/>
    </row>
    <row r="406" customFormat="false" ht="13.8" hidden="false" customHeight="false" outlineLevel="0" collapsed="false">
      <c r="C406" s="3"/>
      <c r="D406" s="3"/>
      <c r="K406" s="4"/>
      <c r="L406" s="4"/>
    </row>
    <row r="407" customFormat="false" ht="13.8" hidden="false" customHeight="false" outlineLevel="0" collapsed="false">
      <c r="C407" s="3"/>
      <c r="D407" s="3"/>
      <c r="K407" s="4"/>
      <c r="L407" s="4"/>
    </row>
    <row r="408" customFormat="false" ht="13.8" hidden="false" customHeight="false" outlineLevel="0" collapsed="false">
      <c r="C408" s="3"/>
      <c r="D408" s="3"/>
      <c r="K408" s="4"/>
      <c r="L408" s="4"/>
    </row>
    <row r="409" customFormat="false" ht="13.8" hidden="false" customHeight="false" outlineLevel="0" collapsed="false">
      <c r="C409" s="3"/>
      <c r="D409" s="3"/>
      <c r="K409" s="4"/>
      <c r="L409" s="4"/>
    </row>
    <row r="410" customFormat="false" ht="13.8" hidden="false" customHeight="false" outlineLevel="0" collapsed="false">
      <c r="C410" s="3"/>
      <c r="D410" s="3"/>
      <c r="K410" s="4"/>
      <c r="L410" s="4"/>
    </row>
    <row r="411" customFormat="false" ht="13.8" hidden="false" customHeight="false" outlineLevel="0" collapsed="false">
      <c r="C411" s="3"/>
      <c r="D411" s="3"/>
      <c r="K411" s="4"/>
      <c r="L411" s="4"/>
    </row>
    <row r="412" customFormat="false" ht="13.8" hidden="false" customHeight="false" outlineLevel="0" collapsed="false">
      <c r="C412" s="3"/>
      <c r="D412" s="3"/>
      <c r="K412" s="4"/>
      <c r="L412" s="4"/>
    </row>
    <row r="413" customFormat="false" ht="13.8" hidden="false" customHeight="false" outlineLevel="0" collapsed="false">
      <c r="C413" s="3"/>
      <c r="D413" s="3"/>
      <c r="K413" s="4"/>
      <c r="L413" s="4"/>
    </row>
    <row r="414" customFormat="false" ht="13.8" hidden="false" customHeight="false" outlineLevel="0" collapsed="false">
      <c r="C414" s="3"/>
      <c r="D414" s="3"/>
      <c r="K414" s="4"/>
      <c r="L414" s="4"/>
    </row>
    <row r="415" customFormat="false" ht="13.8" hidden="false" customHeight="false" outlineLevel="0" collapsed="false">
      <c r="C415" s="3"/>
      <c r="D415" s="3"/>
      <c r="K415" s="4"/>
      <c r="L415" s="4"/>
    </row>
    <row r="416" customFormat="false" ht="13.8" hidden="false" customHeight="false" outlineLevel="0" collapsed="false">
      <c r="C416" s="3"/>
      <c r="D416" s="3"/>
      <c r="K416" s="4"/>
      <c r="L416" s="4"/>
    </row>
    <row r="417" customFormat="false" ht="13.8" hidden="false" customHeight="false" outlineLevel="0" collapsed="false">
      <c r="C417" s="3"/>
      <c r="D417" s="3"/>
      <c r="K417" s="4"/>
      <c r="L417" s="4"/>
    </row>
    <row r="418" customFormat="false" ht="13.8" hidden="false" customHeight="false" outlineLevel="0" collapsed="false">
      <c r="C418" s="3"/>
      <c r="D418" s="3"/>
      <c r="K418" s="4"/>
      <c r="L418" s="4"/>
    </row>
    <row r="419" customFormat="false" ht="13.8" hidden="false" customHeight="false" outlineLevel="0" collapsed="false">
      <c r="C419" s="3"/>
      <c r="D419" s="3"/>
      <c r="K419" s="4"/>
      <c r="L419" s="4"/>
    </row>
    <row r="420" customFormat="false" ht="13.8" hidden="false" customHeight="false" outlineLevel="0" collapsed="false">
      <c r="C420" s="3"/>
      <c r="D420" s="3"/>
      <c r="K420" s="4"/>
      <c r="L420" s="4"/>
    </row>
    <row r="421" customFormat="false" ht="13.8" hidden="false" customHeight="false" outlineLevel="0" collapsed="false">
      <c r="C421" s="3"/>
      <c r="D421" s="3"/>
      <c r="K421" s="4"/>
      <c r="L421" s="4"/>
    </row>
    <row r="422" customFormat="false" ht="13.8" hidden="false" customHeight="false" outlineLevel="0" collapsed="false">
      <c r="C422" s="3"/>
      <c r="D422" s="3"/>
      <c r="K422" s="4"/>
      <c r="L422" s="4"/>
    </row>
    <row r="423" customFormat="false" ht="13.8" hidden="false" customHeight="false" outlineLevel="0" collapsed="false">
      <c r="C423" s="3"/>
      <c r="D423" s="3"/>
      <c r="K423" s="4"/>
      <c r="L423" s="4"/>
    </row>
    <row r="424" customFormat="false" ht="13.8" hidden="false" customHeight="false" outlineLevel="0" collapsed="false">
      <c r="C424" s="3"/>
      <c r="D424" s="3"/>
      <c r="K424" s="4"/>
      <c r="L424" s="4"/>
    </row>
    <row r="425" customFormat="false" ht="13.8" hidden="false" customHeight="false" outlineLevel="0" collapsed="false">
      <c r="C425" s="3"/>
      <c r="D425" s="3"/>
      <c r="K425" s="4"/>
      <c r="L425" s="4"/>
    </row>
    <row r="426" customFormat="false" ht="13.8" hidden="false" customHeight="false" outlineLevel="0" collapsed="false">
      <c r="C426" s="3"/>
      <c r="D426" s="3"/>
      <c r="K426" s="4"/>
      <c r="L426" s="4"/>
    </row>
    <row r="427" customFormat="false" ht="13.8" hidden="false" customHeight="false" outlineLevel="0" collapsed="false">
      <c r="C427" s="3"/>
      <c r="D427" s="3"/>
      <c r="K427" s="4"/>
      <c r="L427" s="4"/>
    </row>
    <row r="428" customFormat="false" ht="13.8" hidden="false" customHeight="false" outlineLevel="0" collapsed="false">
      <c r="C428" s="3"/>
      <c r="D428" s="3"/>
      <c r="K428" s="4"/>
      <c r="L428" s="4"/>
    </row>
    <row r="429" customFormat="false" ht="13.8" hidden="false" customHeight="false" outlineLevel="0" collapsed="false">
      <c r="C429" s="3"/>
      <c r="D429" s="3"/>
      <c r="K429" s="4"/>
      <c r="L429" s="4"/>
    </row>
    <row r="430" customFormat="false" ht="13.8" hidden="false" customHeight="false" outlineLevel="0" collapsed="false">
      <c r="C430" s="3"/>
      <c r="D430" s="3"/>
      <c r="K430" s="4"/>
      <c r="L430" s="4"/>
    </row>
    <row r="431" customFormat="false" ht="13.8" hidden="false" customHeight="false" outlineLevel="0" collapsed="false">
      <c r="C431" s="3"/>
      <c r="D431" s="3"/>
      <c r="K431" s="4"/>
      <c r="L431" s="4"/>
    </row>
    <row r="432" customFormat="false" ht="13.8" hidden="false" customHeight="false" outlineLevel="0" collapsed="false">
      <c r="C432" s="3"/>
      <c r="D432" s="3"/>
      <c r="K432" s="4"/>
      <c r="L432" s="4"/>
    </row>
    <row r="433" customFormat="false" ht="13.8" hidden="false" customHeight="false" outlineLevel="0" collapsed="false">
      <c r="C433" s="3"/>
      <c r="D433" s="3"/>
      <c r="K433" s="4"/>
      <c r="L433" s="4"/>
    </row>
    <row r="434" customFormat="false" ht="13.8" hidden="false" customHeight="false" outlineLevel="0" collapsed="false">
      <c r="C434" s="3"/>
      <c r="D434" s="3"/>
      <c r="K434" s="4"/>
      <c r="L434" s="4"/>
    </row>
    <row r="435" customFormat="false" ht="13.8" hidden="false" customHeight="false" outlineLevel="0" collapsed="false">
      <c r="C435" s="3"/>
      <c r="D435" s="3"/>
      <c r="K435" s="4"/>
      <c r="L435" s="4"/>
    </row>
    <row r="436" customFormat="false" ht="13.8" hidden="false" customHeight="false" outlineLevel="0" collapsed="false">
      <c r="C436" s="3"/>
      <c r="D436" s="3"/>
      <c r="K436" s="4"/>
      <c r="L436" s="4"/>
    </row>
    <row r="437" customFormat="false" ht="13.8" hidden="false" customHeight="false" outlineLevel="0" collapsed="false">
      <c r="C437" s="3"/>
      <c r="D437" s="3"/>
      <c r="K437" s="4"/>
      <c r="L437" s="4"/>
    </row>
    <row r="438" customFormat="false" ht="13.8" hidden="false" customHeight="false" outlineLevel="0" collapsed="false">
      <c r="C438" s="3"/>
      <c r="D438" s="3"/>
      <c r="K438" s="4"/>
      <c r="L438" s="4"/>
    </row>
    <row r="439" customFormat="false" ht="13.8" hidden="false" customHeight="false" outlineLevel="0" collapsed="false">
      <c r="C439" s="3"/>
      <c r="D439" s="3"/>
      <c r="K439" s="4"/>
      <c r="L439" s="4"/>
    </row>
    <row r="440" customFormat="false" ht="13.8" hidden="false" customHeight="false" outlineLevel="0" collapsed="false">
      <c r="C440" s="3"/>
      <c r="D440" s="3"/>
      <c r="K440" s="4"/>
      <c r="L440" s="4"/>
    </row>
    <row r="441" customFormat="false" ht="13.8" hidden="false" customHeight="false" outlineLevel="0" collapsed="false">
      <c r="C441" s="3"/>
      <c r="D441" s="3"/>
      <c r="K441" s="4"/>
      <c r="L441" s="4"/>
    </row>
    <row r="442" customFormat="false" ht="13.8" hidden="false" customHeight="false" outlineLevel="0" collapsed="false">
      <c r="C442" s="3"/>
      <c r="D442" s="3"/>
      <c r="K442" s="4"/>
      <c r="L442" s="4"/>
    </row>
    <row r="443" customFormat="false" ht="13.8" hidden="false" customHeight="false" outlineLevel="0" collapsed="false">
      <c r="C443" s="3"/>
      <c r="D443" s="3"/>
      <c r="K443" s="4"/>
      <c r="L443" s="4"/>
    </row>
    <row r="444" customFormat="false" ht="13.8" hidden="false" customHeight="false" outlineLevel="0" collapsed="false">
      <c r="C444" s="3"/>
      <c r="D444" s="3"/>
      <c r="K444" s="4"/>
      <c r="L444" s="4"/>
    </row>
    <row r="445" customFormat="false" ht="13.8" hidden="false" customHeight="false" outlineLevel="0" collapsed="false">
      <c r="C445" s="3"/>
      <c r="D445" s="3"/>
      <c r="K445" s="4"/>
      <c r="L445" s="4"/>
    </row>
    <row r="446" customFormat="false" ht="13.8" hidden="false" customHeight="false" outlineLevel="0" collapsed="false">
      <c r="C446" s="3"/>
      <c r="D446" s="3"/>
      <c r="K446" s="4"/>
      <c r="L446" s="4"/>
    </row>
    <row r="447" customFormat="false" ht="13.8" hidden="false" customHeight="false" outlineLevel="0" collapsed="false">
      <c r="C447" s="3"/>
      <c r="D447" s="3"/>
      <c r="K447" s="4"/>
      <c r="L447" s="4"/>
    </row>
    <row r="448" customFormat="false" ht="13.8" hidden="false" customHeight="false" outlineLevel="0" collapsed="false">
      <c r="C448" s="3"/>
      <c r="D448" s="3"/>
      <c r="K448" s="4"/>
      <c r="L448" s="4"/>
    </row>
    <row r="449" customFormat="false" ht="13.8" hidden="false" customHeight="false" outlineLevel="0" collapsed="false">
      <c r="C449" s="3"/>
      <c r="D449" s="3"/>
      <c r="K449" s="4"/>
      <c r="L449" s="4"/>
    </row>
    <row r="450" customFormat="false" ht="13.8" hidden="false" customHeight="false" outlineLevel="0" collapsed="false">
      <c r="C450" s="3"/>
      <c r="D450" s="3"/>
      <c r="K450" s="4"/>
      <c r="L450" s="4"/>
    </row>
    <row r="451" customFormat="false" ht="13.8" hidden="false" customHeight="false" outlineLevel="0" collapsed="false">
      <c r="C451" s="3"/>
      <c r="D451" s="3"/>
      <c r="K451" s="4"/>
      <c r="L451" s="4"/>
    </row>
    <row r="452" customFormat="false" ht="13.8" hidden="false" customHeight="false" outlineLevel="0" collapsed="false">
      <c r="C452" s="3"/>
      <c r="D452" s="3"/>
      <c r="K452" s="4"/>
      <c r="L452" s="4"/>
    </row>
    <row r="453" customFormat="false" ht="13.8" hidden="false" customHeight="false" outlineLevel="0" collapsed="false">
      <c r="C453" s="3"/>
      <c r="D453" s="3"/>
      <c r="K453" s="4"/>
      <c r="L453" s="4"/>
    </row>
    <row r="454" customFormat="false" ht="13.8" hidden="false" customHeight="false" outlineLevel="0" collapsed="false">
      <c r="C454" s="3"/>
      <c r="D454" s="3"/>
      <c r="K454" s="4"/>
      <c r="L454" s="4"/>
    </row>
    <row r="455" customFormat="false" ht="13.8" hidden="false" customHeight="false" outlineLevel="0" collapsed="false">
      <c r="C455" s="3"/>
      <c r="D455" s="3"/>
      <c r="K455" s="4"/>
      <c r="L455" s="4"/>
    </row>
    <row r="456" customFormat="false" ht="13.8" hidden="false" customHeight="false" outlineLevel="0" collapsed="false">
      <c r="C456" s="3"/>
      <c r="D456" s="3"/>
      <c r="K456" s="4"/>
      <c r="L456" s="4"/>
    </row>
    <row r="457" customFormat="false" ht="13.8" hidden="false" customHeight="false" outlineLevel="0" collapsed="false">
      <c r="C457" s="3"/>
      <c r="D457" s="3"/>
      <c r="K457" s="4"/>
      <c r="L457" s="4"/>
    </row>
    <row r="458" customFormat="false" ht="13.8" hidden="false" customHeight="false" outlineLevel="0" collapsed="false">
      <c r="C458" s="3"/>
      <c r="D458" s="3"/>
      <c r="K458" s="4"/>
      <c r="L458" s="4"/>
    </row>
    <row r="459" customFormat="false" ht="13.8" hidden="false" customHeight="false" outlineLevel="0" collapsed="false">
      <c r="C459" s="3"/>
      <c r="D459" s="3"/>
      <c r="K459" s="4"/>
      <c r="L459" s="4"/>
    </row>
    <row r="460" customFormat="false" ht="13.8" hidden="false" customHeight="false" outlineLevel="0" collapsed="false">
      <c r="C460" s="3"/>
      <c r="D460" s="3"/>
      <c r="K460" s="4"/>
      <c r="L460" s="4"/>
    </row>
    <row r="461" customFormat="false" ht="13.8" hidden="false" customHeight="false" outlineLevel="0" collapsed="false">
      <c r="C461" s="3"/>
      <c r="D461" s="3"/>
      <c r="K461" s="4"/>
      <c r="L461" s="4"/>
    </row>
    <row r="462" customFormat="false" ht="13.8" hidden="false" customHeight="false" outlineLevel="0" collapsed="false">
      <c r="C462" s="3"/>
      <c r="D462" s="3"/>
      <c r="K462" s="4"/>
      <c r="L462" s="4"/>
    </row>
    <row r="463" customFormat="false" ht="13.8" hidden="false" customHeight="false" outlineLevel="0" collapsed="false">
      <c r="C463" s="3"/>
      <c r="D463" s="3"/>
      <c r="K463" s="4"/>
      <c r="L463" s="4"/>
    </row>
    <row r="464" customFormat="false" ht="13.8" hidden="false" customHeight="false" outlineLevel="0" collapsed="false">
      <c r="C464" s="3"/>
      <c r="D464" s="3"/>
      <c r="K464" s="4"/>
      <c r="L464" s="4"/>
    </row>
    <row r="465" customFormat="false" ht="13.8" hidden="false" customHeight="false" outlineLevel="0" collapsed="false">
      <c r="C465" s="3"/>
      <c r="D465" s="3"/>
      <c r="K465" s="4"/>
      <c r="L465" s="4"/>
    </row>
    <row r="466" customFormat="false" ht="13.8" hidden="false" customHeight="false" outlineLevel="0" collapsed="false">
      <c r="C466" s="3"/>
      <c r="D466" s="3"/>
      <c r="K466" s="4"/>
      <c r="L466" s="4"/>
    </row>
    <row r="467" customFormat="false" ht="13.8" hidden="false" customHeight="false" outlineLevel="0" collapsed="false">
      <c r="C467" s="3"/>
      <c r="D467" s="3"/>
      <c r="K467" s="4"/>
      <c r="L467" s="4"/>
    </row>
    <row r="468" customFormat="false" ht="13.8" hidden="false" customHeight="false" outlineLevel="0" collapsed="false">
      <c r="C468" s="3"/>
      <c r="D468" s="3"/>
      <c r="K468" s="4"/>
      <c r="L468" s="4"/>
    </row>
    <row r="469" customFormat="false" ht="13.8" hidden="false" customHeight="false" outlineLevel="0" collapsed="false">
      <c r="C469" s="3"/>
      <c r="D469" s="3"/>
      <c r="K469" s="4"/>
      <c r="L469" s="4"/>
    </row>
    <row r="470" customFormat="false" ht="13.8" hidden="false" customHeight="false" outlineLevel="0" collapsed="false">
      <c r="C470" s="3"/>
      <c r="D470" s="3"/>
      <c r="K470" s="4"/>
      <c r="L470" s="4"/>
    </row>
    <row r="471" customFormat="false" ht="13.8" hidden="false" customHeight="false" outlineLevel="0" collapsed="false">
      <c r="C471" s="3"/>
      <c r="D471" s="3"/>
      <c r="K471" s="4"/>
      <c r="L471" s="4"/>
    </row>
    <row r="472" customFormat="false" ht="13.8" hidden="false" customHeight="false" outlineLevel="0" collapsed="false">
      <c r="C472" s="3"/>
      <c r="D472" s="3"/>
      <c r="K472" s="4"/>
      <c r="L472" s="4"/>
    </row>
    <row r="473" customFormat="false" ht="13.8" hidden="false" customHeight="false" outlineLevel="0" collapsed="false">
      <c r="C473" s="3"/>
      <c r="D473" s="3"/>
      <c r="K473" s="4"/>
      <c r="L473" s="4"/>
    </row>
    <row r="474" customFormat="false" ht="13.8" hidden="false" customHeight="false" outlineLevel="0" collapsed="false">
      <c r="C474" s="3"/>
      <c r="D474" s="3"/>
      <c r="K474" s="4"/>
      <c r="L474" s="4"/>
    </row>
    <row r="475" customFormat="false" ht="13.8" hidden="false" customHeight="false" outlineLevel="0" collapsed="false">
      <c r="C475" s="3"/>
      <c r="D475" s="3"/>
      <c r="K475" s="4"/>
      <c r="L475" s="4"/>
    </row>
    <row r="476" customFormat="false" ht="13.8" hidden="false" customHeight="false" outlineLevel="0" collapsed="false">
      <c r="C476" s="3"/>
      <c r="D476" s="3"/>
      <c r="K476" s="4"/>
      <c r="L476" s="4"/>
    </row>
    <row r="477" customFormat="false" ht="13.8" hidden="false" customHeight="false" outlineLevel="0" collapsed="false">
      <c r="C477" s="3"/>
      <c r="D477" s="3"/>
      <c r="K477" s="4"/>
      <c r="L477" s="4"/>
    </row>
    <row r="478" customFormat="false" ht="13.8" hidden="false" customHeight="false" outlineLevel="0" collapsed="false">
      <c r="C478" s="3"/>
      <c r="D478" s="3"/>
      <c r="K478" s="4"/>
      <c r="L478" s="4"/>
    </row>
    <row r="479" customFormat="false" ht="13.8" hidden="false" customHeight="false" outlineLevel="0" collapsed="false">
      <c r="C479" s="3"/>
      <c r="D479" s="3"/>
      <c r="K479" s="4"/>
      <c r="L479" s="4"/>
    </row>
    <row r="480" customFormat="false" ht="13.8" hidden="false" customHeight="false" outlineLevel="0" collapsed="false">
      <c r="C480" s="3"/>
      <c r="D480" s="3"/>
      <c r="K480" s="4"/>
      <c r="L480" s="4"/>
    </row>
    <row r="481" customFormat="false" ht="13.8" hidden="false" customHeight="false" outlineLevel="0" collapsed="false">
      <c r="C481" s="3"/>
      <c r="D481" s="3"/>
      <c r="K481" s="4"/>
      <c r="L481" s="4"/>
    </row>
    <row r="482" customFormat="false" ht="13.8" hidden="false" customHeight="false" outlineLevel="0" collapsed="false">
      <c r="C482" s="3"/>
      <c r="D482" s="3"/>
      <c r="K482" s="4"/>
      <c r="L482" s="4"/>
    </row>
    <row r="483" customFormat="false" ht="13.8" hidden="false" customHeight="false" outlineLevel="0" collapsed="false">
      <c r="C483" s="3"/>
      <c r="D483" s="3"/>
      <c r="K483" s="4"/>
      <c r="L483" s="4"/>
    </row>
    <row r="484" customFormat="false" ht="13.8" hidden="false" customHeight="false" outlineLevel="0" collapsed="false">
      <c r="C484" s="3"/>
      <c r="D484" s="3"/>
      <c r="K484" s="4"/>
      <c r="L484" s="4"/>
    </row>
    <row r="485" customFormat="false" ht="13.8" hidden="false" customHeight="false" outlineLevel="0" collapsed="false">
      <c r="C485" s="3"/>
      <c r="D485" s="3"/>
      <c r="K485" s="4"/>
      <c r="L485" s="4"/>
    </row>
    <row r="486" customFormat="false" ht="13.8" hidden="false" customHeight="false" outlineLevel="0" collapsed="false">
      <c r="C486" s="3"/>
      <c r="D486" s="3"/>
      <c r="K486" s="4"/>
      <c r="L486" s="4"/>
    </row>
    <row r="487" customFormat="false" ht="13.8" hidden="false" customHeight="false" outlineLevel="0" collapsed="false">
      <c r="C487" s="3"/>
      <c r="D487" s="3"/>
      <c r="K487" s="4"/>
      <c r="L487" s="4"/>
    </row>
    <row r="488" customFormat="false" ht="13.8" hidden="false" customHeight="false" outlineLevel="0" collapsed="false">
      <c r="C488" s="3"/>
      <c r="D488" s="3"/>
      <c r="K488" s="4"/>
      <c r="L488" s="4"/>
    </row>
    <row r="489" customFormat="false" ht="13.8" hidden="false" customHeight="false" outlineLevel="0" collapsed="false">
      <c r="C489" s="3"/>
      <c r="D489" s="3"/>
      <c r="K489" s="4"/>
      <c r="L489" s="4"/>
    </row>
    <row r="490" customFormat="false" ht="13.8" hidden="false" customHeight="false" outlineLevel="0" collapsed="false">
      <c r="C490" s="3"/>
      <c r="D490" s="3"/>
      <c r="K490" s="4"/>
      <c r="L490" s="4"/>
    </row>
    <row r="491" customFormat="false" ht="13.8" hidden="false" customHeight="false" outlineLevel="0" collapsed="false">
      <c r="C491" s="3"/>
      <c r="D491" s="3"/>
      <c r="K491" s="4"/>
      <c r="L491" s="4"/>
    </row>
    <row r="492" customFormat="false" ht="13.8" hidden="false" customHeight="false" outlineLevel="0" collapsed="false">
      <c r="C492" s="3"/>
      <c r="D492" s="3"/>
      <c r="K492" s="4"/>
      <c r="L492" s="4"/>
    </row>
    <row r="493" customFormat="false" ht="13.8" hidden="false" customHeight="false" outlineLevel="0" collapsed="false">
      <c r="C493" s="3"/>
      <c r="D493" s="3"/>
      <c r="K493" s="4"/>
      <c r="L493" s="4"/>
    </row>
    <row r="494" customFormat="false" ht="13.8" hidden="false" customHeight="false" outlineLevel="0" collapsed="false">
      <c r="C494" s="3"/>
      <c r="D494" s="3"/>
      <c r="K494" s="4"/>
      <c r="L494" s="4"/>
    </row>
    <row r="495" customFormat="false" ht="13.8" hidden="false" customHeight="false" outlineLevel="0" collapsed="false">
      <c r="C495" s="3"/>
      <c r="D495" s="3"/>
      <c r="K495" s="4"/>
      <c r="L495" s="4"/>
    </row>
    <row r="496" customFormat="false" ht="13.8" hidden="false" customHeight="false" outlineLevel="0" collapsed="false">
      <c r="C496" s="3"/>
      <c r="D496" s="3"/>
      <c r="K496" s="4"/>
      <c r="L496" s="4"/>
    </row>
    <row r="497" customFormat="false" ht="13.8" hidden="false" customHeight="false" outlineLevel="0" collapsed="false">
      <c r="C497" s="3"/>
      <c r="D497" s="3"/>
      <c r="K497" s="4"/>
      <c r="L497" s="4"/>
    </row>
    <row r="498" customFormat="false" ht="13.8" hidden="false" customHeight="false" outlineLevel="0" collapsed="false">
      <c r="C498" s="3"/>
      <c r="D498" s="3"/>
      <c r="K498" s="4"/>
      <c r="L498" s="4"/>
    </row>
    <row r="499" customFormat="false" ht="13.8" hidden="false" customHeight="false" outlineLevel="0" collapsed="false">
      <c r="C499" s="3"/>
      <c r="D499" s="3"/>
      <c r="K499" s="4"/>
      <c r="L499" s="4"/>
    </row>
    <row r="500" customFormat="false" ht="13.8" hidden="false" customHeight="false" outlineLevel="0" collapsed="false">
      <c r="C500" s="3"/>
      <c r="D500" s="3"/>
      <c r="K500" s="4"/>
      <c r="L500" s="4"/>
    </row>
    <row r="501" customFormat="false" ht="13.8" hidden="false" customHeight="false" outlineLevel="0" collapsed="false">
      <c r="C501" s="3"/>
      <c r="D501" s="3"/>
      <c r="K501" s="4"/>
      <c r="L501" s="4"/>
    </row>
    <row r="502" customFormat="false" ht="13.8" hidden="false" customHeight="false" outlineLevel="0" collapsed="false">
      <c r="C502" s="3"/>
      <c r="D502" s="3"/>
      <c r="K502" s="4"/>
      <c r="L502" s="4"/>
    </row>
    <row r="503" customFormat="false" ht="13.8" hidden="false" customHeight="false" outlineLevel="0" collapsed="false">
      <c r="C503" s="3"/>
      <c r="D503" s="3"/>
      <c r="K503" s="4"/>
      <c r="L503" s="4"/>
    </row>
    <row r="504" customFormat="false" ht="13.8" hidden="false" customHeight="false" outlineLevel="0" collapsed="false">
      <c r="C504" s="3"/>
      <c r="D504" s="3"/>
      <c r="K504" s="4"/>
      <c r="L504" s="4"/>
    </row>
    <row r="505" customFormat="false" ht="13.8" hidden="false" customHeight="false" outlineLevel="0" collapsed="false">
      <c r="C505" s="3"/>
      <c r="D505" s="3"/>
      <c r="K505" s="4"/>
      <c r="L505" s="4"/>
    </row>
    <row r="506" customFormat="false" ht="13.8" hidden="false" customHeight="false" outlineLevel="0" collapsed="false">
      <c r="C506" s="3"/>
      <c r="D506" s="3"/>
      <c r="K506" s="4"/>
      <c r="L506" s="4"/>
    </row>
    <row r="507" customFormat="false" ht="13.8" hidden="false" customHeight="false" outlineLevel="0" collapsed="false">
      <c r="C507" s="3"/>
      <c r="D507" s="3"/>
      <c r="K507" s="4"/>
      <c r="L507" s="4"/>
    </row>
    <row r="508" customFormat="false" ht="13.8" hidden="false" customHeight="false" outlineLevel="0" collapsed="false">
      <c r="C508" s="3"/>
      <c r="D508" s="3"/>
      <c r="K508" s="4"/>
      <c r="L508" s="4"/>
    </row>
    <row r="509" customFormat="false" ht="13.8" hidden="false" customHeight="false" outlineLevel="0" collapsed="false">
      <c r="C509" s="3"/>
      <c r="D509" s="3"/>
      <c r="K509" s="4"/>
      <c r="L509" s="4"/>
    </row>
    <row r="510" customFormat="false" ht="13.8" hidden="false" customHeight="false" outlineLevel="0" collapsed="false">
      <c r="C510" s="3"/>
      <c r="D510" s="3"/>
      <c r="K510" s="4"/>
      <c r="L510" s="4"/>
    </row>
    <row r="511" customFormat="false" ht="13.8" hidden="false" customHeight="false" outlineLevel="0" collapsed="false">
      <c r="C511" s="3"/>
      <c r="D511" s="3"/>
      <c r="K511" s="4"/>
      <c r="L511" s="4"/>
    </row>
    <row r="512" customFormat="false" ht="13.8" hidden="false" customHeight="false" outlineLevel="0" collapsed="false">
      <c r="C512" s="3"/>
      <c r="D512" s="3"/>
      <c r="K512" s="4"/>
      <c r="L512" s="4"/>
    </row>
    <row r="513" customFormat="false" ht="13.8" hidden="false" customHeight="false" outlineLevel="0" collapsed="false">
      <c r="C513" s="3"/>
      <c r="D513" s="3"/>
      <c r="K513" s="4"/>
      <c r="L513" s="4"/>
    </row>
    <row r="514" customFormat="false" ht="13.8" hidden="false" customHeight="false" outlineLevel="0" collapsed="false">
      <c r="C514" s="3"/>
      <c r="D514" s="3"/>
      <c r="K514" s="4"/>
      <c r="L514" s="4"/>
    </row>
    <row r="515" customFormat="false" ht="13.8" hidden="false" customHeight="false" outlineLevel="0" collapsed="false">
      <c r="C515" s="3"/>
      <c r="D515" s="3"/>
      <c r="K515" s="4"/>
      <c r="L515" s="4"/>
    </row>
    <row r="516" customFormat="false" ht="13.8" hidden="false" customHeight="false" outlineLevel="0" collapsed="false">
      <c r="C516" s="3"/>
      <c r="D516" s="3"/>
      <c r="K516" s="4"/>
      <c r="L516" s="4"/>
    </row>
    <row r="517" customFormat="false" ht="13.8" hidden="false" customHeight="false" outlineLevel="0" collapsed="false">
      <c r="C517" s="3"/>
      <c r="D517" s="3"/>
      <c r="K517" s="4"/>
      <c r="L517" s="4"/>
    </row>
    <row r="518" customFormat="false" ht="13.8" hidden="false" customHeight="false" outlineLevel="0" collapsed="false">
      <c r="C518" s="3"/>
      <c r="D518" s="3"/>
      <c r="K518" s="4"/>
      <c r="L518" s="4"/>
    </row>
    <row r="519" customFormat="false" ht="13.8" hidden="false" customHeight="false" outlineLevel="0" collapsed="false">
      <c r="C519" s="3"/>
      <c r="D519" s="3"/>
      <c r="K519" s="4"/>
      <c r="L519" s="4"/>
    </row>
    <row r="520" customFormat="false" ht="13.8" hidden="false" customHeight="false" outlineLevel="0" collapsed="false">
      <c r="C520" s="3"/>
      <c r="D520" s="3"/>
      <c r="K520" s="4"/>
      <c r="L520" s="4"/>
    </row>
    <row r="521" customFormat="false" ht="13.8" hidden="false" customHeight="false" outlineLevel="0" collapsed="false">
      <c r="C521" s="3"/>
      <c r="D521" s="3"/>
      <c r="K521" s="4"/>
      <c r="L521" s="4"/>
    </row>
    <row r="522" customFormat="false" ht="13.8" hidden="false" customHeight="false" outlineLevel="0" collapsed="false">
      <c r="C522" s="3"/>
      <c r="D522" s="3"/>
      <c r="K522" s="4"/>
      <c r="L522" s="4"/>
    </row>
    <row r="523" customFormat="false" ht="13.8" hidden="false" customHeight="false" outlineLevel="0" collapsed="false">
      <c r="C523" s="3"/>
      <c r="D523" s="3"/>
      <c r="K523" s="4"/>
      <c r="L523" s="4"/>
    </row>
    <row r="524" customFormat="false" ht="13.8" hidden="false" customHeight="false" outlineLevel="0" collapsed="false">
      <c r="C524" s="3"/>
      <c r="D524" s="3"/>
      <c r="K524" s="4"/>
      <c r="L524" s="4"/>
    </row>
    <row r="525" customFormat="false" ht="13.8" hidden="false" customHeight="false" outlineLevel="0" collapsed="false">
      <c r="C525" s="3"/>
      <c r="D525" s="3"/>
      <c r="K525" s="4"/>
      <c r="L525" s="4"/>
    </row>
    <row r="526" customFormat="false" ht="13.8" hidden="false" customHeight="false" outlineLevel="0" collapsed="false">
      <c r="C526" s="3"/>
      <c r="D526" s="3"/>
      <c r="K526" s="4"/>
      <c r="L526" s="4"/>
    </row>
    <row r="527" customFormat="false" ht="13.8" hidden="false" customHeight="false" outlineLevel="0" collapsed="false">
      <c r="C527" s="3"/>
      <c r="D527" s="3"/>
      <c r="K527" s="4"/>
      <c r="L527" s="4"/>
    </row>
    <row r="528" customFormat="false" ht="13.8" hidden="false" customHeight="false" outlineLevel="0" collapsed="false">
      <c r="C528" s="3"/>
      <c r="D528" s="3"/>
      <c r="K528" s="4"/>
      <c r="L528" s="4"/>
    </row>
    <row r="529" customFormat="false" ht="13.8" hidden="false" customHeight="false" outlineLevel="0" collapsed="false">
      <c r="C529" s="3"/>
      <c r="D529" s="3"/>
      <c r="K529" s="4"/>
      <c r="L529" s="4"/>
    </row>
    <row r="530" customFormat="false" ht="13.8" hidden="false" customHeight="false" outlineLevel="0" collapsed="false">
      <c r="C530" s="3"/>
      <c r="D530" s="3"/>
      <c r="K530" s="4"/>
      <c r="L530" s="4"/>
    </row>
    <row r="531" customFormat="false" ht="13.8" hidden="false" customHeight="false" outlineLevel="0" collapsed="false">
      <c r="C531" s="3"/>
      <c r="D531" s="3"/>
      <c r="K531" s="4"/>
      <c r="L531" s="4"/>
    </row>
    <row r="532" customFormat="false" ht="13.8" hidden="false" customHeight="false" outlineLevel="0" collapsed="false">
      <c r="C532" s="3"/>
      <c r="D532" s="3"/>
      <c r="K532" s="4"/>
      <c r="L532" s="4"/>
    </row>
    <row r="533" customFormat="false" ht="13.8" hidden="false" customHeight="false" outlineLevel="0" collapsed="false">
      <c r="C533" s="3"/>
      <c r="D533" s="3"/>
      <c r="K533" s="4"/>
      <c r="L533" s="4"/>
    </row>
    <row r="534" customFormat="false" ht="13.8" hidden="false" customHeight="false" outlineLevel="0" collapsed="false">
      <c r="C534" s="3"/>
      <c r="D534" s="3"/>
      <c r="K534" s="4"/>
      <c r="L534" s="4"/>
    </row>
    <row r="535" customFormat="false" ht="13.8" hidden="false" customHeight="false" outlineLevel="0" collapsed="false">
      <c r="C535" s="3"/>
      <c r="D535" s="3"/>
      <c r="K535" s="4"/>
      <c r="L535" s="4"/>
    </row>
    <row r="536" customFormat="false" ht="13.8" hidden="false" customHeight="false" outlineLevel="0" collapsed="false">
      <c r="C536" s="3"/>
      <c r="D536" s="3"/>
      <c r="K536" s="4"/>
      <c r="L536" s="4"/>
    </row>
    <row r="537" customFormat="false" ht="13.8" hidden="false" customHeight="false" outlineLevel="0" collapsed="false">
      <c r="C537" s="3"/>
      <c r="D537" s="3"/>
      <c r="K537" s="4"/>
      <c r="L537" s="4"/>
    </row>
    <row r="538" customFormat="false" ht="13.8" hidden="false" customHeight="false" outlineLevel="0" collapsed="false">
      <c r="C538" s="3"/>
      <c r="D538" s="3"/>
      <c r="K538" s="4"/>
      <c r="L538" s="4"/>
    </row>
    <row r="539" customFormat="false" ht="13.8" hidden="false" customHeight="false" outlineLevel="0" collapsed="false">
      <c r="C539" s="3"/>
      <c r="D539" s="3"/>
      <c r="K539" s="4"/>
      <c r="L539" s="4"/>
    </row>
    <row r="540" customFormat="false" ht="13.8" hidden="false" customHeight="false" outlineLevel="0" collapsed="false">
      <c r="C540" s="3"/>
      <c r="D540" s="3"/>
      <c r="K540" s="4"/>
      <c r="L540" s="4"/>
    </row>
    <row r="541" customFormat="false" ht="13.8" hidden="false" customHeight="false" outlineLevel="0" collapsed="false">
      <c r="C541" s="3"/>
      <c r="D541" s="3"/>
      <c r="K541" s="4"/>
      <c r="L541" s="4"/>
    </row>
    <row r="542" customFormat="false" ht="13.8" hidden="false" customHeight="false" outlineLevel="0" collapsed="false">
      <c r="C542" s="3"/>
      <c r="D542" s="3"/>
      <c r="K542" s="4"/>
      <c r="L542" s="4"/>
    </row>
    <row r="543" customFormat="false" ht="13.8" hidden="false" customHeight="false" outlineLevel="0" collapsed="false">
      <c r="C543" s="3"/>
      <c r="D543" s="3"/>
      <c r="K543" s="4"/>
      <c r="L543" s="4"/>
    </row>
    <row r="544" customFormat="false" ht="13.8" hidden="false" customHeight="false" outlineLevel="0" collapsed="false">
      <c r="C544" s="3"/>
      <c r="D544" s="3"/>
      <c r="K544" s="4"/>
      <c r="L544" s="4"/>
    </row>
    <row r="545" customFormat="false" ht="13.8" hidden="false" customHeight="false" outlineLevel="0" collapsed="false">
      <c r="C545" s="3"/>
      <c r="D545" s="3"/>
      <c r="K545" s="4"/>
      <c r="L545" s="4"/>
    </row>
    <row r="546" customFormat="false" ht="13.8" hidden="false" customHeight="false" outlineLevel="0" collapsed="false">
      <c r="C546" s="3"/>
      <c r="D546" s="3"/>
      <c r="K546" s="4"/>
      <c r="L546" s="4"/>
    </row>
    <row r="547" customFormat="false" ht="13.8" hidden="false" customHeight="false" outlineLevel="0" collapsed="false">
      <c r="C547" s="3"/>
      <c r="D547" s="3"/>
      <c r="K547" s="4"/>
      <c r="L547" s="4"/>
    </row>
    <row r="548" customFormat="false" ht="13.8" hidden="false" customHeight="false" outlineLevel="0" collapsed="false">
      <c r="C548" s="3"/>
      <c r="D548" s="3"/>
      <c r="K548" s="4"/>
      <c r="L548" s="4"/>
    </row>
    <row r="549" customFormat="false" ht="13.8" hidden="false" customHeight="false" outlineLevel="0" collapsed="false">
      <c r="C549" s="3"/>
      <c r="D549" s="3"/>
      <c r="K549" s="4"/>
      <c r="L549" s="4"/>
    </row>
    <row r="550" customFormat="false" ht="13.8" hidden="false" customHeight="false" outlineLevel="0" collapsed="false">
      <c r="C550" s="3"/>
      <c r="D550" s="3"/>
      <c r="K550" s="4"/>
      <c r="L550" s="4"/>
    </row>
    <row r="551" customFormat="false" ht="13.8" hidden="false" customHeight="false" outlineLevel="0" collapsed="false">
      <c r="C551" s="3"/>
      <c r="D551" s="3"/>
      <c r="K551" s="4"/>
      <c r="L551" s="4"/>
    </row>
    <row r="552" customFormat="false" ht="13.8" hidden="false" customHeight="false" outlineLevel="0" collapsed="false">
      <c r="C552" s="3"/>
      <c r="D552" s="3"/>
      <c r="K552" s="4"/>
      <c r="L552" s="4"/>
    </row>
    <row r="553" customFormat="false" ht="13.8" hidden="false" customHeight="false" outlineLevel="0" collapsed="false">
      <c r="C553" s="3"/>
      <c r="D553" s="3"/>
      <c r="K553" s="4"/>
      <c r="L553" s="4"/>
    </row>
    <row r="554" customFormat="false" ht="13.8" hidden="false" customHeight="false" outlineLevel="0" collapsed="false">
      <c r="C554" s="3"/>
      <c r="D554" s="3"/>
      <c r="K554" s="4"/>
      <c r="L554" s="4"/>
    </row>
    <row r="555" customFormat="false" ht="13.8" hidden="false" customHeight="false" outlineLevel="0" collapsed="false">
      <c r="C555" s="3"/>
      <c r="D555" s="3"/>
      <c r="K555" s="4"/>
      <c r="L555" s="4"/>
    </row>
    <row r="556" customFormat="false" ht="13.8" hidden="false" customHeight="false" outlineLevel="0" collapsed="false">
      <c r="C556" s="3"/>
      <c r="D556" s="3"/>
      <c r="K556" s="4"/>
      <c r="L556" s="4"/>
    </row>
    <row r="557" customFormat="false" ht="13.8" hidden="false" customHeight="false" outlineLevel="0" collapsed="false">
      <c r="C557" s="3"/>
      <c r="D557" s="3"/>
      <c r="K557" s="4"/>
      <c r="L557" s="4"/>
    </row>
    <row r="558" customFormat="false" ht="13.8" hidden="false" customHeight="false" outlineLevel="0" collapsed="false">
      <c r="C558" s="3"/>
      <c r="D558" s="3"/>
      <c r="K558" s="4"/>
      <c r="L558" s="4"/>
    </row>
    <row r="559" customFormat="false" ht="13.8" hidden="false" customHeight="false" outlineLevel="0" collapsed="false">
      <c r="C559" s="3"/>
      <c r="D559" s="3"/>
      <c r="K559" s="4"/>
      <c r="L559" s="4"/>
    </row>
    <row r="560" customFormat="false" ht="13.8" hidden="false" customHeight="false" outlineLevel="0" collapsed="false">
      <c r="C560" s="3"/>
      <c r="D560" s="3"/>
      <c r="K560" s="4"/>
      <c r="L560" s="4"/>
    </row>
    <row r="561" customFormat="false" ht="13.8" hidden="false" customHeight="false" outlineLevel="0" collapsed="false">
      <c r="C561" s="3"/>
      <c r="D561" s="3"/>
      <c r="K561" s="4"/>
      <c r="L561" s="4"/>
    </row>
    <row r="562" customFormat="false" ht="13.8" hidden="false" customHeight="false" outlineLevel="0" collapsed="false">
      <c r="C562" s="3"/>
      <c r="D562" s="3"/>
      <c r="K562" s="4"/>
      <c r="L562" s="4"/>
    </row>
    <row r="563" customFormat="false" ht="13.8" hidden="false" customHeight="false" outlineLevel="0" collapsed="false">
      <c r="C563" s="3"/>
      <c r="D563" s="3"/>
      <c r="K563" s="4"/>
      <c r="L563" s="4"/>
    </row>
    <row r="564" customFormat="false" ht="13.8" hidden="false" customHeight="false" outlineLevel="0" collapsed="false">
      <c r="C564" s="3"/>
      <c r="D564" s="3"/>
      <c r="K564" s="4"/>
      <c r="L564" s="4"/>
    </row>
    <row r="565" customFormat="false" ht="13.8" hidden="false" customHeight="false" outlineLevel="0" collapsed="false">
      <c r="C565" s="3"/>
      <c r="D565" s="3"/>
      <c r="K565" s="4"/>
      <c r="L565" s="4"/>
    </row>
    <row r="566" customFormat="false" ht="13.8" hidden="false" customHeight="false" outlineLevel="0" collapsed="false">
      <c r="C566" s="3"/>
      <c r="D566" s="3"/>
      <c r="K566" s="4"/>
      <c r="L566" s="4"/>
    </row>
    <row r="567" customFormat="false" ht="13.8" hidden="false" customHeight="false" outlineLevel="0" collapsed="false">
      <c r="C567" s="3"/>
      <c r="D567" s="3"/>
      <c r="K567" s="4"/>
      <c r="L567" s="4"/>
    </row>
    <row r="568" customFormat="false" ht="13.8" hidden="false" customHeight="false" outlineLevel="0" collapsed="false">
      <c r="C568" s="3"/>
      <c r="D568" s="3"/>
      <c r="K568" s="4"/>
      <c r="L568" s="4"/>
    </row>
    <row r="569" customFormat="false" ht="13.8" hidden="false" customHeight="false" outlineLevel="0" collapsed="false">
      <c r="C569" s="3"/>
      <c r="D569" s="3"/>
      <c r="K569" s="4"/>
      <c r="L569" s="4"/>
    </row>
    <row r="570" customFormat="false" ht="13.8" hidden="false" customHeight="false" outlineLevel="0" collapsed="false">
      <c r="C570" s="3"/>
      <c r="D570" s="3"/>
      <c r="K570" s="4"/>
      <c r="L570" s="4"/>
    </row>
    <row r="571" customFormat="false" ht="13.8" hidden="false" customHeight="false" outlineLevel="0" collapsed="false">
      <c r="C571" s="3"/>
      <c r="D571" s="3"/>
      <c r="K571" s="4"/>
      <c r="L571" s="4"/>
    </row>
    <row r="572" customFormat="false" ht="13.8" hidden="false" customHeight="false" outlineLevel="0" collapsed="false">
      <c r="C572" s="3"/>
      <c r="D572" s="3"/>
      <c r="K572" s="4"/>
      <c r="L572" s="4"/>
    </row>
    <row r="573" customFormat="false" ht="13.8" hidden="false" customHeight="false" outlineLevel="0" collapsed="false">
      <c r="C573" s="3"/>
      <c r="D573" s="3"/>
      <c r="K573" s="4"/>
      <c r="L573" s="4"/>
    </row>
    <row r="574" customFormat="false" ht="13.8" hidden="false" customHeight="false" outlineLevel="0" collapsed="false">
      <c r="C574" s="3"/>
      <c r="D574" s="3"/>
      <c r="K574" s="4"/>
      <c r="L574" s="4"/>
    </row>
    <row r="575" customFormat="false" ht="13.8" hidden="false" customHeight="false" outlineLevel="0" collapsed="false">
      <c r="C575" s="3"/>
      <c r="D575" s="3"/>
      <c r="K575" s="4"/>
      <c r="L575" s="4"/>
    </row>
    <row r="576" customFormat="false" ht="13.8" hidden="false" customHeight="false" outlineLevel="0" collapsed="false">
      <c r="C576" s="3"/>
      <c r="D576" s="3"/>
      <c r="K576" s="4"/>
      <c r="L576" s="4"/>
    </row>
    <row r="577" customFormat="false" ht="13.8" hidden="false" customHeight="false" outlineLevel="0" collapsed="false">
      <c r="C577" s="3"/>
      <c r="D577" s="3"/>
      <c r="K577" s="4"/>
      <c r="L577" s="4"/>
    </row>
    <row r="578" customFormat="false" ht="13.8" hidden="false" customHeight="false" outlineLevel="0" collapsed="false">
      <c r="C578" s="3"/>
      <c r="D578" s="3"/>
      <c r="K578" s="4"/>
      <c r="L578" s="4"/>
    </row>
    <row r="579" customFormat="false" ht="13.8" hidden="false" customHeight="false" outlineLevel="0" collapsed="false">
      <c r="C579" s="3"/>
      <c r="D579" s="3"/>
      <c r="K579" s="4"/>
      <c r="L579" s="4"/>
    </row>
    <row r="580" customFormat="false" ht="13.8" hidden="false" customHeight="false" outlineLevel="0" collapsed="false">
      <c r="C580" s="3"/>
      <c r="D580" s="3"/>
      <c r="K580" s="4"/>
      <c r="L580" s="4"/>
    </row>
    <row r="581" customFormat="false" ht="13.8" hidden="false" customHeight="false" outlineLevel="0" collapsed="false">
      <c r="C581" s="3"/>
      <c r="D581" s="3"/>
      <c r="K581" s="4"/>
      <c r="L581" s="4"/>
    </row>
    <row r="582" customFormat="false" ht="13.8" hidden="false" customHeight="false" outlineLevel="0" collapsed="false">
      <c r="C582" s="3"/>
      <c r="D582" s="3"/>
      <c r="K582" s="4"/>
      <c r="L582" s="4"/>
    </row>
    <row r="583" customFormat="false" ht="13.8" hidden="false" customHeight="false" outlineLevel="0" collapsed="false">
      <c r="C583" s="3"/>
      <c r="D583" s="3"/>
      <c r="K583" s="4"/>
      <c r="L583" s="4"/>
    </row>
    <row r="584" customFormat="false" ht="13.8" hidden="false" customHeight="false" outlineLevel="0" collapsed="false">
      <c r="C584" s="3"/>
      <c r="D584" s="3"/>
      <c r="K584" s="4"/>
      <c r="L584" s="4"/>
    </row>
    <row r="585" customFormat="false" ht="13.8" hidden="false" customHeight="false" outlineLevel="0" collapsed="false">
      <c r="C585" s="3"/>
      <c r="D585" s="3"/>
      <c r="K585" s="4"/>
      <c r="L585" s="4"/>
    </row>
    <row r="586" customFormat="false" ht="13.8" hidden="false" customHeight="false" outlineLevel="0" collapsed="false">
      <c r="C586" s="3"/>
      <c r="D586" s="3"/>
      <c r="K586" s="4"/>
      <c r="L586" s="4"/>
    </row>
    <row r="587" customFormat="false" ht="13.8" hidden="false" customHeight="false" outlineLevel="0" collapsed="false">
      <c r="C587" s="3"/>
      <c r="D587" s="3"/>
      <c r="K587" s="4"/>
      <c r="L587" s="4"/>
    </row>
    <row r="588" customFormat="false" ht="13.8" hidden="false" customHeight="false" outlineLevel="0" collapsed="false">
      <c r="C588" s="3"/>
      <c r="D588" s="3"/>
      <c r="K588" s="4"/>
      <c r="L588" s="4"/>
    </row>
    <row r="589" customFormat="false" ht="13.8" hidden="false" customHeight="false" outlineLevel="0" collapsed="false">
      <c r="C589" s="3"/>
      <c r="D589" s="3"/>
      <c r="K589" s="4"/>
      <c r="L589" s="4"/>
    </row>
    <row r="590" customFormat="false" ht="13.8" hidden="false" customHeight="false" outlineLevel="0" collapsed="false">
      <c r="C590" s="3"/>
      <c r="D590" s="3"/>
      <c r="K590" s="4"/>
      <c r="L590" s="4"/>
    </row>
    <row r="591" customFormat="false" ht="13.8" hidden="false" customHeight="false" outlineLevel="0" collapsed="false">
      <c r="C591" s="3"/>
      <c r="D591" s="3"/>
      <c r="K591" s="4"/>
      <c r="L591" s="4"/>
    </row>
    <row r="592" customFormat="false" ht="13.8" hidden="false" customHeight="false" outlineLevel="0" collapsed="false">
      <c r="C592" s="3"/>
      <c r="D592" s="3"/>
      <c r="K592" s="4"/>
      <c r="L592" s="4"/>
    </row>
    <row r="593" customFormat="false" ht="13.8" hidden="false" customHeight="false" outlineLevel="0" collapsed="false">
      <c r="C593" s="3"/>
      <c r="D593" s="3"/>
      <c r="K593" s="4"/>
      <c r="L593" s="4"/>
    </row>
    <row r="594" customFormat="false" ht="13.8" hidden="false" customHeight="false" outlineLevel="0" collapsed="false">
      <c r="C594" s="3"/>
      <c r="D594" s="3"/>
      <c r="K594" s="4"/>
      <c r="L594" s="4"/>
    </row>
    <row r="595" customFormat="false" ht="13.8" hidden="false" customHeight="false" outlineLevel="0" collapsed="false">
      <c r="C595" s="3"/>
      <c r="D595" s="3"/>
      <c r="K595" s="4"/>
      <c r="L595" s="4"/>
    </row>
    <row r="596" customFormat="false" ht="13.8" hidden="false" customHeight="false" outlineLevel="0" collapsed="false">
      <c r="C596" s="3"/>
      <c r="D596" s="3"/>
      <c r="K596" s="4"/>
      <c r="L596" s="4"/>
    </row>
    <row r="597" customFormat="false" ht="13.8" hidden="false" customHeight="false" outlineLevel="0" collapsed="false">
      <c r="C597" s="3"/>
      <c r="D597" s="3"/>
      <c r="K597" s="4"/>
      <c r="L597" s="4"/>
    </row>
    <row r="598" customFormat="false" ht="13.8" hidden="false" customHeight="false" outlineLevel="0" collapsed="false">
      <c r="C598" s="3"/>
      <c r="D598" s="3"/>
      <c r="K598" s="4"/>
      <c r="L598" s="4"/>
    </row>
    <row r="599" customFormat="false" ht="13.8" hidden="false" customHeight="false" outlineLevel="0" collapsed="false">
      <c r="C599" s="3"/>
      <c r="D599" s="3"/>
      <c r="K599" s="4"/>
      <c r="L599" s="4"/>
    </row>
    <row r="600" customFormat="false" ht="13.8" hidden="false" customHeight="false" outlineLevel="0" collapsed="false">
      <c r="C600" s="3"/>
      <c r="D600" s="3"/>
      <c r="K600" s="4"/>
      <c r="L600" s="4"/>
    </row>
    <row r="601" customFormat="false" ht="13.8" hidden="false" customHeight="false" outlineLevel="0" collapsed="false">
      <c r="C601" s="3"/>
      <c r="D601" s="3"/>
      <c r="K601" s="4"/>
      <c r="L601" s="4"/>
    </row>
    <row r="602" customFormat="false" ht="13.8" hidden="false" customHeight="false" outlineLevel="0" collapsed="false">
      <c r="C602" s="3"/>
      <c r="D602" s="3"/>
      <c r="K602" s="4"/>
      <c r="L602" s="4"/>
    </row>
    <row r="603" customFormat="false" ht="13.8" hidden="false" customHeight="false" outlineLevel="0" collapsed="false">
      <c r="C603" s="3"/>
      <c r="D603" s="3"/>
      <c r="K603" s="4"/>
      <c r="L603" s="4"/>
    </row>
    <row r="604" customFormat="false" ht="13.8" hidden="false" customHeight="false" outlineLevel="0" collapsed="false">
      <c r="C604" s="3"/>
      <c r="D604" s="3"/>
      <c r="K604" s="4"/>
      <c r="L604" s="4"/>
    </row>
    <row r="605" customFormat="false" ht="13.8" hidden="false" customHeight="false" outlineLevel="0" collapsed="false">
      <c r="C605" s="3"/>
      <c r="D605" s="3"/>
      <c r="K605" s="4"/>
      <c r="L605" s="4"/>
    </row>
    <row r="606" customFormat="false" ht="13.8" hidden="false" customHeight="false" outlineLevel="0" collapsed="false">
      <c r="C606" s="3"/>
      <c r="D606" s="3"/>
      <c r="K606" s="4"/>
      <c r="L606" s="4"/>
    </row>
    <row r="607" customFormat="false" ht="13.8" hidden="false" customHeight="false" outlineLevel="0" collapsed="false">
      <c r="C607" s="3"/>
      <c r="D607" s="3"/>
      <c r="K607" s="4"/>
      <c r="L607" s="4"/>
    </row>
    <row r="608" customFormat="false" ht="13.8" hidden="false" customHeight="false" outlineLevel="0" collapsed="false">
      <c r="C608" s="3"/>
      <c r="D608" s="3"/>
      <c r="K608" s="4"/>
      <c r="L608" s="4"/>
    </row>
    <row r="609" customFormat="false" ht="13.8" hidden="false" customHeight="false" outlineLevel="0" collapsed="false">
      <c r="C609" s="3"/>
      <c r="D609" s="3"/>
      <c r="K609" s="4"/>
      <c r="L609" s="4"/>
    </row>
    <row r="610" customFormat="false" ht="13.8" hidden="false" customHeight="false" outlineLevel="0" collapsed="false">
      <c r="C610" s="3"/>
      <c r="D610" s="3"/>
      <c r="K610" s="4"/>
      <c r="L610" s="4"/>
    </row>
    <row r="611" customFormat="false" ht="13.8" hidden="false" customHeight="false" outlineLevel="0" collapsed="false">
      <c r="C611" s="3"/>
      <c r="D611" s="3"/>
      <c r="K611" s="4"/>
      <c r="L611" s="4"/>
    </row>
    <row r="612" customFormat="false" ht="13.8" hidden="false" customHeight="false" outlineLevel="0" collapsed="false">
      <c r="C612" s="3"/>
      <c r="D612" s="3"/>
      <c r="K612" s="4"/>
      <c r="L612" s="4"/>
    </row>
    <row r="613" customFormat="false" ht="13.8" hidden="false" customHeight="false" outlineLevel="0" collapsed="false">
      <c r="C613" s="3"/>
      <c r="D613" s="3"/>
      <c r="K613" s="4"/>
      <c r="L613" s="4"/>
    </row>
    <row r="614" customFormat="false" ht="13.8" hidden="false" customHeight="false" outlineLevel="0" collapsed="false">
      <c r="C614" s="3"/>
      <c r="D614" s="3"/>
      <c r="K614" s="4"/>
      <c r="L614" s="4"/>
    </row>
    <row r="615" customFormat="false" ht="13.8" hidden="false" customHeight="false" outlineLevel="0" collapsed="false">
      <c r="C615" s="3"/>
      <c r="D615" s="3"/>
      <c r="K615" s="4"/>
      <c r="L615" s="4"/>
    </row>
    <row r="616" customFormat="false" ht="13.8" hidden="false" customHeight="false" outlineLevel="0" collapsed="false">
      <c r="C616" s="3"/>
      <c r="D616" s="3"/>
      <c r="K616" s="4"/>
      <c r="L616" s="4"/>
    </row>
    <row r="617" customFormat="false" ht="13.8" hidden="false" customHeight="false" outlineLevel="0" collapsed="false">
      <c r="C617" s="3"/>
      <c r="D617" s="3"/>
      <c r="K617" s="4"/>
      <c r="L617" s="4"/>
    </row>
    <row r="618" customFormat="false" ht="13.8" hidden="false" customHeight="false" outlineLevel="0" collapsed="false">
      <c r="C618" s="3"/>
      <c r="D618" s="3"/>
      <c r="K618" s="4"/>
      <c r="L618" s="4"/>
    </row>
    <row r="619" customFormat="false" ht="13.8" hidden="false" customHeight="false" outlineLevel="0" collapsed="false">
      <c r="C619" s="3"/>
      <c r="D619" s="3"/>
      <c r="K619" s="4"/>
      <c r="L619" s="4"/>
    </row>
    <row r="620" customFormat="false" ht="13.8" hidden="false" customHeight="false" outlineLevel="0" collapsed="false">
      <c r="C620" s="3"/>
      <c r="D620" s="3"/>
      <c r="K620" s="4"/>
      <c r="L620" s="4"/>
    </row>
    <row r="621" customFormat="false" ht="13.8" hidden="false" customHeight="false" outlineLevel="0" collapsed="false">
      <c r="C621" s="3"/>
      <c r="D621" s="3"/>
      <c r="K621" s="4"/>
      <c r="L621" s="4"/>
    </row>
    <row r="622" customFormat="false" ht="13.8" hidden="false" customHeight="false" outlineLevel="0" collapsed="false">
      <c r="C622" s="3"/>
      <c r="D622" s="3"/>
      <c r="K622" s="4"/>
      <c r="L622" s="4"/>
    </row>
    <row r="623" customFormat="false" ht="13.8" hidden="false" customHeight="false" outlineLevel="0" collapsed="false">
      <c r="C623" s="3"/>
      <c r="D623" s="3"/>
      <c r="K623" s="4"/>
      <c r="L623" s="4"/>
    </row>
    <row r="624" customFormat="false" ht="13.8" hidden="false" customHeight="false" outlineLevel="0" collapsed="false">
      <c r="C624" s="3"/>
      <c r="D624" s="3"/>
      <c r="K624" s="4"/>
      <c r="L624" s="4"/>
    </row>
    <row r="625" customFormat="false" ht="13.8" hidden="false" customHeight="false" outlineLevel="0" collapsed="false">
      <c r="C625" s="3"/>
      <c r="D625" s="3"/>
      <c r="K625" s="4"/>
      <c r="L625" s="4"/>
    </row>
    <row r="626" customFormat="false" ht="13.8" hidden="false" customHeight="false" outlineLevel="0" collapsed="false">
      <c r="C626" s="3"/>
      <c r="D626" s="3"/>
      <c r="K626" s="4"/>
      <c r="L626" s="4"/>
    </row>
    <row r="627" customFormat="false" ht="13.8" hidden="false" customHeight="false" outlineLevel="0" collapsed="false">
      <c r="C627" s="3"/>
      <c r="D627" s="3"/>
      <c r="K627" s="4"/>
      <c r="L627" s="4"/>
    </row>
    <row r="628" customFormat="false" ht="13.8" hidden="false" customHeight="false" outlineLevel="0" collapsed="false">
      <c r="C628" s="3"/>
      <c r="D628" s="3"/>
      <c r="K628" s="4"/>
      <c r="L628" s="4"/>
    </row>
    <row r="629" customFormat="false" ht="13.8" hidden="false" customHeight="false" outlineLevel="0" collapsed="false">
      <c r="C629" s="3"/>
      <c r="D629" s="3"/>
      <c r="K629" s="4"/>
      <c r="L629" s="4"/>
    </row>
    <row r="630" customFormat="false" ht="13.8" hidden="false" customHeight="false" outlineLevel="0" collapsed="false">
      <c r="C630" s="3"/>
      <c r="D630" s="3"/>
      <c r="K630" s="4"/>
      <c r="L630" s="4"/>
    </row>
    <row r="631" customFormat="false" ht="13.8" hidden="false" customHeight="false" outlineLevel="0" collapsed="false">
      <c r="C631" s="3"/>
      <c r="D631" s="3"/>
      <c r="K631" s="4"/>
      <c r="L631" s="4"/>
    </row>
    <row r="632" customFormat="false" ht="13.8" hidden="false" customHeight="false" outlineLevel="0" collapsed="false">
      <c r="C632" s="3"/>
      <c r="D632" s="3"/>
      <c r="K632" s="4"/>
      <c r="L632" s="4"/>
    </row>
    <row r="633" customFormat="false" ht="13.8" hidden="false" customHeight="false" outlineLevel="0" collapsed="false">
      <c r="C633" s="3"/>
      <c r="D633" s="3"/>
      <c r="K633" s="4"/>
      <c r="L633" s="4"/>
    </row>
    <row r="634" customFormat="false" ht="13.8" hidden="false" customHeight="false" outlineLevel="0" collapsed="false">
      <c r="C634" s="3"/>
      <c r="D634" s="3"/>
      <c r="K634" s="4"/>
      <c r="L634" s="4"/>
    </row>
    <row r="635" customFormat="false" ht="13.8" hidden="false" customHeight="false" outlineLevel="0" collapsed="false">
      <c r="C635" s="3"/>
      <c r="D635" s="3"/>
      <c r="K635" s="4"/>
      <c r="L635" s="4"/>
    </row>
    <row r="636" customFormat="false" ht="13.8" hidden="false" customHeight="false" outlineLevel="0" collapsed="false">
      <c r="C636" s="3"/>
      <c r="D636" s="3"/>
      <c r="K636" s="4"/>
      <c r="L636" s="4"/>
    </row>
    <row r="637" customFormat="false" ht="13.8" hidden="false" customHeight="false" outlineLevel="0" collapsed="false">
      <c r="C637" s="3"/>
      <c r="D637" s="3"/>
      <c r="K637" s="4"/>
      <c r="L637" s="4"/>
    </row>
    <row r="638" customFormat="false" ht="13.8" hidden="false" customHeight="false" outlineLevel="0" collapsed="false">
      <c r="C638" s="3"/>
      <c r="D638" s="3"/>
      <c r="K638" s="4"/>
      <c r="L638" s="4"/>
    </row>
    <row r="639" customFormat="false" ht="13.8" hidden="false" customHeight="false" outlineLevel="0" collapsed="false">
      <c r="C639" s="3"/>
      <c r="D639" s="3"/>
      <c r="K639" s="4"/>
      <c r="L639" s="4"/>
    </row>
    <row r="640" customFormat="false" ht="13.8" hidden="false" customHeight="false" outlineLevel="0" collapsed="false">
      <c r="C640" s="3"/>
      <c r="D640" s="3"/>
      <c r="K640" s="4"/>
      <c r="L640" s="4"/>
    </row>
    <row r="641" customFormat="false" ht="13.8" hidden="false" customHeight="false" outlineLevel="0" collapsed="false">
      <c r="C641" s="3"/>
      <c r="D641" s="3"/>
      <c r="K641" s="4"/>
      <c r="L641" s="4"/>
    </row>
    <row r="642" customFormat="false" ht="13.8" hidden="false" customHeight="false" outlineLevel="0" collapsed="false">
      <c r="C642" s="3"/>
      <c r="D642" s="3"/>
      <c r="K642" s="4"/>
      <c r="L642" s="4"/>
    </row>
    <row r="643" customFormat="false" ht="13.8" hidden="false" customHeight="false" outlineLevel="0" collapsed="false">
      <c r="C643" s="3"/>
      <c r="D643" s="3"/>
      <c r="K643" s="4"/>
      <c r="L643" s="4"/>
    </row>
    <row r="644" customFormat="false" ht="13.8" hidden="false" customHeight="false" outlineLevel="0" collapsed="false">
      <c r="C644" s="3"/>
      <c r="D644" s="3"/>
      <c r="K644" s="4"/>
      <c r="L644" s="4"/>
    </row>
    <row r="645" customFormat="false" ht="13.8" hidden="false" customHeight="false" outlineLevel="0" collapsed="false">
      <c r="C645" s="3"/>
      <c r="D645" s="3"/>
      <c r="K645" s="4"/>
      <c r="L645" s="4"/>
    </row>
    <row r="646" customFormat="false" ht="13.8" hidden="false" customHeight="false" outlineLevel="0" collapsed="false">
      <c r="C646" s="3"/>
      <c r="D646" s="3"/>
      <c r="K646" s="4"/>
      <c r="L646" s="4"/>
    </row>
    <row r="647" customFormat="false" ht="13.8" hidden="false" customHeight="false" outlineLevel="0" collapsed="false">
      <c r="C647" s="3"/>
      <c r="D647" s="3"/>
      <c r="K647" s="4"/>
      <c r="L647" s="4"/>
    </row>
    <row r="648" customFormat="false" ht="13.8" hidden="false" customHeight="false" outlineLevel="0" collapsed="false">
      <c r="C648" s="3"/>
      <c r="D648" s="3"/>
      <c r="K648" s="4"/>
      <c r="L648" s="4"/>
    </row>
    <row r="649" customFormat="false" ht="13.8" hidden="false" customHeight="false" outlineLevel="0" collapsed="false">
      <c r="C649" s="3"/>
      <c r="D649" s="3"/>
      <c r="K649" s="4"/>
      <c r="L649" s="4"/>
    </row>
    <row r="650" customFormat="false" ht="13.8" hidden="false" customHeight="false" outlineLevel="0" collapsed="false">
      <c r="C650" s="3"/>
      <c r="D650" s="3"/>
      <c r="K650" s="4"/>
      <c r="L650" s="4"/>
    </row>
    <row r="651" customFormat="false" ht="13.8" hidden="false" customHeight="false" outlineLevel="0" collapsed="false">
      <c r="C651" s="3"/>
      <c r="D651" s="3"/>
      <c r="K651" s="4"/>
      <c r="L651" s="4"/>
    </row>
    <row r="652" customFormat="false" ht="13.8" hidden="false" customHeight="false" outlineLevel="0" collapsed="false">
      <c r="C652" s="3"/>
      <c r="D652" s="3"/>
      <c r="K652" s="4"/>
      <c r="L652" s="4"/>
    </row>
    <row r="653" customFormat="false" ht="13.8" hidden="false" customHeight="false" outlineLevel="0" collapsed="false">
      <c r="C653" s="3"/>
      <c r="D653" s="3"/>
      <c r="K653" s="4"/>
      <c r="L653" s="4"/>
    </row>
    <row r="654" customFormat="false" ht="13.8" hidden="false" customHeight="false" outlineLevel="0" collapsed="false">
      <c r="C654" s="3"/>
      <c r="D654" s="3"/>
      <c r="K654" s="4"/>
      <c r="L654" s="4"/>
    </row>
    <row r="655" customFormat="false" ht="13.8" hidden="false" customHeight="false" outlineLevel="0" collapsed="false">
      <c r="C655" s="3"/>
      <c r="D655" s="3"/>
      <c r="K655" s="4"/>
      <c r="L655" s="4"/>
    </row>
    <row r="656" customFormat="false" ht="13.8" hidden="false" customHeight="false" outlineLevel="0" collapsed="false">
      <c r="C656" s="3"/>
      <c r="D656" s="3"/>
      <c r="K656" s="4"/>
      <c r="L656" s="4"/>
    </row>
    <row r="657" customFormat="false" ht="13.8" hidden="false" customHeight="false" outlineLevel="0" collapsed="false">
      <c r="C657" s="3"/>
      <c r="D657" s="3"/>
      <c r="K657" s="4"/>
      <c r="L657" s="4"/>
    </row>
    <row r="658" customFormat="false" ht="13.8" hidden="false" customHeight="false" outlineLevel="0" collapsed="false">
      <c r="C658" s="3"/>
      <c r="D658" s="3"/>
      <c r="K658" s="4"/>
      <c r="L658" s="4"/>
    </row>
    <row r="659" customFormat="false" ht="13.8" hidden="false" customHeight="false" outlineLevel="0" collapsed="false">
      <c r="C659" s="3"/>
      <c r="D659" s="3"/>
      <c r="K659" s="4"/>
      <c r="L659" s="4"/>
    </row>
    <row r="660" customFormat="false" ht="13.8" hidden="false" customHeight="false" outlineLevel="0" collapsed="false">
      <c r="C660" s="3"/>
      <c r="D660" s="3"/>
      <c r="K660" s="4"/>
      <c r="L660" s="4"/>
    </row>
    <row r="661" customFormat="false" ht="13.8" hidden="false" customHeight="false" outlineLevel="0" collapsed="false">
      <c r="C661" s="3"/>
      <c r="D661" s="3"/>
      <c r="K661" s="4"/>
      <c r="L661" s="4"/>
    </row>
    <row r="662" customFormat="false" ht="13.8" hidden="false" customHeight="false" outlineLevel="0" collapsed="false">
      <c r="C662" s="3"/>
      <c r="D662" s="3"/>
      <c r="K662" s="4"/>
      <c r="L662" s="4"/>
    </row>
    <row r="663" customFormat="false" ht="13.8" hidden="false" customHeight="false" outlineLevel="0" collapsed="false">
      <c r="C663" s="3"/>
      <c r="D663" s="3"/>
      <c r="K663" s="4"/>
      <c r="L663" s="4"/>
    </row>
    <row r="664" customFormat="false" ht="13.8" hidden="false" customHeight="false" outlineLevel="0" collapsed="false">
      <c r="C664" s="3"/>
      <c r="D664" s="3"/>
      <c r="K664" s="4"/>
      <c r="L664" s="4"/>
    </row>
    <row r="665" customFormat="false" ht="13.8" hidden="false" customHeight="false" outlineLevel="0" collapsed="false">
      <c r="C665" s="3"/>
      <c r="D665" s="3"/>
      <c r="K665" s="4"/>
      <c r="L665" s="4"/>
    </row>
    <row r="666" customFormat="false" ht="13.8" hidden="false" customHeight="false" outlineLevel="0" collapsed="false">
      <c r="C666" s="3"/>
      <c r="D666" s="3"/>
      <c r="K666" s="4"/>
      <c r="L666" s="4"/>
    </row>
    <row r="667" customFormat="false" ht="13.8" hidden="false" customHeight="false" outlineLevel="0" collapsed="false">
      <c r="C667" s="3"/>
      <c r="D667" s="3"/>
      <c r="K667" s="4"/>
      <c r="L667" s="4"/>
    </row>
    <row r="668" customFormat="false" ht="13.8" hidden="false" customHeight="false" outlineLevel="0" collapsed="false">
      <c r="C668" s="3"/>
      <c r="D668" s="3"/>
      <c r="K668" s="4"/>
      <c r="L668" s="4"/>
    </row>
    <row r="669" customFormat="false" ht="13.8" hidden="false" customHeight="false" outlineLevel="0" collapsed="false">
      <c r="C669" s="3"/>
      <c r="D669" s="3"/>
      <c r="K669" s="4"/>
      <c r="L669" s="4"/>
    </row>
    <row r="670" customFormat="false" ht="13.8" hidden="false" customHeight="false" outlineLevel="0" collapsed="false">
      <c r="C670" s="3"/>
      <c r="D670" s="3"/>
      <c r="K670" s="4"/>
      <c r="L670" s="4"/>
    </row>
    <row r="671" customFormat="false" ht="13.8" hidden="false" customHeight="false" outlineLevel="0" collapsed="false">
      <c r="C671" s="3"/>
      <c r="D671" s="3"/>
      <c r="K671" s="4"/>
      <c r="L671" s="4"/>
    </row>
    <row r="672" customFormat="false" ht="13.8" hidden="false" customHeight="false" outlineLevel="0" collapsed="false">
      <c r="C672" s="3"/>
      <c r="D672" s="3"/>
      <c r="K672" s="4"/>
      <c r="L672" s="4"/>
    </row>
    <row r="673" customFormat="false" ht="13.8" hidden="false" customHeight="false" outlineLevel="0" collapsed="false">
      <c r="C673" s="3"/>
      <c r="D673" s="3"/>
      <c r="K673" s="4"/>
      <c r="L673" s="4"/>
    </row>
    <row r="674" customFormat="false" ht="13.8" hidden="false" customHeight="false" outlineLevel="0" collapsed="false">
      <c r="C674" s="3"/>
      <c r="D674" s="3"/>
      <c r="K674" s="4"/>
      <c r="L674" s="4"/>
    </row>
    <row r="675" customFormat="false" ht="13.8" hidden="false" customHeight="false" outlineLevel="0" collapsed="false">
      <c r="C675" s="3"/>
      <c r="D675" s="3"/>
      <c r="K675" s="4"/>
      <c r="L675" s="4"/>
    </row>
    <row r="676" customFormat="false" ht="13.8" hidden="false" customHeight="false" outlineLevel="0" collapsed="false">
      <c r="C676" s="3"/>
      <c r="D676" s="3"/>
      <c r="K676" s="4"/>
      <c r="L676" s="4"/>
    </row>
    <row r="677" customFormat="false" ht="13.8" hidden="false" customHeight="false" outlineLevel="0" collapsed="false">
      <c r="C677" s="3"/>
      <c r="D677" s="3"/>
      <c r="K677" s="4"/>
      <c r="L677" s="4"/>
    </row>
    <row r="678" customFormat="false" ht="13.8" hidden="false" customHeight="false" outlineLevel="0" collapsed="false">
      <c r="C678" s="3"/>
      <c r="D678" s="3"/>
      <c r="K678" s="4"/>
      <c r="L678" s="4"/>
    </row>
    <row r="679" customFormat="false" ht="13.8" hidden="false" customHeight="false" outlineLevel="0" collapsed="false">
      <c r="C679" s="3"/>
      <c r="D679" s="3"/>
      <c r="K679" s="4"/>
      <c r="L679" s="4"/>
    </row>
    <row r="680" customFormat="false" ht="13.8" hidden="false" customHeight="false" outlineLevel="0" collapsed="false">
      <c r="C680" s="3"/>
      <c r="D680" s="3"/>
      <c r="K680" s="4"/>
      <c r="L680" s="4"/>
    </row>
    <row r="681" customFormat="false" ht="13.8" hidden="false" customHeight="false" outlineLevel="0" collapsed="false">
      <c r="C681" s="3"/>
      <c r="D681" s="3"/>
      <c r="K681" s="4"/>
      <c r="L681" s="4"/>
    </row>
    <row r="682" customFormat="false" ht="13.8" hidden="false" customHeight="false" outlineLevel="0" collapsed="false">
      <c r="C682" s="3"/>
      <c r="D682" s="3"/>
      <c r="K682" s="4"/>
      <c r="L682" s="4"/>
    </row>
    <row r="683" customFormat="false" ht="13.8" hidden="false" customHeight="false" outlineLevel="0" collapsed="false">
      <c r="C683" s="3"/>
      <c r="D683" s="3"/>
      <c r="K683" s="4"/>
      <c r="L683" s="4"/>
    </row>
    <row r="684" customFormat="false" ht="13.8" hidden="false" customHeight="false" outlineLevel="0" collapsed="false">
      <c r="C684" s="3"/>
      <c r="D684" s="3"/>
      <c r="K684" s="4"/>
      <c r="L684" s="4"/>
    </row>
    <row r="685" customFormat="false" ht="13.8" hidden="false" customHeight="false" outlineLevel="0" collapsed="false">
      <c r="C685" s="3"/>
      <c r="D685" s="3"/>
      <c r="K685" s="4"/>
      <c r="L685" s="4"/>
    </row>
    <row r="686" customFormat="false" ht="13.8" hidden="false" customHeight="false" outlineLevel="0" collapsed="false">
      <c r="C686" s="3"/>
      <c r="D686" s="3"/>
      <c r="K686" s="4"/>
      <c r="L686" s="4"/>
    </row>
    <row r="687" customFormat="false" ht="13.8" hidden="false" customHeight="false" outlineLevel="0" collapsed="false">
      <c r="C687" s="3"/>
      <c r="D687" s="3"/>
      <c r="K687" s="4"/>
      <c r="L687" s="4"/>
    </row>
    <row r="688" customFormat="false" ht="13.8" hidden="false" customHeight="false" outlineLevel="0" collapsed="false">
      <c r="C688" s="3"/>
      <c r="D688" s="3"/>
      <c r="K688" s="4"/>
      <c r="L688" s="4"/>
    </row>
    <row r="689" customFormat="false" ht="13.8" hidden="false" customHeight="false" outlineLevel="0" collapsed="false">
      <c r="C689" s="3"/>
      <c r="D689" s="3"/>
      <c r="K689" s="4"/>
      <c r="L689" s="4"/>
    </row>
    <row r="690" customFormat="false" ht="13.8" hidden="false" customHeight="false" outlineLevel="0" collapsed="false">
      <c r="C690" s="3"/>
      <c r="D690" s="3"/>
      <c r="K690" s="4"/>
      <c r="L690" s="4"/>
    </row>
    <row r="691" customFormat="false" ht="13.8" hidden="false" customHeight="false" outlineLevel="0" collapsed="false">
      <c r="C691" s="3"/>
      <c r="D691" s="3"/>
      <c r="K691" s="4"/>
      <c r="L691" s="4"/>
    </row>
    <row r="692" customFormat="false" ht="13.8" hidden="false" customHeight="false" outlineLevel="0" collapsed="false">
      <c r="C692" s="3"/>
      <c r="D692" s="3"/>
      <c r="K692" s="4"/>
      <c r="L692" s="4"/>
    </row>
    <row r="693" customFormat="false" ht="13.8" hidden="false" customHeight="false" outlineLevel="0" collapsed="false">
      <c r="C693" s="3"/>
      <c r="D693" s="3"/>
      <c r="K693" s="4"/>
      <c r="L693" s="4"/>
    </row>
    <row r="694" customFormat="false" ht="13.8" hidden="false" customHeight="false" outlineLevel="0" collapsed="false">
      <c r="C694" s="3"/>
      <c r="D694" s="3"/>
      <c r="K694" s="4"/>
      <c r="L694" s="4"/>
    </row>
    <row r="695" customFormat="false" ht="13.8" hidden="false" customHeight="false" outlineLevel="0" collapsed="false">
      <c r="C695" s="3"/>
      <c r="D695" s="3"/>
      <c r="K695" s="4"/>
      <c r="L695" s="4"/>
    </row>
    <row r="696" customFormat="false" ht="13.8" hidden="false" customHeight="false" outlineLevel="0" collapsed="false">
      <c r="C696" s="3"/>
      <c r="D696" s="3"/>
      <c r="K696" s="4"/>
      <c r="L696" s="4"/>
    </row>
    <row r="697" customFormat="false" ht="13.8" hidden="false" customHeight="false" outlineLevel="0" collapsed="false">
      <c r="C697" s="3"/>
      <c r="D697" s="3"/>
      <c r="K697" s="4"/>
      <c r="L697" s="4"/>
    </row>
    <row r="698" customFormat="false" ht="13.8" hidden="false" customHeight="false" outlineLevel="0" collapsed="false">
      <c r="C698" s="3"/>
      <c r="D698" s="3"/>
      <c r="K698" s="4"/>
      <c r="L698" s="4"/>
    </row>
    <row r="699" customFormat="false" ht="13.8" hidden="false" customHeight="false" outlineLevel="0" collapsed="false">
      <c r="C699" s="3"/>
      <c r="D699" s="3"/>
      <c r="K699" s="4"/>
      <c r="L699" s="4"/>
    </row>
    <row r="700" customFormat="false" ht="13.8" hidden="false" customHeight="false" outlineLevel="0" collapsed="false">
      <c r="C700" s="3"/>
      <c r="D700" s="3"/>
      <c r="K700" s="4"/>
      <c r="L700" s="4"/>
    </row>
    <row r="701" customFormat="false" ht="13.8" hidden="false" customHeight="false" outlineLevel="0" collapsed="false">
      <c r="C701" s="3"/>
      <c r="D701" s="3"/>
      <c r="K701" s="4"/>
      <c r="L701" s="4"/>
    </row>
    <row r="702" customFormat="false" ht="13.8" hidden="false" customHeight="false" outlineLevel="0" collapsed="false">
      <c r="C702" s="3"/>
      <c r="D702" s="3"/>
      <c r="K702" s="4"/>
      <c r="L702" s="4"/>
    </row>
    <row r="703" customFormat="false" ht="13.8" hidden="false" customHeight="false" outlineLevel="0" collapsed="false">
      <c r="C703" s="3"/>
      <c r="D703" s="3"/>
      <c r="K703" s="4"/>
      <c r="L703" s="4"/>
    </row>
    <row r="704" customFormat="false" ht="13.8" hidden="false" customHeight="false" outlineLevel="0" collapsed="false">
      <c r="C704" s="3"/>
      <c r="D704" s="3"/>
      <c r="K704" s="4"/>
      <c r="L704" s="4"/>
    </row>
    <row r="705" customFormat="false" ht="13.8" hidden="false" customHeight="false" outlineLevel="0" collapsed="false">
      <c r="C705" s="3"/>
      <c r="D705" s="3"/>
      <c r="K705" s="4"/>
      <c r="L705" s="4"/>
    </row>
    <row r="706" customFormat="false" ht="13.8" hidden="false" customHeight="false" outlineLevel="0" collapsed="false">
      <c r="C706" s="3"/>
      <c r="D706" s="3"/>
      <c r="K706" s="4"/>
      <c r="L706" s="4"/>
    </row>
    <row r="707" customFormat="false" ht="13.8" hidden="false" customHeight="false" outlineLevel="0" collapsed="false">
      <c r="C707" s="3"/>
      <c r="D707" s="3"/>
      <c r="K707" s="4"/>
      <c r="L707" s="4"/>
    </row>
    <row r="708" customFormat="false" ht="13.8" hidden="false" customHeight="false" outlineLevel="0" collapsed="false">
      <c r="C708" s="3"/>
      <c r="D708" s="3"/>
      <c r="K708" s="4"/>
      <c r="L708" s="4"/>
    </row>
    <row r="709" customFormat="false" ht="13.8" hidden="false" customHeight="false" outlineLevel="0" collapsed="false">
      <c r="C709" s="3"/>
      <c r="D709" s="3"/>
      <c r="K709" s="4"/>
      <c r="L709" s="4"/>
    </row>
    <row r="710" customFormat="false" ht="13.8" hidden="false" customHeight="false" outlineLevel="0" collapsed="false">
      <c r="C710" s="3"/>
      <c r="D710" s="3"/>
      <c r="K710" s="4"/>
      <c r="L710" s="4"/>
    </row>
    <row r="711" customFormat="false" ht="13.8" hidden="false" customHeight="false" outlineLevel="0" collapsed="false">
      <c r="C711" s="3"/>
      <c r="D711" s="3"/>
      <c r="K711" s="4"/>
      <c r="L711" s="4"/>
    </row>
    <row r="712" customFormat="false" ht="13.8" hidden="false" customHeight="false" outlineLevel="0" collapsed="false">
      <c r="C712" s="3"/>
      <c r="D712" s="3"/>
      <c r="K712" s="4"/>
      <c r="L712" s="4"/>
    </row>
    <row r="713" customFormat="false" ht="13.8" hidden="false" customHeight="false" outlineLevel="0" collapsed="false">
      <c r="C713" s="3"/>
      <c r="D713" s="3"/>
      <c r="K713" s="4"/>
      <c r="L713" s="4"/>
    </row>
    <row r="714" customFormat="false" ht="13.8" hidden="false" customHeight="false" outlineLevel="0" collapsed="false">
      <c r="C714" s="3"/>
      <c r="D714" s="3"/>
      <c r="K714" s="4"/>
      <c r="L714" s="4"/>
    </row>
    <row r="715" customFormat="false" ht="13.8" hidden="false" customHeight="false" outlineLevel="0" collapsed="false">
      <c r="C715" s="3"/>
      <c r="D715" s="3"/>
      <c r="K715" s="4"/>
      <c r="L715" s="4"/>
    </row>
    <row r="716" customFormat="false" ht="13.8" hidden="false" customHeight="false" outlineLevel="0" collapsed="false">
      <c r="C716" s="3"/>
      <c r="D716" s="3"/>
      <c r="K716" s="4"/>
      <c r="L716" s="4"/>
    </row>
    <row r="717" customFormat="false" ht="13.8" hidden="false" customHeight="false" outlineLevel="0" collapsed="false">
      <c r="C717" s="3"/>
      <c r="D717" s="3"/>
      <c r="K717" s="4"/>
      <c r="L717" s="4"/>
    </row>
    <row r="718" customFormat="false" ht="13.8" hidden="false" customHeight="false" outlineLevel="0" collapsed="false">
      <c r="C718" s="3"/>
      <c r="D718" s="3"/>
      <c r="K718" s="4"/>
      <c r="L718" s="4"/>
    </row>
    <row r="719" customFormat="false" ht="13.8" hidden="false" customHeight="false" outlineLevel="0" collapsed="false">
      <c r="C719" s="3"/>
      <c r="D719" s="3"/>
      <c r="K719" s="4"/>
      <c r="L719" s="4"/>
    </row>
    <row r="720" customFormat="false" ht="13.8" hidden="false" customHeight="false" outlineLevel="0" collapsed="false">
      <c r="C720" s="3"/>
      <c r="D720" s="3"/>
      <c r="K720" s="4"/>
      <c r="L720" s="4"/>
    </row>
    <row r="721" customFormat="false" ht="13.8" hidden="false" customHeight="false" outlineLevel="0" collapsed="false">
      <c r="C721" s="3"/>
      <c r="D721" s="3"/>
      <c r="K721" s="4"/>
      <c r="L721" s="4"/>
    </row>
    <row r="722" customFormat="false" ht="13.8" hidden="false" customHeight="false" outlineLevel="0" collapsed="false">
      <c r="C722" s="3"/>
      <c r="D722" s="3"/>
      <c r="K722" s="4"/>
      <c r="L722" s="4"/>
    </row>
    <row r="723" customFormat="false" ht="13.8" hidden="false" customHeight="false" outlineLevel="0" collapsed="false">
      <c r="C723" s="3"/>
      <c r="D723" s="3"/>
      <c r="K723" s="4"/>
      <c r="L723" s="4"/>
    </row>
    <row r="724" customFormat="false" ht="13.8" hidden="false" customHeight="false" outlineLevel="0" collapsed="false">
      <c r="C724" s="3"/>
      <c r="D724" s="3"/>
      <c r="K724" s="4"/>
      <c r="L724" s="4"/>
    </row>
    <row r="725" customFormat="false" ht="13.8" hidden="false" customHeight="false" outlineLevel="0" collapsed="false">
      <c r="C725" s="3"/>
      <c r="D725" s="3"/>
      <c r="K725" s="4"/>
      <c r="L725" s="4"/>
    </row>
    <row r="726" customFormat="false" ht="13.8" hidden="false" customHeight="false" outlineLevel="0" collapsed="false">
      <c r="C726" s="3"/>
      <c r="D726" s="3"/>
      <c r="K726" s="4"/>
      <c r="L726" s="4"/>
    </row>
    <row r="727" customFormat="false" ht="13.8" hidden="false" customHeight="false" outlineLevel="0" collapsed="false">
      <c r="C727" s="3"/>
      <c r="D727" s="3"/>
      <c r="K727" s="4"/>
      <c r="L727" s="4"/>
    </row>
    <row r="728" customFormat="false" ht="13.8" hidden="false" customHeight="false" outlineLevel="0" collapsed="false">
      <c r="C728" s="3"/>
      <c r="D728" s="3"/>
      <c r="K728" s="4"/>
      <c r="L728" s="4"/>
    </row>
    <row r="729" customFormat="false" ht="13.8" hidden="false" customHeight="false" outlineLevel="0" collapsed="false">
      <c r="C729" s="3"/>
      <c r="D729" s="3"/>
      <c r="K729" s="4"/>
      <c r="L729" s="4"/>
    </row>
    <row r="730" customFormat="false" ht="13.8" hidden="false" customHeight="false" outlineLevel="0" collapsed="false">
      <c r="C730" s="3"/>
      <c r="D730" s="3"/>
      <c r="K730" s="4"/>
      <c r="L730" s="4"/>
    </row>
    <row r="731" customFormat="false" ht="13.8" hidden="false" customHeight="false" outlineLevel="0" collapsed="false">
      <c r="C731" s="3"/>
      <c r="D731" s="3"/>
      <c r="K731" s="4"/>
      <c r="L731" s="4"/>
    </row>
    <row r="732" customFormat="false" ht="13.8" hidden="false" customHeight="false" outlineLevel="0" collapsed="false">
      <c r="C732" s="3"/>
      <c r="D732" s="3"/>
      <c r="K732" s="4"/>
      <c r="L732" s="4"/>
    </row>
    <row r="733" customFormat="false" ht="13.8" hidden="false" customHeight="false" outlineLevel="0" collapsed="false">
      <c r="C733" s="3"/>
      <c r="D733" s="3"/>
      <c r="K733" s="4"/>
      <c r="L733" s="4"/>
    </row>
    <row r="734" customFormat="false" ht="13.8" hidden="false" customHeight="false" outlineLevel="0" collapsed="false">
      <c r="C734" s="3"/>
      <c r="D734" s="3"/>
      <c r="K734" s="4"/>
      <c r="L734" s="4"/>
    </row>
    <row r="735" customFormat="false" ht="13.8" hidden="false" customHeight="false" outlineLevel="0" collapsed="false">
      <c r="C735" s="3"/>
      <c r="D735" s="3"/>
      <c r="K735" s="4"/>
      <c r="L735" s="4"/>
    </row>
    <row r="736" customFormat="false" ht="13.8" hidden="false" customHeight="false" outlineLevel="0" collapsed="false">
      <c r="C736" s="3"/>
      <c r="D736" s="3"/>
      <c r="K736" s="4"/>
      <c r="L736" s="4"/>
    </row>
    <row r="737" customFormat="false" ht="13.8" hidden="false" customHeight="false" outlineLevel="0" collapsed="false">
      <c r="C737" s="3"/>
      <c r="D737" s="3"/>
      <c r="K737" s="4"/>
      <c r="L737" s="4"/>
    </row>
    <row r="738" customFormat="false" ht="13.8" hidden="false" customHeight="false" outlineLevel="0" collapsed="false">
      <c r="C738" s="3"/>
      <c r="D738" s="3"/>
      <c r="K738" s="4"/>
      <c r="L738" s="4"/>
    </row>
    <row r="739" customFormat="false" ht="13.8" hidden="false" customHeight="false" outlineLevel="0" collapsed="false">
      <c r="C739" s="3"/>
      <c r="D739" s="3"/>
      <c r="K739" s="4"/>
      <c r="L739" s="4"/>
    </row>
    <row r="740" customFormat="false" ht="13.8" hidden="false" customHeight="false" outlineLevel="0" collapsed="false">
      <c r="C740" s="3"/>
      <c r="D740" s="3"/>
      <c r="K740" s="4"/>
      <c r="L740" s="4"/>
    </row>
    <row r="741" customFormat="false" ht="13.8" hidden="false" customHeight="false" outlineLevel="0" collapsed="false">
      <c r="C741" s="3"/>
      <c r="D741" s="3"/>
      <c r="K741" s="4"/>
      <c r="L741" s="4"/>
    </row>
    <row r="742" customFormat="false" ht="13.8" hidden="false" customHeight="false" outlineLevel="0" collapsed="false">
      <c r="C742" s="3"/>
      <c r="D742" s="3"/>
      <c r="K742" s="4"/>
      <c r="L742" s="4"/>
    </row>
    <row r="743" customFormat="false" ht="13.8" hidden="false" customHeight="false" outlineLevel="0" collapsed="false">
      <c r="C743" s="3"/>
      <c r="D743" s="3"/>
      <c r="K743" s="4"/>
      <c r="L743" s="4"/>
    </row>
    <row r="744" customFormat="false" ht="13.8" hidden="false" customHeight="false" outlineLevel="0" collapsed="false">
      <c r="C744" s="3"/>
      <c r="D744" s="3"/>
      <c r="K744" s="4"/>
      <c r="L744" s="4"/>
    </row>
    <row r="745" customFormat="false" ht="13.8" hidden="false" customHeight="false" outlineLevel="0" collapsed="false">
      <c r="C745" s="3"/>
      <c r="D745" s="3"/>
      <c r="K745" s="4"/>
      <c r="L745" s="4"/>
    </row>
    <row r="746" customFormat="false" ht="13.8" hidden="false" customHeight="false" outlineLevel="0" collapsed="false">
      <c r="C746" s="3"/>
      <c r="D746" s="3"/>
      <c r="K746" s="4"/>
      <c r="L746" s="4"/>
    </row>
    <row r="747" customFormat="false" ht="13.8" hidden="false" customHeight="false" outlineLevel="0" collapsed="false">
      <c r="C747" s="3"/>
      <c r="D747" s="3"/>
      <c r="K747" s="4"/>
      <c r="L747" s="4"/>
    </row>
    <row r="748" customFormat="false" ht="13.8" hidden="false" customHeight="false" outlineLevel="0" collapsed="false">
      <c r="C748" s="3"/>
      <c r="D748" s="3"/>
      <c r="K748" s="4"/>
      <c r="L748" s="4"/>
    </row>
    <row r="749" customFormat="false" ht="13.8" hidden="false" customHeight="false" outlineLevel="0" collapsed="false">
      <c r="C749" s="3"/>
      <c r="D749" s="3"/>
      <c r="K749" s="4"/>
      <c r="L749" s="4"/>
    </row>
    <row r="750" customFormat="false" ht="13.8" hidden="false" customHeight="false" outlineLevel="0" collapsed="false">
      <c r="C750" s="3"/>
      <c r="D750" s="3"/>
      <c r="K750" s="4"/>
      <c r="L750" s="4"/>
    </row>
    <row r="751" customFormat="false" ht="13.8" hidden="false" customHeight="false" outlineLevel="0" collapsed="false">
      <c r="C751" s="3"/>
      <c r="D751" s="3"/>
      <c r="K751" s="4"/>
      <c r="L751" s="4"/>
    </row>
    <row r="752" customFormat="false" ht="13.8" hidden="false" customHeight="false" outlineLevel="0" collapsed="false">
      <c r="C752" s="3"/>
      <c r="D752" s="3"/>
      <c r="K752" s="4"/>
      <c r="L752" s="4"/>
    </row>
    <row r="753" customFormat="false" ht="13.8" hidden="false" customHeight="false" outlineLevel="0" collapsed="false">
      <c r="C753" s="3"/>
      <c r="D753" s="3"/>
      <c r="K753" s="4"/>
      <c r="L753" s="4"/>
    </row>
    <row r="754" customFormat="false" ht="13.8" hidden="false" customHeight="false" outlineLevel="0" collapsed="false">
      <c r="C754" s="3"/>
      <c r="D754" s="3"/>
      <c r="K754" s="4"/>
      <c r="L754" s="4"/>
    </row>
    <row r="755" customFormat="false" ht="13.8" hidden="false" customHeight="false" outlineLevel="0" collapsed="false">
      <c r="C755" s="3"/>
      <c r="D755" s="3"/>
      <c r="K755" s="4"/>
      <c r="L755" s="4"/>
    </row>
    <row r="756" customFormat="false" ht="13.8" hidden="false" customHeight="false" outlineLevel="0" collapsed="false">
      <c r="C756" s="3"/>
      <c r="D756" s="3"/>
      <c r="K756" s="4"/>
      <c r="L756" s="4"/>
    </row>
    <row r="757" customFormat="false" ht="13.8" hidden="false" customHeight="false" outlineLevel="0" collapsed="false">
      <c r="C757" s="3"/>
      <c r="D757" s="3"/>
      <c r="K757" s="4"/>
      <c r="L757" s="4"/>
    </row>
    <row r="758" customFormat="false" ht="13.8" hidden="false" customHeight="false" outlineLevel="0" collapsed="false">
      <c r="C758" s="3"/>
      <c r="D758" s="3"/>
      <c r="K758" s="4"/>
      <c r="L758" s="4"/>
    </row>
    <row r="759" customFormat="false" ht="13.8" hidden="false" customHeight="false" outlineLevel="0" collapsed="false">
      <c r="C759" s="3"/>
      <c r="D759" s="3"/>
      <c r="K759" s="4"/>
      <c r="L759" s="4"/>
    </row>
    <row r="760" customFormat="false" ht="13.8" hidden="false" customHeight="false" outlineLevel="0" collapsed="false">
      <c r="C760" s="3"/>
      <c r="D760" s="3"/>
      <c r="K760" s="4"/>
      <c r="L760" s="4"/>
    </row>
    <row r="761" customFormat="false" ht="13.8" hidden="false" customHeight="false" outlineLevel="0" collapsed="false">
      <c r="C761" s="3"/>
      <c r="D761" s="3"/>
      <c r="K761" s="4"/>
      <c r="L761" s="4"/>
    </row>
    <row r="762" customFormat="false" ht="13.8" hidden="false" customHeight="false" outlineLevel="0" collapsed="false">
      <c r="C762" s="3"/>
      <c r="D762" s="3"/>
      <c r="K762" s="4"/>
      <c r="L762" s="4"/>
    </row>
    <row r="763" customFormat="false" ht="13.8" hidden="false" customHeight="false" outlineLevel="0" collapsed="false">
      <c r="C763" s="3"/>
      <c r="D763" s="3"/>
      <c r="K763" s="4"/>
      <c r="L763" s="4"/>
    </row>
    <row r="764" customFormat="false" ht="13.8" hidden="false" customHeight="false" outlineLevel="0" collapsed="false">
      <c r="C764" s="3"/>
      <c r="D764" s="3"/>
      <c r="K764" s="4"/>
      <c r="L764" s="4"/>
    </row>
    <row r="765" customFormat="false" ht="13.8" hidden="false" customHeight="false" outlineLevel="0" collapsed="false">
      <c r="C765" s="3"/>
      <c r="D765" s="3"/>
      <c r="K765" s="4"/>
      <c r="L765" s="4"/>
    </row>
    <row r="766" customFormat="false" ht="13.8" hidden="false" customHeight="false" outlineLevel="0" collapsed="false">
      <c r="C766" s="3"/>
      <c r="D766" s="3"/>
      <c r="K766" s="4"/>
      <c r="L766" s="4"/>
    </row>
    <row r="767" customFormat="false" ht="13.8" hidden="false" customHeight="false" outlineLevel="0" collapsed="false">
      <c r="C767" s="3"/>
      <c r="D767" s="3"/>
      <c r="K767" s="4"/>
      <c r="L767" s="4"/>
    </row>
    <row r="768" customFormat="false" ht="13.8" hidden="false" customHeight="false" outlineLevel="0" collapsed="false">
      <c r="C768" s="3"/>
      <c r="D768" s="3"/>
      <c r="K768" s="4"/>
      <c r="L768" s="4"/>
    </row>
    <row r="769" customFormat="false" ht="13.8" hidden="false" customHeight="false" outlineLevel="0" collapsed="false">
      <c r="C769" s="3"/>
      <c r="D769" s="3"/>
      <c r="K769" s="4"/>
      <c r="L769" s="4"/>
    </row>
    <row r="770" customFormat="false" ht="13.8" hidden="false" customHeight="false" outlineLevel="0" collapsed="false">
      <c r="C770" s="3"/>
      <c r="D770" s="3"/>
      <c r="K770" s="4"/>
      <c r="L770" s="4"/>
    </row>
    <row r="771" customFormat="false" ht="13.8" hidden="false" customHeight="false" outlineLevel="0" collapsed="false">
      <c r="C771" s="3"/>
      <c r="D771" s="3"/>
      <c r="K771" s="4"/>
      <c r="L771" s="4"/>
    </row>
    <row r="772" customFormat="false" ht="13.8" hidden="false" customHeight="false" outlineLevel="0" collapsed="false">
      <c r="C772" s="3"/>
      <c r="D772" s="3"/>
      <c r="K772" s="4"/>
      <c r="L772" s="4"/>
    </row>
    <row r="773" customFormat="false" ht="13.8" hidden="false" customHeight="false" outlineLevel="0" collapsed="false">
      <c r="C773" s="3"/>
      <c r="D773" s="3"/>
      <c r="K773" s="4"/>
      <c r="L773" s="4"/>
    </row>
    <row r="774" customFormat="false" ht="13.8" hidden="false" customHeight="false" outlineLevel="0" collapsed="false">
      <c r="C774" s="3"/>
      <c r="D774" s="3"/>
      <c r="K774" s="4"/>
      <c r="L774" s="4"/>
    </row>
    <row r="775" customFormat="false" ht="13.8" hidden="false" customHeight="false" outlineLevel="0" collapsed="false">
      <c r="C775" s="3"/>
      <c r="D775" s="3"/>
      <c r="K775" s="4"/>
      <c r="L775" s="4"/>
    </row>
    <row r="776" customFormat="false" ht="13.8" hidden="false" customHeight="false" outlineLevel="0" collapsed="false">
      <c r="C776" s="3"/>
      <c r="D776" s="3"/>
      <c r="K776" s="4"/>
      <c r="L776" s="4"/>
    </row>
    <row r="777" customFormat="false" ht="13.8" hidden="false" customHeight="false" outlineLevel="0" collapsed="false">
      <c r="C777" s="3"/>
      <c r="D777" s="3"/>
      <c r="K777" s="4"/>
      <c r="L777" s="4"/>
    </row>
    <row r="778" customFormat="false" ht="13.8" hidden="false" customHeight="false" outlineLevel="0" collapsed="false">
      <c r="C778" s="3"/>
      <c r="D778" s="3"/>
      <c r="K778" s="4"/>
      <c r="L778" s="4"/>
    </row>
    <row r="779" customFormat="false" ht="13.8" hidden="false" customHeight="false" outlineLevel="0" collapsed="false">
      <c r="C779" s="3"/>
      <c r="D779" s="3"/>
      <c r="K779" s="4"/>
      <c r="L779" s="4"/>
    </row>
    <row r="780" customFormat="false" ht="13.8" hidden="false" customHeight="false" outlineLevel="0" collapsed="false">
      <c r="C780" s="3"/>
      <c r="D780" s="3"/>
      <c r="K780" s="4"/>
      <c r="L780" s="4"/>
    </row>
    <row r="781" customFormat="false" ht="13.8" hidden="false" customHeight="false" outlineLevel="0" collapsed="false">
      <c r="C781" s="3"/>
      <c r="D781" s="3"/>
      <c r="K781" s="4"/>
      <c r="L781" s="4"/>
    </row>
    <row r="782" customFormat="false" ht="13.8" hidden="false" customHeight="false" outlineLevel="0" collapsed="false">
      <c r="C782" s="3"/>
      <c r="D782" s="3"/>
      <c r="K782" s="4"/>
      <c r="L782" s="4"/>
    </row>
    <row r="783" customFormat="false" ht="13.8" hidden="false" customHeight="false" outlineLevel="0" collapsed="false">
      <c r="C783" s="3"/>
      <c r="D783" s="3"/>
      <c r="K783" s="4"/>
      <c r="L783" s="4"/>
    </row>
    <row r="784" customFormat="false" ht="13.8" hidden="false" customHeight="false" outlineLevel="0" collapsed="false">
      <c r="C784" s="3"/>
      <c r="D784" s="3"/>
      <c r="K784" s="4"/>
      <c r="L784" s="4"/>
    </row>
    <row r="785" customFormat="false" ht="13.8" hidden="false" customHeight="false" outlineLevel="0" collapsed="false">
      <c r="C785" s="3"/>
      <c r="D785" s="3"/>
      <c r="K785" s="4"/>
      <c r="L785" s="4"/>
    </row>
    <row r="786" customFormat="false" ht="13.8" hidden="false" customHeight="false" outlineLevel="0" collapsed="false">
      <c r="C786" s="3"/>
      <c r="D786" s="3"/>
      <c r="K786" s="4"/>
      <c r="L786" s="4"/>
    </row>
    <row r="787" customFormat="false" ht="13.8" hidden="false" customHeight="false" outlineLevel="0" collapsed="false">
      <c r="C787" s="3"/>
      <c r="D787" s="3"/>
      <c r="K787" s="4"/>
      <c r="L787" s="4"/>
    </row>
    <row r="788" customFormat="false" ht="13.8" hidden="false" customHeight="false" outlineLevel="0" collapsed="false">
      <c r="C788" s="3"/>
      <c r="D788" s="3"/>
      <c r="K788" s="4"/>
      <c r="L788" s="4"/>
    </row>
    <row r="789" customFormat="false" ht="13.8" hidden="false" customHeight="false" outlineLevel="0" collapsed="false">
      <c r="C789" s="3"/>
      <c r="D789" s="3"/>
      <c r="K789" s="4"/>
      <c r="L789" s="4"/>
    </row>
    <row r="790" customFormat="false" ht="13.8" hidden="false" customHeight="false" outlineLevel="0" collapsed="false">
      <c r="C790" s="3"/>
      <c r="D790" s="3"/>
      <c r="K790" s="4"/>
      <c r="L790" s="4"/>
    </row>
    <row r="791" customFormat="false" ht="13.8" hidden="false" customHeight="false" outlineLevel="0" collapsed="false">
      <c r="C791" s="3"/>
      <c r="D791" s="3"/>
      <c r="K791" s="4"/>
      <c r="L791" s="4"/>
    </row>
    <row r="792" customFormat="false" ht="13.8" hidden="false" customHeight="false" outlineLevel="0" collapsed="false">
      <c r="C792" s="3"/>
      <c r="D792" s="3"/>
      <c r="K792" s="4"/>
      <c r="L792" s="4"/>
    </row>
    <row r="793" customFormat="false" ht="13.8" hidden="false" customHeight="false" outlineLevel="0" collapsed="false">
      <c r="C793" s="3"/>
      <c r="D793" s="3"/>
      <c r="K793" s="4"/>
      <c r="L793" s="4"/>
    </row>
    <row r="794" customFormat="false" ht="13.8" hidden="false" customHeight="false" outlineLevel="0" collapsed="false">
      <c r="C794" s="3"/>
      <c r="D794" s="3"/>
      <c r="K794" s="4"/>
      <c r="L794" s="4"/>
    </row>
    <row r="795" customFormat="false" ht="13.8" hidden="false" customHeight="false" outlineLevel="0" collapsed="false">
      <c r="C795" s="3"/>
      <c r="D795" s="3"/>
      <c r="K795" s="4"/>
      <c r="L795" s="4"/>
    </row>
    <row r="796" customFormat="false" ht="13.8" hidden="false" customHeight="false" outlineLevel="0" collapsed="false">
      <c r="C796" s="3"/>
      <c r="D796" s="3"/>
      <c r="K796" s="4"/>
      <c r="L796" s="4"/>
    </row>
    <row r="797" customFormat="false" ht="13.8" hidden="false" customHeight="false" outlineLevel="0" collapsed="false">
      <c r="C797" s="3"/>
      <c r="D797" s="3"/>
      <c r="K797" s="4"/>
      <c r="L797" s="4"/>
    </row>
    <row r="798" customFormat="false" ht="13.8" hidden="false" customHeight="false" outlineLevel="0" collapsed="false">
      <c r="C798" s="3"/>
      <c r="D798" s="3"/>
      <c r="K798" s="4"/>
      <c r="L798" s="4"/>
    </row>
    <row r="799" customFormat="false" ht="13.8" hidden="false" customHeight="false" outlineLevel="0" collapsed="false">
      <c r="C799" s="3"/>
      <c r="D799" s="3"/>
      <c r="K799" s="4"/>
      <c r="L799" s="4"/>
    </row>
    <row r="800" customFormat="false" ht="13.8" hidden="false" customHeight="false" outlineLevel="0" collapsed="false">
      <c r="C800" s="3"/>
      <c r="D800" s="3"/>
      <c r="K800" s="4"/>
      <c r="L800" s="4"/>
    </row>
    <row r="801" customFormat="false" ht="13.8" hidden="false" customHeight="false" outlineLevel="0" collapsed="false">
      <c r="C801" s="3"/>
      <c r="D801" s="3"/>
      <c r="K801" s="4"/>
      <c r="L801" s="4"/>
    </row>
    <row r="802" customFormat="false" ht="13.8" hidden="false" customHeight="false" outlineLevel="0" collapsed="false">
      <c r="C802" s="3"/>
      <c r="D802" s="3"/>
      <c r="K802" s="4"/>
      <c r="L802" s="4"/>
    </row>
    <row r="803" customFormat="false" ht="13.8" hidden="false" customHeight="false" outlineLevel="0" collapsed="false">
      <c r="C803" s="3"/>
      <c r="D803" s="3"/>
      <c r="K803" s="4"/>
      <c r="L803" s="4"/>
    </row>
    <row r="804" customFormat="false" ht="13.8" hidden="false" customHeight="false" outlineLevel="0" collapsed="false">
      <c r="C804" s="3"/>
      <c r="D804" s="3"/>
      <c r="K804" s="4"/>
      <c r="L804" s="4"/>
    </row>
    <row r="805" customFormat="false" ht="13.8" hidden="false" customHeight="false" outlineLevel="0" collapsed="false">
      <c r="C805" s="3"/>
      <c r="D805" s="3"/>
      <c r="K805" s="4"/>
      <c r="L805" s="4"/>
    </row>
    <row r="806" customFormat="false" ht="13.8" hidden="false" customHeight="false" outlineLevel="0" collapsed="false">
      <c r="C806" s="3"/>
      <c r="D806" s="3"/>
      <c r="K806" s="4"/>
      <c r="L806" s="4"/>
    </row>
    <row r="807" customFormat="false" ht="13.8" hidden="false" customHeight="false" outlineLevel="0" collapsed="false">
      <c r="C807" s="3"/>
      <c r="D807" s="3"/>
      <c r="K807" s="4"/>
      <c r="L807" s="4"/>
    </row>
    <row r="808" customFormat="false" ht="13.8" hidden="false" customHeight="false" outlineLevel="0" collapsed="false">
      <c r="C808" s="3"/>
      <c r="D808" s="3"/>
      <c r="K808" s="4"/>
      <c r="L808" s="4"/>
    </row>
    <row r="809" customFormat="false" ht="13.8" hidden="false" customHeight="false" outlineLevel="0" collapsed="false">
      <c r="C809" s="3"/>
      <c r="D809" s="3"/>
      <c r="K809" s="4"/>
      <c r="L809" s="4"/>
    </row>
    <row r="810" customFormat="false" ht="13.8" hidden="false" customHeight="false" outlineLevel="0" collapsed="false">
      <c r="C810" s="3"/>
      <c r="D810" s="3"/>
      <c r="K810" s="4"/>
      <c r="L810" s="4"/>
    </row>
    <row r="811" customFormat="false" ht="13.8" hidden="false" customHeight="false" outlineLevel="0" collapsed="false">
      <c r="C811" s="3"/>
      <c r="D811" s="3"/>
      <c r="K811" s="4"/>
      <c r="L811" s="4"/>
    </row>
    <row r="812" customFormat="false" ht="13.8" hidden="false" customHeight="false" outlineLevel="0" collapsed="false">
      <c r="C812" s="3"/>
      <c r="D812" s="3"/>
      <c r="K812" s="4"/>
      <c r="L812" s="4"/>
    </row>
    <row r="813" customFormat="false" ht="13.8" hidden="false" customHeight="false" outlineLevel="0" collapsed="false">
      <c r="C813" s="3"/>
      <c r="D813" s="3"/>
      <c r="K813" s="4"/>
      <c r="L813" s="4"/>
    </row>
    <row r="814" customFormat="false" ht="13.8" hidden="false" customHeight="false" outlineLevel="0" collapsed="false">
      <c r="C814" s="3"/>
      <c r="D814" s="3"/>
      <c r="K814" s="4"/>
      <c r="L814" s="4"/>
    </row>
    <row r="815" customFormat="false" ht="13.8" hidden="false" customHeight="false" outlineLevel="0" collapsed="false">
      <c r="C815" s="3"/>
      <c r="D815" s="3"/>
      <c r="K815" s="4"/>
      <c r="L815" s="4"/>
    </row>
    <row r="816" customFormat="false" ht="13.8" hidden="false" customHeight="false" outlineLevel="0" collapsed="false">
      <c r="C816" s="3"/>
      <c r="D816" s="3"/>
      <c r="K816" s="4"/>
      <c r="L816" s="4"/>
    </row>
    <row r="817" customFormat="false" ht="13.8" hidden="false" customHeight="false" outlineLevel="0" collapsed="false">
      <c r="C817" s="3"/>
      <c r="D817" s="3"/>
      <c r="K817" s="4"/>
      <c r="L817" s="4"/>
    </row>
    <row r="818" customFormat="false" ht="13.8" hidden="false" customHeight="false" outlineLevel="0" collapsed="false">
      <c r="C818" s="3"/>
      <c r="D818" s="3"/>
      <c r="K818" s="4"/>
      <c r="L818" s="4"/>
    </row>
    <row r="819" customFormat="false" ht="13.8" hidden="false" customHeight="false" outlineLevel="0" collapsed="false">
      <c r="C819" s="3"/>
      <c r="D819" s="3"/>
      <c r="K819" s="4"/>
      <c r="L819" s="4"/>
    </row>
    <row r="820" customFormat="false" ht="13.8" hidden="false" customHeight="false" outlineLevel="0" collapsed="false">
      <c r="C820" s="3"/>
      <c r="D820" s="3"/>
      <c r="K820" s="4"/>
      <c r="L820" s="4"/>
    </row>
    <row r="821" customFormat="false" ht="13.8" hidden="false" customHeight="false" outlineLevel="0" collapsed="false">
      <c r="C821" s="3"/>
      <c r="D821" s="3"/>
      <c r="K821" s="4"/>
      <c r="L821" s="4"/>
    </row>
    <row r="822" customFormat="false" ht="13.8" hidden="false" customHeight="false" outlineLevel="0" collapsed="false">
      <c r="C822" s="3"/>
      <c r="D822" s="3"/>
      <c r="K822" s="4"/>
      <c r="L822" s="4"/>
    </row>
    <row r="823" customFormat="false" ht="13.8" hidden="false" customHeight="false" outlineLevel="0" collapsed="false">
      <c r="C823" s="3"/>
      <c r="D823" s="3"/>
      <c r="K823" s="4"/>
      <c r="L823" s="4"/>
    </row>
    <row r="824" customFormat="false" ht="13.8" hidden="false" customHeight="false" outlineLevel="0" collapsed="false">
      <c r="C824" s="3"/>
      <c r="D824" s="3"/>
      <c r="K824" s="4"/>
      <c r="L824" s="4"/>
    </row>
    <row r="825" customFormat="false" ht="13.8" hidden="false" customHeight="false" outlineLevel="0" collapsed="false">
      <c r="C825" s="3"/>
      <c r="D825" s="3"/>
      <c r="K825" s="4"/>
      <c r="L825" s="4"/>
    </row>
    <row r="826" customFormat="false" ht="13.8" hidden="false" customHeight="false" outlineLevel="0" collapsed="false">
      <c r="C826" s="3"/>
      <c r="D826" s="3"/>
      <c r="K826" s="4"/>
      <c r="L826" s="4"/>
    </row>
    <row r="827" customFormat="false" ht="13.8" hidden="false" customHeight="false" outlineLevel="0" collapsed="false">
      <c r="C827" s="3"/>
      <c r="D827" s="3"/>
      <c r="K827" s="4"/>
      <c r="L827" s="4"/>
    </row>
    <row r="828" customFormat="false" ht="13.8" hidden="false" customHeight="false" outlineLevel="0" collapsed="false">
      <c r="C828" s="3"/>
      <c r="D828" s="3"/>
      <c r="K828" s="4"/>
      <c r="L828" s="4"/>
    </row>
    <row r="829" customFormat="false" ht="13.8" hidden="false" customHeight="false" outlineLevel="0" collapsed="false">
      <c r="C829" s="3"/>
      <c r="D829" s="3"/>
      <c r="K829" s="4"/>
      <c r="L829" s="4"/>
    </row>
    <row r="830" customFormat="false" ht="13.8" hidden="false" customHeight="false" outlineLevel="0" collapsed="false">
      <c r="C830" s="3"/>
      <c r="D830" s="3"/>
      <c r="K830" s="4"/>
      <c r="L830" s="4"/>
    </row>
    <row r="831" customFormat="false" ht="13.8" hidden="false" customHeight="false" outlineLevel="0" collapsed="false">
      <c r="C831" s="3"/>
      <c r="D831" s="3"/>
      <c r="K831" s="4"/>
      <c r="L831" s="4"/>
    </row>
    <row r="832" customFormat="false" ht="13.8" hidden="false" customHeight="false" outlineLevel="0" collapsed="false">
      <c r="C832" s="3"/>
      <c r="D832" s="3"/>
      <c r="K832" s="4"/>
      <c r="L832" s="4"/>
    </row>
    <row r="833" customFormat="false" ht="13.8" hidden="false" customHeight="false" outlineLevel="0" collapsed="false">
      <c r="C833" s="3"/>
      <c r="D833" s="3"/>
      <c r="K833" s="4"/>
      <c r="L833" s="4"/>
    </row>
    <row r="834" customFormat="false" ht="13.8" hidden="false" customHeight="false" outlineLevel="0" collapsed="false">
      <c r="C834" s="3"/>
      <c r="D834" s="3"/>
      <c r="K834" s="4"/>
      <c r="L834" s="4"/>
    </row>
    <row r="835" customFormat="false" ht="13.8" hidden="false" customHeight="false" outlineLevel="0" collapsed="false">
      <c r="C835" s="3"/>
      <c r="D835" s="3"/>
      <c r="K835" s="4"/>
      <c r="L835" s="4"/>
    </row>
    <row r="836" customFormat="false" ht="13.8" hidden="false" customHeight="false" outlineLevel="0" collapsed="false">
      <c r="C836" s="3"/>
      <c r="D836" s="3"/>
      <c r="K836" s="4"/>
      <c r="L836" s="4"/>
    </row>
    <row r="837" customFormat="false" ht="13.8" hidden="false" customHeight="false" outlineLevel="0" collapsed="false">
      <c r="C837" s="3"/>
      <c r="D837" s="3"/>
      <c r="K837" s="4"/>
      <c r="L837" s="4"/>
    </row>
    <row r="838" customFormat="false" ht="13.8" hidden="false" customHeight="false" outlineLevel="0" collapsed="false">
      <c r="C838" s="3"/>
      <c r="D838" s="3"/>
      <c r="K838" s="4"/>
      <c r="L838" s="4"/>
    </row>
    <row r="839" customFormat="false" ht="13.8" hidden="false" customHeight="false" outlineLevel="0" collapsed="false">
      <c r="C839" s="3"/>
      <c r="D839" s="3"/>
      <c r="K839" s="4"/>
      <c r="L839" s="4"/>
    </row>
    <row r="840" customFormat="false" ht="13.8" hidden="false" customHeight="false" outlineLevel="0" collapsed="false">
      <c r="C840" s="3"/>
      <c r="D840" s="3"/>
      <c r="K840" s="4"/>
      <c r="L840" s="4"/>
    </row>
    <row r="841" customFormat="false" ht="13.8" hidden="false" customHeight="false" outlineLevel="0" collapsed="false">
      <c r="C841" s="3"/>
      <c r="D841" s="3"/>
      <c r="K841" s="4"/>
      <c r="L841" s="4"/>
    </row>
    <row r="842" customFormat="false" ht="13.8" hidden="false" customHeight="false" outlineLevel="0" collapsed="false">
      <c r="C842" s="3"/>
      <c r="D842" s="3"/>
      <c r="K842" s="4"/>
      <c r="L842" s="4"/>
    </row>
    <row r="843" customFormat="false" ht="13.8" hidden="false" customHeight="false" outlineLevel="0" collapsed="false">
      <c r="C843" s="3"/>
      <c r="D843" s="3"/>
      <c r="K843" s="4"/>
      <c r="L843" s="4"/>
    </row>
    <row r="844" customFormat="false" ht="13.8" hidden="false" customHeight="false" outlineLevel="0" collapsed="false">
      <c r="C844" s="3"/>
      <c r="D844" s="3"/>
      <c r="K844" s="4"/>
      <c r="L844" s="4"/>
    </row>
    <row r="845" customFormat="false" ht="13.8" hidden="false" customHeight="false" outlineLevel="0" collapsed="false">
      <c r="C845" s="3"/>
      <c r="D845" s="3"/>
      <c r="K845" s="4"/>
      <c r="L845" s="4"/>
    </row>
    <row r="846" customFormat="false" ht="13.8" hidden="false" customHeight="false" outlineLevel="0" collapsed="false">
      <c r="C846" s="3"/>
      <c r="D846" s="3"/>
      <c r="K846" s="4"/>
      <c r="L846" s="4"/>
    </row>
    <row r="847" customFormat="false" ht="13.8" hidden="false" customHeight="false" outlineLevel="0" collapsed="false">
      <c r="C847" s="3"/>
      <c r="D847" s="3"/>
      <c r="K847" s="4"/>
      <c r="L847" s="4"/>
    </row>
    <row r="848" customFormat="false" ht="13.8" hidden="false" customHeight="false" outlineLevel="0" collapsed="false">
      <c r="C848" s="3"/>
      <c r="D848" s="3"/>
      <c r="K848" s="4"/>
      <c r="L848" s="4"/>
    </row>
    <row r="849" customFormat="false" ht="13.8" hidden="false" customHeight="false" outlineLevel="0" collapsed="false">
      <c r="C849" s="3"/>
      <c r="D849" s="3"/>
      <c r="K849" s="4"/>
      <c r="L849" s="4"/>
    </row>
    <row r="850" customFormat="false" ht="13.8" hidden="false" customHeight="false" outlineLevel="0" collapsed="false">
      <c r="C850" s="3"/>
      <c r="D850" s="3"/>
      <c r="K850" s="4"/>
      <c r="L850" s="4"/>
    </row>
    <row r="851" customFormat="false" ht="13.8" hidden="false" customHeight="false" outlineLevel="0" collapsed="false">
      <c r="C851" s="3"/>
      <c r="D851" s="3"/>
      <c r="K851" s="4"/>
      <c r="L851" s="4"/>
    </row>
    <row r="852" customFormat="false" ht="13.8" hidden="false" customHeight="false" outlineLevel="0" collapsed="false">
      <c r="C852" s="3"/>
      <c r="D852" s="3"/>
      <c r="K852" s="4"/>
      <c r="L852" s="4"/>
    </row>
    <row r="853" customFormat="false" ht="13.8" hidden="false" customHeight="false" outlineLevel="0" collapsed="false">
      <c r="C853" s="3"/>
      <c r="D853" s="3"/>
      <c r="K853" s="4"/>
      <c r="L853" s="4"/>
    </row>
    <row r="854" customFormat="false" ht="13.8" hidden="false" customHeight="false" outlineLevel="0" collapsed="false">
      <c r="C854" s="3"/>
      <c r="D854" s="3"/>
      <c r="K854" s="4"/>
      <c r="L854" s="4"/>
    </row>
    <row r="855" customFormat="false" ht="13.8" hidden="false" customHeight="false" outlineLevel="0" collapsed="false">
      <c r="C855" s="3"/>
      <c r="D855" s="3"/>
      <c r="K855" s="4"/>
      <c r="L855" s="4"/>
    </row>
    <row r="856" customFormat="false" ht="13.8" hidden="false" customHeight="false" outlineLevel="0" collapsed="false">
      <c r="C856" s="3"/>
      <c r="D856" s="3"/>
      <c r="K856" s="4"/>
      <c r="L856" s="4"/>
    </row>
    <row r="857" customFormat="false" ht="13.8" hidden="false" customHeight="false" outlineLevel="0" collapsed="false">
      <c r="C857" s="3"/>
      <c r="D857" s="3"/>
      <c r="K857" s="4"/>
      <c r="L857" s="4"/>
    </row>
    <row r="858" customFormat="false" ht="13.8" hidden="false" customHeight="false" outlineLevel="0" collapsed="false">
      <c r="C858" s="3"/>
      <c r="D858" s="3"/>
      <c r="K858" s="4"/>
      <c r="L858" s="4"/>
    </row>
    <row r="859" customFormat="false" ht="13.8" hidden="false" customHeight="false" outlineLevel="0" collapsed="false">
      <c r="C859" s="3"/>
      <c r="D859" s="3"/>
      <c r="K859" s="4"/>
      <c r="L859" s="4"/>
    </row>
    <row r="860" customFormat="false" ht="13.8" hidden="false" customHeight="false" outlineLevel="0" collapsed="false">
      <c r="C860" s="3"/>
      <c r="D860" s="3"/>
      <c r="K860" s="4"/>
      <c r="L860" s="4"/>
    </row>
    <row r="861" customFormat="false" ht="13.8" hidden="false" customHeight="false" outlineLevel="0" collapsed="false">
      <c r="C861" s="3"/>
      <c r="D861" s="3"/>
      <c r="K861" s="4"/>
      <c r="L861" s="4"/>
    </row>
    <row r="862" customFormat="false" ht="13.8" hidden="false" customHeight="false" outlineLevel="0" collapsed="false">
      <c r="C862" s="3"/>
      <c r="D862" s="3"/>
      <c r="K862" s="4"/>
      <c r="L862" s="4"/>
    </row>
    <row r="863" customFormat="false" ht="13.8" hidden="false" customHeight="false" outlineLevel="0" collapsed="false">
      <c r="C863" s="3"/>
      <c r="D863" s="3"/>
      <c r="K863" s="4"/>
      <c r="L863" s="4"/>
    </row>
    <row r="864" customFormat="false" ht="13.8" hidden="false" customHeight="false" outlineLevel="0" collapsed="false">
      <c r="C864" s="3"/>
      <c r="D864" s="3"/>
      <c r="K864" s="4"/>
      <c r="L864" s="4"/>
    </row>
    <row r="865" customFormat="false" ht="13.8" hidden="false" customHeight="false" outlineLevel="0" collapsed="false">
      <c r="C865" s="3"/>
      <c r="D865" s="3"/>
      <c r="K865" s="4"/>
      <c r="L865" s="4"/>
    </row>
    <row r="866" customFormat="false" ht="13.8" hidden="false" customHeight="false" outlineLevel="0" collapsed="false">
      <c r="C866" s="3"/>
      <c r="D866" s="3"/>
      <c r="K866" s="4"/>
      <c r="L866" s="4"/>
    </row>
    <row r="867" customFormat="false" ht="13.8" hidden="false" customHeight="false" outlineLevel="0" collapsed="false">
      <c r="C867" s="3"/>
      <c r="D867" s="3"/>
      <c r="K867" s="4"/>
      <c r="L867" s="4"/>
    </row>
    <row r="868" customFormat="false" ht="13.8" hidden="false" customHeight="false" outlineLevel="0" collapsed="false">
      <c r="C868" s="3"/>
      <c r="D868" s="3"/>
      <c r="K868" s="4"/>
      <c r="L868" s="4"/>
    </row>
    <row r="869" customFormat="false" ht="13.8" hidden="false" customHeight="false" outlineLevel="0" collapsed="false">
      <c r="C869" s="3"/>
      <c r="D869" s="3"/>
      <c r="K869" s="4"/>
      <c r="L869" s="4"/>
    </row>
    <row r="870" customFormat="false" ht="13.8" hidden="false" customHeight="false" outlineLevel="0" collapsed="false">
      <c r="C870" s="3"/>
      <c r="D870" s="3"/>
      <c r="K870" s="4"/>
      <c r="L870" s="4"/>
    </row>
    <row r="871" customFormat="false" ht="13.8" hidden="false" customHeight="false" outlineLevel="0" collapsed="false">
      <c r="C871" s="3"/>
      <c r="D871" s="3"/>
      <c r="K871" s="4"/>
      <c r="L871" s="4"/>
    </row>
    <row r="872" customFormat="false" ht="13.8" hidden="false" customHeight="false" outlineLevel="0" collapsed="false">
      <c r="C872" s="3"/>
      <c r="D872" s="3"/>
      <c r="K872" s="4"/>
      <c r="L872" s="4"/>
    </row>
    <row r="873" customFormat="false" ht="13.8" hidden="false" customHeight="false" outlineLevel="0" collapsed="false">
      <c r="C873" s="3"/>
      <c r="D873" s="3"/>
      <c r="K873" s="4"/>
      <c r="L873" s="4"/>
    </row>
    <row r="874" customFormat="false" ht="13.8" hidden="false" customHeight="false" outlineLevel="0" collapsed="false">
      <c r="C874" s="3"/>
      <c r="D874" s="3"/>
      <c r="K874" s="4"/>
      <c r="L874" s="4"/>
    </row>
    <row r="875" customFormat="false" ht="13.8" hidden="false" customHeight="false" outlineLevel="0" collapsed="false">
      <c r="C875" s="3"/>
      <c r="D875" s="3"/>
      <c r="K875" s="4"/>
      <c r="L875" s="4"/>
    </row>
    <row r="876" customFormat="false" ht="13.8" hidden="false" customHeight="false" outlineLevel="0" collapsed="false">
      <c r="C876" s="3"/>
      <c r="D876" s="3"/>
      <c r="K876" s="4"/>
      <c r="L876" s="4"/>
    </row>
    <row r="877" customFormat="false" ht="13.8" hidden="false" customHeight="false" outlineLevel="0" collapsed="false">
      <c r="C877" s="3"/>
      <c r="D877" s="3"/>
      <c r="K877" s="4"/>
      <c r="L877" s="4"/>
    </row>
    <row r="878" customFormat="false" ht="13.8" hidden="false" customHeight="false" outlineLevel="0" collapsed="false">
      <c r="C878" s="3"/>
      <c r="D878" s="3"/>
      <c r="K878" s="4"/>
      <c r="L878" s="4"/>
    </row>
    <row r="879" customFormat="false" ht="13.8" hidden="false" customHeight="false" outlineLevel="0" collapsed="false">
      <c r="C879" s="3"/>
      <c r="D879" s="3"/>
      <c r="K879" s="4"/>
      <c r="L879" s="4"/>
    </row>
    <row r="880" customFormat="false" ht="13.8" hidden="false" customHeight="false" outlineLevel="0" collapsed="false">
      <c r="C880" s="3"/>
      <c r="D880" s="3"/>
      <c r="K880" s="4"/>
      <c r="L880" s="4"/>
    </row>
    <row r="881" customFormat="false" ht="13.8" hidden="false" customHeight="false" outlineLevel="0" collapsed="false">
      <c r="C881" s="3"/>
      <c r="D881" s="3"/>
      <c r="K881" s="4"/>
      <c r="L881" s="4"/>
    </row>
    <row r="882" customFormat="false" ht="13.8" hidden="false" customHeight="false" outlineLevel="0" collapsed="false">
      <c r="C882" s="3"/>
      <c r="D882" s="3"/>
      <c r="K882" s="4"/>
      <c r="L882" s="4"/>
    </row>
    <row r="883" customFormat="false" ht="13.8" hidden="false" customHeight="false" outlineLevel="0" collapsed="false">
      <c r="C883" s="3"/>
      <c r="D883" s="3"/>
      <c r="K883" s="4"/>
      <c r="L883" s="4"/>
    </row>
    <row r="884" customFormat="false" ht="13.8" hidden="false" customHeight="false" outlineLevel="0" collapsed="false">
      <c r="C884" s="3"/>
      <c r="D884" s="3"/>
      <c r="K884" s="4"/>
      <c r="L884" s="4"/>
    </row>
    <row r="885" customFormat="false" ht="13.8" hidden="false" customHeight="false" outlineLevel="0" collapsed="false">
      <c r="C885" s="3"/>
      <c r="D885" s="3"/>
      <c r="K885" s="4"/>
      <c r="L885" s="4"/>
    </row>
    <row r="886" customFormat="false" ht="13.8" hidden="false" customHeight="false" outlineLevel="0" collapsed="false">
      <c r="C886" s="3"/>
      <c r="D886" s="3"/>
      <c r="K886" s="4"/>
      <c r="L886" s="4"/>
    </row>
    <row r="887" customFormat="false" ht="13.8" hidden="false" customHeight="false" outlineLevel="0" collapsed="false">
      <c r="C887" s="3"/>
      <c r="D887" s="3"/>
      <c r="K887" s="4"/>
      <c r="L887" s="4"/>
    </row>
    <row r="888" customFormat="false" ht="13.8" hidden="false" customHeight="false" outlineLevel="0" collapsed="false">
      <c r="C888" s="3"/>
      <c r="D888" s="3"/>
      <c r="K888" s="4"/>
      <c r="L888" s="4"/>
    </row>
    <row r="889" customFormat="false" ht="13.8" hidden="false" customHeight="false" outlineLevel="0" collapsed="false">
      <c r="C889" s="3"/>
      <c r="D889" s="3"/>
      <c r="K889" s="4"/>
      <c r="L889" s="4"/>
    </row>
    <row r="890" customFormat="false" ht="13.8" hidden="false" customHeight="false" outlineLevel="0" collapsed="false">
      <c r="C890" s="3"/>
      <c r="D890" s="3"/>
      <c r="K890" s="4"/>
      <c r="L890" s="4"/>
    </row>
    <row r="891" customFormat="false" ht="13.8" hidden="false" customHeight="false" outlineLevel="0" collapsed="false">
      <c r="C891" s="3"/>
      <c r="D891" s="3"/>
      <c r="K891" s="4"/>
      <c r="L891" s="4"/>
    </row>
    <row r="892" customFormat="false" ht="13.8" hidden="false" customHeight="false" outlineLevel="0" collapsed="false">
      <c r="C892" s="3"/>
      <c r="D892" s="3"/>
      <c r="K892" s="4"/>
      <c r="L892" s="4"/>
    </row>
    <row r="893" customFormat="false" ht="13.8" hidden="false" customHeight="false" outlineLevel="0" collapsed="false">
      <c r="C893" s="3"/>
      <c r="D893" s="3"/>
      <c r="K893" s="4"/>
      <c r="L893" s="4"/>
    </row>
    <row r="894" customFormat="false" ht="13.8" hidden="false" customHeight="false" outlineLevel="0" collapsed="false">
      <c r="C894" s="3"/>
      <c r="D894" s="3"/>
      <c r="K894" s="4"/>
      <c r="L894" s="4"/>
    </row>
    <row r="895" customFormat="false" ht="13.8" hidden="false" customHeight="false" outlineLevel="0" collapsed="false">
      <c r="C895" s="3"/>
      <c r="D895" s="3"/>
      <c r="K895" s="4"/>
      <c r="L895" s="4"/>
    </row>
    <row r="896" customFormat="false" ht="13.8" hidden="false" customHeight="false" outlineLevel="0" collapsed="false">
      <c r="C896" s="3"/>
      <c r="D896" s="3"/>
      <c r="K896" s="4"/>
      <c r="L896" s="4"/>
    </row>
    <row r="897" customFormat="false" ht="13.8" hidden="false" customHeight="false" outlineLevel="0" collapsed="false">
      <c r="C897" s="3"/>
      <c r="D897" s="3"/>
      <c r="K897" s="4"/>
      <c r="L897" s="4"/>
    </row>
    <row r="898" customFormat="false" ht="13.8" hidden="false" customHeight="false" outlineLevel="0" collapsed="false">
      <c r="C898" s="3"/>
      <c r="D898" s="3"/>
      <c r="K898" s="4"/>
      <c r="L898" s="4"/>
    </row>
    <row r="899" customFormat="false" ht="13.8" hidden="false" customHeight="false" outlineLevel="0" collapsed="false">
      <c r="C899" s="3"/>
      <c r="D899" s="3"/>
      <c r="K899" s="4"/>
      <c r="L899" s="4"/>
    </row>
    <row r="900" customFormat="false" ht="13.8" hidden="false" customHeight="false" outlineLevel="0" collapsed="false">
      <c r="C900" s="3"/>
      <c r="D900" s="3"/>
      <c r="K900" s="4"/>
      <c r="L900" s="4"/>
    </row>
    <row r="901" customFormat="false" ht="13.8" hidden="false" customHeight="false" outlineLevel="0" collapsed="false">
      <c r="C901" s="3"/>
      <c r="D901" s="3"/>
      <c r="K901" s="4"/>
      <c r="L901" s="4"/>
    </row>
    <row r="902" customFormat="false" ht="13.8" hidden="false" customHeight="false" outlineLevel="0" collapsed="false">
      <c r="C902" s="3"/>
      <c r="D902" s="3"/>
      <c r="K902" s="4"/>
      <c r="L902" s="4"/>
    </row>
    <row r="903" customFormat="false" ht="13.8" hidden="false" customHeight="false" outlineLevel="0" collapsed="false">
      <c r="C903" s="3"/>
      <c r="D903" s="3"/>
      <c r="K903" s="4"/>
      <c r="L903" s="4"/>
    </row>
    <row r="904" customFormat="false" ht="13.8" hidden="false" customHeight="false" outlineLevel="0" collapsed="false">
      <c r="C904" s="3"/>
      <c r="D904" s="3"/>
      <c r="K904" s="4"/>
      <c r="L904" s="4"/>
    </row>
    <row r="905" customFormat="false" ht="13.8" hidden="false" customHeight="false" outlineLevel="0" collapsed="false">
      <c r="C905" s="3"/>
      <c r="D905" s="3"/>
      <c r="K905" s="4"/>
      <c r="L905" s="4"/>
    </row>
    <row r="906" customFormat="false" ht="13.8" hidden="false" customHeight="false" outlineLevel="0" collapsed="false">
      <c r="C906" s="3"/>
      <c r="D906" s="3"/>
      <c r="K906" s="4"/>
      <c r="L906" s="4"/>
    </row>
    <row r="907" customFormat="false" ht="13.8" hidden="false" customHeight="false" outlineLevel="0" collapsed="false">
      <c r="C907" s="3"/>
      <c r="D907" s="3"/>
      <c r="K907" s="4"/>
      <c r="L907" s="4"/>
    </row>
    <row r="908" customFormat="false" ht="13.8" hidden="false" customHeight="false" outlineLevel="0" collapsed="false">
      <c r="C908" s="3"/>
      <c r="D908" s="3"/>
      <c r="K908" s="4"/>
      <c r="L908" s="4"/>
    </row>
    <row r="909" customFormat="false" ht="13.8" hidden="false" customHeight="false" outlineLevel="0" collapsed="false">
      <c r="C909" s="3"/>
      <c r="D909" s="3"/>
      <c r="K909" s="4"/>
      <c r="L909" s="4"/>
    </row>
    <row r="910" customFormat="false" ht="13.8" hidden="false" customHeight="false" outlineLevel="0" collapsed="false">
      <c r="C910" s="3"/>
      <c r="D910" s="3"/>
      <c r="K910" s="4"/>
      <c r="L910" s="4"/>
    </row>
    <row r="911" customFormat="false" ht="13.8" hidden="false" customHeight="false" outlineLevel="0" collapsed="false">
      <c r="C911" s="3"/>
      <c r="D911" s="3"/>
      <c r="K911" s="4"/>
      <c r="L911" s="4"/>
    </row>
    <row r="912" customFormat="false" ht="13.8" hidden="false" customHeight="false" outlineLevel="0" collapsed="false">
      <c r="C912" s="3"/>
      <c r="D912" s="3"/>
      <c r="K912" s="4"/>
      <c r="L912" s="4"/>
    </row>
    <row r="913" customFormat="false" ht="13.8" hidden="false" customHeight="false" outlineLevel="0" collapsed="false">
      <c r="C913" s="3"/>
      <c r="D913" s="3"/>
      <c r="K913" s="4"/>
      <c r="L913" s="4"/>
    </row>
    <row r="914" customFormat="false" ht="13.8" hidden="false" customHeight="false" outlineLevel="0" collapsed="false">
      <c r="C914" s="3"/>
      <c r="D914" s="3"/>
      <c r="K914" s="4"/>
      <c r="L914" s="4"/>
    </row>
    <row r="915" customFormat="false" ht="13.8" hidden="false" customHeight="false" outlineLevel="0" collapsed="false">
      <c r="C915" s="3"/>
      <c r="D915" s="3"/>
      <c r="K915" s="4"/>
      <c r="L915" s="4"/>
    </row>
    <row r="916" customFormat="false" ht="13.8" hidden="false" customHeight="false" outlineLevel="0" collapsed="false">
      <c r="C916" s="3"/>
      <c r="D916" s="3"/>
      <c r="K916" s="4"/>
      <c r="L916" s="4"/>
    </row>
    <row r="917" customFormat="false" ht="13.8" hidden="false" customHeight="false" outlineLevel="0" collapsed="false">
      <c r="C917" s="3"/>
      <c r="D917" s="3"/>
      <c r="K917" s="4"/>
      <c r="L917" s="4"/>
    </row>
    <row r="918" customFormat="false" ht="13.8" hidden="false" customHeight="false" outlineLevel="0" collapsed="false">
      <c r="C918" s="3"/>
      <c r="D918" s="3"/>
      <c r="K918" s="4"/>
      <c r="L918" s="4"/>
    </row>
    <row r="919" customFormat="false" ht="13.8" hidden="false" customHeight="false" outlineLevel="0" collapsed="false">
      <c r="C919" s="3"/>
      <c r="D919" s="3"/>
      <c r="K919" s="4"/>
      <c r="L919" s="4"/>
    </row>
    <row r="920" customFormat="false" ht="13.8" hidden="false" customHeight="false" outlineLevel="0" collapsed="false">
      <c r="C920" s="3"/>
      <c r="D920" s="3"/>
      <c r="K920" s="4"/>
      <c r="L920" s="4"/>
    </row>
    <row r="921" customFormat="false" ht="13.8" hidden="false" customHeight="false" outlineLevel="0" collapsed="false">
      <c r="C921" s="3"/>
      <c r="D921" s="3"/>
      <c r="K921" s="4"/>
      <c r="L921" s="4"/>
    </row>
    <row r="922" customFormat="false" ht="13.8" hidden="false" customHeight="false" outlineLevel="0" collapsed="false">
      <c r="C922" s="3"/>
      <c r="D922" s="3"/>
      <c r="K922" s="4"/>
      <c r="L922" s="4"/>
    </row>
    <row r="923" customFormat="false" ht="13.8" hidden="false" customHeight="false" outlineLevel="0" collapsed="false">
      <c r="C923" s="3"/>
      <c r="D923" s="3"/>
      <c r="K923" s="4"/>
      <c r="L923" s="4"/>
    </row>
    <row r="924" customFormat="false" ht="13.8" hidden="false" customHeight="false" outlineLevel="0" collapsed="false">
      <c r="C924" s="3"/>
      <c r="D924" s="3"/>
      <c r="K924" s="4"/>
      <c r="L924" s="4"/>
    </row>
    <row r="925" customFormat="false" ht="13.8" hidden="false" customHeight="false" outlineLevel="0" collapsed="false">
      <c r="C925" s="3"/>
      <c r="D925" s="3"/>
      <c r="K925" s="4"/>
      <c r="L925" s="4"/>
    </row>
    <row r="926" customFormat="false" ht="13.8" hidden="false" customHeight="false" outlineLevel="0" collapsed="false">
      <c r="C926" s="3"/>
      <c r="D926" s="3"/>
      <c r="K926" s="4"/>
      <c r="L926" s="4"/>
    </row>
    <row r="927" customFormat="false" ht="13.8" hidden="false" customHeight="false" outlineLevel="0" collapsed="false">
      <c r="C927" s="3"/>
      <c r="D927" s="3"/>
      <c r="K927" s="4"/>
      <c r="L927" s="4"/>
    </row>
    <row r="928" customFormat="false" ht="13.8" hidden="false" customHeight="false" outlineLevel="0" collapsed="false">
      <c r="C928" s="3"/>
      <c r="D928" s="3"/>
      <c r="K928" s="4"/>
      <c r="L928" s="4"/>
    </row>
    <row r="929" customFormat="false" ht="13.8" hidden="false" customHeight="false" outlineLevel="0" collapsed="false">
      <c r="C929" s="3"/>
      <c r="D929" s="3"/>
      <c r="K929" s="4"/>
      <c r="L929" s="4"/>
    </row>
    <row r="930" customFormat="false" ht="13.8" hidden="false" customHeight="false" outlineLevel="0" collapsed="false">
      <c r="C930" s="3"/>
      <c r="D930" s="3"/>
      <c r="K930" s="4"/>
      <c r="L930" s="4"/>
    </row>
    <row r="931" customFormat="false" ht="13.8" hidden="false" customHeight="false" outlineLevel="0" collapsed="false">
      <c r="C931" s="3"/>
      <c r="D931" s="3"/>
      <c r="K931" s="4"/>
      <c r="L931" s="4"/>
    </row>
    <row r="932" customFormat="false" ht="13.8" hidden="false" customHeight="false" outlineLevel="0" collapsed="false">
      <c r="C932" s="3"/>
      <c r="D932" s="3"/>
      <c r="K932" s="4"/>
      <c r="L932" s="4"/>
    </row>
    <row r="933" customFormat="false" ht="13.8" hidden="false" customHeight="false" outlineLevel="0" collapsed="false">
      <c r="C933" s="3"/>
      <c r="D933" s="3"/>
      <c r="K933" s="4"/>
      <c r="L933" s="4"/>
    </row>
    <row r="934" customFormat="false" ht="13.8" hidden="false" customHeight="false" outlineLevel="0" collapsed="false">
      <c r="C934" s="3"/>
      <c r="D934" s="3"/>
      <c r="K934" s="4"/>
      <c r="L934" s="4"/>
    </row>
    <row r="935" customFormat="false" ht="13.8" hidden="false" customHeight="false" outlineLevel="0" collapsed="false">
      <c r="C935" s="3"/>
      <c r="D935" s="3"/>
      <c r="K935" s="4"/>
      <c r="L935" s="4"/>
    </row>
    <row r="936" customFormat="false" ht="13.8" hidden="false" customHeight="false" outlineLevel="0" collapsed="false">
      <c r="C936" s="3"/>
      <c r="D936" s="3"/>
      <c r="K936" s="4"/>
      <c r="L936" s="4"/>
    </row>
    <row r="937" customFormat="false" ht="13.8" hidden="false" customHeight="false" outlineLevel="0" collapsed="false">
      <c r="C937" s="3"/>
      <c r="D937" s="3"/>
      <c r="K937" s="4"/>
      <c r="L937" s="4"/>
    </row>
    <row r="938" customFormat="false" ht="13.8" hidden="false" customHeight="false" outlineLevel="0" collapsed="false">
      <c r="C938" s="3"/>
      <c r="D938" s="3"/>
      <c r="K938" s="4"/>
      <c r="L938" s="4"/>
    </row>
    <row r="939" customFormat="false" ht="13.8" hidden="false" customHeight="false" outlineLevel="0" collapsed="false">
      <c r="C939" s="3"/>
      <c r="D939" s="3"/>
      <c r="K939" s="4"/>
      <c r="L939" s="4"/>
    </row>
    <row r="940" customFormat="false" ht="13.8" hidden="false" customHeight="false" outlineLevel="0" collapsed="false">
      <c r="C940" s="3"/>
      <c r="D940" s="3"/>
      <c r="K940" s="4"/>
      <c r="L940" s="4"/>
    </row>
    <row r="941" customFormat="false" ht="13.8" hidden="false" customHeight="false" outlineLevel="0" collapsed="false">
      <c r="C941" s="3"/>
      <c r="D941" s="3"/>
      <c r="K941" s="4"/>
      <c r="L941" s="4"/>
    </row>
    <row r="942" customFormat="false" ht="13.8" hidden="false" customHeight="false" outlineLevel="0" collapsed="false">
      <c r="C942" s="3"/>
      <c r="D942" s="3"/>
      <c r="K942" s="4"/>
      <c r="L942" s="4"/>
    </row>
    <row r="943" customFormat="false" ht="13.8" hidden="false" customHeight="false" outlineLevel="0" collapsed="false">
      <c r="C943" s="3"/>
      <c r="D943" s="3"/>
      <c r="K943" s="4"/>
      <c r="L943" s="4"/>
    </row>
    <row r="944" customFormat="false" ht="13.8" hidden="false" customHeight="false" outlineLevel="0" collapsed="false">
      <c r="C944" s="3"/>
      <c r="D944" s="3"/>
      <c r="K944" s="4"/>
      <c r="L944" s="4"/>
    </row>
    <row r="945" customFormat="false" ht="13.8" hidden="false" customHeight="false" outlineLevel="0" collapsed="false">
      <c r="C945" s="3"/>
      <c r="D945" s="3"/>
      <c r="K945" s="4"/>
      <c r="L945" s="4"/>
    </row>
    <row r="946" customFormat="false" ht="13.8" hidden="false" customHeight="false" outlineLevel="0" collapsed="false">
      <c r="C946" s="3"/>
      <c r="D946" s="3"/>
      <c r="K946" s="4"/>
      <c r="L946" s="4"/>
    </row>
    <row r="947" customFormat="false" ht="13.8" hidden="false" customHeight="false" outlineLevel="0" collapsed="false">
      <c r="C947" s="3"/>
      <c r="D947" s="3"/>
      <c r="K947" s="4"/>
      <c r="L947" s="4"/>
    </row>
    <row r="948" customFormat="false" ht="13.8" hidden="false" customHeight="false" outlineLevel="0" collapsed="false">
      <c r="C948" s="3"/>
      <c r="D948" s="3"/>
      <c r="K948" s="4"/>
      <c r="L948" s="4"/>
    </row>
    <row r="949" customFormat="false" ht="13.8" hidden="false" customHeight="false" outlineLevel="0" collapsed="false">
      <c r="C949" s="3"/>
      <c r="D949" s="3"/>
      <c r="K949" s="4"/>
      <c r="L949" s="4"/>
    </row>
    <row r="950" customFormat="false" ht="13.8" hidden="false" customHeight="false" outlineLevel="0" collapsed="false">
      <c r="C950" s="3"/>
      <c r="D950" s="3"/>
      <c r="K950" s="4"/>
      <c r="L950" s="4"/>
    </row>
    <row r="951" customFormat="false" ht="13.8" hidden="false" customHeight="false" outlineLevel="0" collapsed="false">
      <c r="C951" s="3"/>
      <c r="D951" s="3"/>
      <c r="K951" s="4"/>
      <c r="L951" s="4"/>
    </row>
    <row r="952" customFormat="false" ht="13.8" hidden="false" customHeight="false" outlineLevel="0" collapsed="false">
      <c r="C952" s="3"/>
      <c r="D952" s="3"/>
      <c r="K952" s="4"/>
      <c r="L952" s="4"/>
    </row>
    <row r="953" customFormat="false" ht="13.8" hidden="false" customHeight="false" outlineLevel="0" collapsed="false">
      <c r="C953" s="3"/>
      <c r="D953" s="3"/>
      <c r="K953" s="4"/>
      <c r="L953" s="4"/>
    </row>
    <row r="954" customFormat="false" ht="13.8" hidden="false" customHeight="false" outlineLevel="0" collapsed="false">
      <c r="C954" s="3"/>
      <c r="D954" s="3"/>
      <c r="K954" s="4"/>
      <c r="L954" s="4"/>
    </row>
    <row r="955" customFormat="false" ht="13.8" hidden="false" customHeight="false" outlineLevel="0" collapsed="false">
      <c r="C955" s="3"/>
      <c r="D955" s="3"/>
      <c r="K955" s="4"/>
      <c r="L955" s="4"/>
    </row>
    <row r="956" customFormat="false" ht="13.8" hidden="false" customHeight="false" outlineLevel="0" collapsed="false">
      <c r="C956" s="3"/>
      <c r="D956" s="3"/>
      <c r="K956" s="4"/>
      <c r="L956" s="4"/>
    </row>
    <row r="957" customFormat="false" ht="13.8" hidden="false" customHeight="false" outlineLevel="0" collapsed="false">
      <c r="C957" s="3"/>
      <c r="D957" s="3"/>
      <c r="K957" s="4"/>
      <c r="L957" s="4"/>
    </row>
    <row r="958" customFormat="false" ht="13.8" hidden="false" customHeight="false" outlineLevel="0" collapsed="false">
      <c r="C958" s="3"/>
      <c r="D958" s="3"/>
      <c r="K958" s="4"/>
      <c r="L958" s="4"/>
    </row>
    <row r="959" customFormat="false" ht="13.8" hidden="false" customHeight="false" outlineLevel="0" collapsed="false">
      <c r="C959" s="3"/>
      <c r="D959" s="3"/>
      <c r="K959" s="4"/>
      <c r="L959" s="4"/>
    </row>
    <row r="960" customFormat="false" ht="13.8" hidden="false" customHeight="false" outlineLevel="0" collapsed="false">
      <c r="C960" s="3"/>
      <c r="D960" s="3"/>
      <c r="K960" s="4"/>
      <c r="L960" s="4"/>
    </row>
    <row r="961" customFormat="false" ht="13.8" hidden="false" customHeight="false" outlineLevel="0" collapsed="false">
      <c r="C961" s="3"/>
      <c r="D961" s="3"/>
      <c r="K961" s="4"/>
      <c r="L961" s="4"/>
    </row>
    <row r="962" customFormat="false" ht="13.8" hidden="false" customHeight="false" outlineLevel="0" collapsed="false">
      <c r="C962" s="3"/>
      <c r="D962" s="3"/>
      <c r="K962" s="4"/>
      <c r="L962" s="4"/>
    </row>
    <row r="963" customFormat="false" ht="13.8" hidden="false" customHeight="false" outlineLevel="0" collapsed="false">
      <c r="C963" s="3"/>
      <c r="D963" s="3"/>
      <c r="K963" s="4"/>
      <c r="L963" s="4"/>
    </row>
    <row r="964" customFormat="false" ht="13.8" hidden="false" customHeight="false" outlineLevel="0" collapsed="false">
      <c r="C964" s="3"/>
      <c r="D964" s="3"/>
      <c r="K964" s="4"/>
      <c r="L964" s="4"/>
    </row>
    <row r="965" customFormat="false" ht="13.8" hidden="false" customHeight="false" outlineLevel="0" collapsed="false">
      <c r="C965" s="3"/>
      <c r="D965" s="3"/>
      <c r="K965" s="4"/>
      <c r="L965" s="4"/>
    </row>
    <row r="966" customFormat="false" ht="13.8" hidden="false" customHeight="false" outlineLevel="0" collapsed="false">
      <c r="C966" s="3"/>
      <c r="D966" s="3"/>
      <c r="K966" s="4"/>
      <c r="L966" s="4"/>
    </row>
    <row r="967" customFormat="false" ht="13.8" hidden="false" customHeight="false" outlineLevel="0" collapsed="false">
      <c r="C967" s="3"/>
      <c r="D967" s="3"/>
      <c r="K967" s="4"/>
      <c r="L967" s="4"/>
    </row>
    <row r="968" customFormat="false" ht="13.8" hidden="false" customHeight="false" outlineLevel="0" collapsed="false">
      <c r="C968" s="3"/>
      <c r="D968" s="3"/>
      <c r="K968" s="4"/>
      <c r="L968" s="4"/>
    </row>
    <row r="969" customFormat="false" ht="13.8" hidden="false" customHeight="false" outlineLevel="0" collapsed="false">
      <c r="C969" s="3"/>
      <c r="D969" s="3"/>
      <c r="K969" s="4"/>
      <c r="L969" s="4"/>
    </row>
    <row r="970" customFormat="false" ht="13.8" hidden="false" customHeight="false" outlineLevel="0" collapsed="false">
      <c r="C970" s="3"/>
      <c r="D970" s="3"/>
      <c r="K970" s="4"/>
      <c r="L970" s="4"/>
    </row>
    <row r="971" customFormat="false" ht="13.8" hidden="false" customHeight="false" outlineLevel="0" collapsed="false">
      <c r="C971" s="3"/>
      <c r="D971" s="3"/>
      <c r="K971" s="4"/>
      <c r="L971" s="4"/>
    </row>
    <row r="972" customFormat="false" ht="13.8" hidden="false" customHeight="false" outlineLevel="0" collapsed="false">
      <c r="C972" s="3"/>
      <c r="D972" s="3"/>
      <c r="K972" s="4"/>
      <c r="L972" s="4"/>
    </row>
    <row r="973" customFormat="false" ht="13.8" hidden="false" customHeight="false" outlineLevel="0" collapsed="false">
      <c r="C973" s="3"/>
      <c r="D973" s="3"/>
      <c r="K973" s="4"/>
      <c r="L973" s="4"/>
    </row>
    <row r="974" customFormat="false" ht="13.8" hidden="false" customHeight="false" outlineLevel="0" collapsed="false">
      <c r="C974" s="3"/>
      <c r="D974" s="3"/>
      <c r="K974" s="4"/>
      <c r="L974" s="4"/>
    </row>
    <row r="975" customFormat="false" ht="13.8" hidden="false" customHeight="false" outlineLevel="0" collapsed="false">
      <c r="C975" s="3"/>
      <c r="D975" s="3"/>
      <c r="K975" s="4"/>
      <c r="L975" s="4"/>
    </row>
    <row r="976" customFormat="false" ht="13.8" hidden="false" customHeight="false" outlineLevel="0" collapsed="false">
      <c r="C976" s="3"/>
      <c r="D976" s="3"/>
      <c r="K976" s="4"/>
      <c r="L976" s="4"/>
    </row>
    <row r="977" customFormat="false" ht="13.8" hidden="false" customHeight="false" outlineLevel="0" collapsed="false">
      <c r="C977" s="3"/>
      <c r="D977" s="3"/>
      <c r="K977" s="4"/>
      <c r="L977" s="4"/>
    </row>
    <row r="978" customFormat="false" ht="13.8" hidden="false" customHeight="false" outlineLevel="0" collapsed="false">
      <c r="C978" s="3"/>
      <c r="D978" s="3"/>
      <c r="K978" s="4"/>
      <c r="L978" s="4"/>
    </row>
    <row r="979" customFormat="false" ht="13.8" hidden="false" customHeight="false" outlineLevel="0" collapsed="false">
      <c r="C979" s="3"/>
      <c r="D979" s="3"/>
      <c r="K979" s="4"/>
      <c r="L979" s="4"/>
    </row>
    <row r="980" customFormat="false" ht="13.8" hidden="false" customHeight="false" outlineLevel="0" collapsed="false">
      <c r="C980" s="3"/>
      <c r="D980" s="3"/>
      <c r="K980" s="4"/>
      <c r="L980" s="4"/>
    </row>
    <row r="981" customFormat="false" ht="13.8" hidden="false" customHeight="false" outlineLevel="0" collapsed="false">
      <c r="C981" s="3"/>
      <c r="D981" s="3"/>
      <c r="K981" s="4"/>
      <c r="L981" s="4"/>
    </row>
    <row r="982" customFormat="false" ht="13.8" hidden="false" customHeight="false" outlineLevel="0" collapsed="false">
      <c r="C982" s="3"/>
      <c r="D982" s="3"/>
      <c r="K982" s="4"/>
      <c r="L982" s="4"/>
    </row>
    <row r="983" customFormat="false" ht="13.8" hidden="false" customHeight="false" outlineLevel="0" collapsed="false">
      <c r="C983" s="3"/>
      <c r="D983" s="3"/>
      <c r="K983" s="4"/>
      <c r="L983" s="4"/>
    </row>
    <row r="984" customFormat="false" ht="13.8" hidden="false" customHeight="false" outlineLevel="0" collapsed="false">
      <c r="C984" s="3"/>
      <c r="D984" s="3"/>
      <c r="K984" s="4"/>
      <c r="L984" s="4"/>
    </row>
    <row r="985" customFormat="false" ht="13.8" hidden="false" customHeight="false" outlineLevel="0" collapsed="false">
      <c r="C985" s="3"/>
      <c r="D985" s="3"/>
      <c r="K985" s="4"/>
      <c r="L985" s="4"/>
    </row>
    <row r="986" customFormat="false" ht="13.8" hidden="false" customHeight="false" outlineLevel="0" collapsed="false">
      <c r="C986" s="3"/>
      <c r="D986" s="3"/>
      <c r="K986" s="4"/>
      <c r="L986" s="4"/>
    </row>
    <row r="987" customFormat="false" ht="13.8" hidden="false" customHeight="false" outlineLevel="0" collapsed="false">
      <c r="C987" s="3"/>
      <c r="D987" s="3"/>
      <c r="K987" s="4"/>
      <c r="L987" s="4"/>
    </row>
    <row r="988" customFormat="false" ht="13.8" hidden="false" customHeight="false" outlineLevel="0" collapsed="false">
      <c r="C988" s="3"/>
      <c r="D988" s="3"/>
      <c r="K988" s="4"/>
      <c r="L988" s="4"/>
    </row>
    <row r="989" customFormat="false" ht="13.8" hidden="false" customHeight="false" outlineLevel="0" collapsed="false">
      <c r="C989" s="3"/>
      <c r="D989" s="3"/>
      <c r="K989" s="4"/>
      <c r="L989" s="4"/>
    </row>
    <row r="990" customFormat="false" ht="13.8" hidden="false" customHeight="false" outlineLevel="0" collapsed="false">
      <c r="C990" s="3"/>
      <c r="D990" s="3"/>
      <c r="K990" s="4"/>
      <c r="L990" s="4"/>
    </row>
    <row r="991" customFormat="false" ht="13.8" hidden="false" customHeight="false" outlineLevel="0" collapsed="false">
      <c r="C991" s="3"/>
      <c r="D991" s="3"/>
      <c r="K991" s="4"/>
      <c r="L991" s="4"/>
    </row>
    <row r="992" customFormat="false" ht="13.8" hidden="false" customHeight="false" outlineLevel="0" collapsed="false">
      <c r="C992" s="3"/>
      <c r="D992" s="3"/>
      <c r="K992" s="4"/>
      <c r="L992" s="4"/>
    </row>
    <row r="993" customFormat="false" ht="13.8" hidden="false" customHeight="false" outlineLevel="0" collapsed="false">
      <c r="C993" s="3"/>
      <c r="D993" s="3"/>
      <c r="K993" s="4"/>
      <c r="L993" s="4"/>
    </row>
    <row r="994" customFormat="false" ht="13.8" hidden="false" customHeight="false" outlineLevel="0" collapsed="false">
      <c r="C994" s="3"/>
      <c r="D994" s="3"/>
      <c r="K994" s="4"/>
      <c r="L994" s="4"/>
    </row>
    <row r="995" customFormat="false" ht="13.8" hidden="false" customHeight="false" outlineLevel="0" collapsed="false">
      <c r="C995" s="3"/>
      <c r="D995" s="3"/>
      <c r="K995" s="4"/>
      <c r="L995" s="4"/>
    </row>
    <row r="996" customFormat="false" ht="13.8" hidden="false" customHeight="false" outlineLevel="0" collapsed="false">
      <c r="C996" s="3"/>
      <c r="D996" s="3"/>
      <c r="K996" s="4"/>
      <c r="L996" s="4"/>
    </row>
    <row r="997" customFormat="false" ht="13.8" hidden="false" customHeight="false" outlineLevel="0" collapsed="false">
      <c r="C997" s="3"/>
      <c r="D997" s="3"/>
      <c r="K997" s="4"/>
      <c r="L997" s="4"/>
    </row>
    <row r="998" customFormat="false" ht="13.8" hidden="false" customHeight="false" outlineLevel="0" collapsed="false">
      <c r="C998" s="3"/>
      <c r="D998" s="3"/>
      <c r="K998" s="4"/>
      <c r="L998" s="4"/>
    </row>
    <row r="999" customFormat="false" ht="13.8" hidden="false" customHeight="false" outlineLevel="0" collapsed="false">
      <c r="C999" s="3"/>
      <c r="D999" s="3"/>
      <c r="K999" s="4"/>
      <c r="L999" s="4"/>
    </row>
    <row r="1000" customFormat="false" ht="13.8" hidden="false" customHeight="false" outlineLevel="0" collapsed="false">
      <c r="C1000" s="3"/>
      <c r="D1000" s="3"/>
      <c r="K1000" s="4"/>
      <c r="L1000" s="4"/>
    </row>
    <row r="1001" customFormat="false" ht="13.8" hidden="false" customHeight="false" outlineLevel="0" collapsed="false">
      <c r="C1001" s="3"/>
      <c r="D1001" s="3"/>
      <c r="K1001" s="4"/>
      <c r="L1001" s="4"/>
    </row>
    <row r="1002" customFormat="false" ht="13.8" hidden="false" customHeight="false" outlineLevel="0" collapsed="false">
      <c r="C1002" s="3"/>
      <c r="D1002" s="3"/>
      <c r="K1002" s="4"/>
      <c r="L1002" s="4"/>
    </row>
    <row r="1003" customFormat="false" ht="13.8" hidden="false" customHeight="false" outlineLevel="0" collapsed="false">
      <c r="C1003" s="3"/>
      <c r="D1003" s="3"/>
      <c r="K1003" s="4"/>
      <c r="L1003" s="4"/>
    </row>
    <row r="1004" customFormat="false" ht="13.8" hidden="false" customHeight="false" outlineLevel="0" collapsed="false">
      <c r="C1004" s="3"/>
      <c r="D1004" s="3"/>
      <c r="K1004" s="4"/>
      <c r="L1004" s="4"/>
    </row>
    <row r="1005" customFormat="false" ht="13.8" hidden="false" customHeight="false" outlineLevel="0" collapsed="false">
      <c r="C1005" s="3"/>
      <c r="D1005" s="3"/>
      <c r="K1005" s="4"/>
      <c r="L1005" s="4"/>
    </row>
    <row r="1006" customFormat="false" ht="13.8" hidden="false" customHeight="false" outlineLevel="0" collapsed="false">
      <c r="C1006" s="3"/>
      <c r="D1006" s="3"/>
      <c r="K1006" s="4"/>
      <c r="L1006" s="4"/>
    </row>
    <row r="1007" customFormat="false" ht="13.8" hidden="false" customHeight="false" outlineLevel="0" collapsed="false">
      <c r="C1007" s="3"/>
      <c r="D1007" s="3"/>
      <c r="K1007" s="4"/>
      <c r="L1007" s="4"/>
    </row>
    <row r="1008" customFormat="false" ht="13.8" hidden="false" customHeight="false" outlineLevel="0" collapsed="false">
      <c r="C1008" s="3"/>
      <c r="D1008" s="3"/>
      <c r="K1008" s="4"/>
      <c r="L100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2024-09-01T22:24:14Z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