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/>
  <mc:AlternateContent xmlns:mc="http://schemas.openxmlformats.org/markup-compatibility/2006">
    <mc:Choice Requires="x15">
      <x15ac:absPath xmlns:x15ac="http://schemas.microsoft.com/office/spreadsheetml/2010/11/ac" url="/Users/thomascleary/GoogleDrive/cits3200-deliverables/weeklyDeliverables/timesheets/thomas/week4/"/>
    </mc:Choice>
  </mc:AlternateContent>
  <xr:revisionPtr revIDLastSave="0" documentId="13_ncr:1_{066ED36C-D751-F240-90EC-E0B8F4647628}" xr6:coauthVersionLast="47" xr6:coauthVersionMax="47" xr10:uidLastSave="{00000000-0000-0000-0000-000000000000}"/>
  <bookViews>
    <workbookView xWindow="0" yWindow="500" windowWidth="40960" windowHeight="2510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g+ttl8Dh3wvtBzXc7RpqzrKH2qHA=="/>
    </ext>
  </extLst>
</workbook>
</file>

<file path=xl/calcChain.xml><?xml version="1.0" encoding="utf-8"?>
<calcChain xmlns="http://schemas.openxmlformats.org/spreadsheetml/2006/main">
  <c r="I132" i="1" l="1"/>
  <c r="G132" i="1" s="1"/>
  <c r="I131" i="1"/>
  <c r="G131" i="1" s="1"/>
  <c r="I130" i="1"/>
  <c r="G130" i="1" s="1"/>
  <c r="I129" i="1"/>
  <c r="G129" i="1" s="1"/>
  <c r="I128" i="1"/>
  <c r="G128" i="1" s="1"/>
  <c r="I127" i="1"/>
  <c r="G127" i="1" s="1"/>
  <c r="I126" i="1"/>
  <c r="G126" i="1" s="1"/>
  <c r="I125" i="1"/>
  <c r="G125" i="1" s="1"/>
  <c r="I124" i="1"/>
  <c r="G124" i="1" s="1"/>
  <c r="I123" i="1"/>
  <c r="G123" i="1" s="1"/>
  <c r="I122" i="1"/>
  <c r="G122" i="1" s="1"/>
  <c r="I121" i="1"/>
  <c r="G121" i="1"/>
  <c r="I120" i="1"/>
  <c r="G120" i="1" s="1"/>
  <c r="I119" i="1"/>
  <c r="G119" i="1" s="1"/>
  <c r="I118" i="1"/>
  <c r="G118" i="1" s="1"/>
  <c r="I117" i="1"/>
  <c r="G117" i="1" s="1"/>
  <c r="I116" i="1"/>
  <c r="G116" i="1"/>
  <c r="I115" i="1"/>
  <c r="G115" i="1"/>
  <c r="I114" i="1"/>
  <c r="G114" i="1"/>
  <c r="I113" i="1"/>
  <c r="G113" i="1"/>
  <c r="I112" i="1"/>
  <c r="G112" i="1"/>
  <c r="I111" i="1"/>
  <c r="G111" i="1" s="1"/>
  <c r="I110" i="1"/>
  <c r="G110" i="1" s="1"/>
  <c r="I109" i="1"/>
  <c r="G109" i="1" s="1"/>
  <c r="I108" i="1"/>
  <c r="G108" i="1" s="1"/>
  <c r="I107" i="1"/>
  <c r="G107" i="1"/>
  <c r="I106" i="1"/>
  <c r="G106" i="1" s="1"/>
  <c r="I105" i="1"/>
  <c r="G105" i="1" s="1"/>
  <c r="I104" i="1"/>
  <c r="G104" i="1" s="1"/>
  <c r="I103" i="1"/>
  <c r="G103" i="1" s="1"/>
  <c r="I102" i="1"/>
  <c r="G102" i="1" s="1"/>
  <c r="I101" i="1"/>
  <c r="G101" i="1"/>
  <c r="I100" i="1"/>
  <c r="I99" i="1"/>
  <c r="I98" i="1"/>
  <c r="G98" i="1" s="1"/>
  <c r="I97" i="1"/>
  <c r="G97" i="1" s="1"/>
  <c r="I96" i="1"/>
  <c r="G96" i="1" s="1"/>
  <c r="I95" i="1"/>
  <c r="G95" i="1"/>
  <c r="I94" i="1"/>
  <c r="G94" i="1"/>
  <c r="I93" i="1"/>
  <c r="G93" i="1" s="1"/>
  <c r="I92" i="1"/>
  <c r="G92" i="1" s="1"/>
  <c r="I91" i="1"/>
  <c r="G91" i="1" s="1"/>
  <c r="I90" i="1"/>
  <c r="G90" i="1" s="1"/>
  <c r="I89" i="1"/>
  <c r="G89" i="1"/>
  <c r="I88" i="1"/>
  <c r="G88" i="1" s="1"/>
  <c r="I87" i="1"/>
  <c r="G87" i="1"/>
  <c r="I86" i="1"/>
  <c r="G86" i="1" s="1"/>
  <c r="I85" i="1"/>
  <c r="G85" i="1"/>
  <c r="I84" i="1"/>
  <c r="G84" i="1"/>
  <c r="I83" i="1"/>
  <c r="G83" i="1"/>
  <c r="I82" i="1"/>
  <c r="G82" i="1" s="1"/>
  <c r="I81" i="1"/>
  <c r="G81" i="1" s="1"/>
  <c r="I80" i="1"/>
  <c r="G80" i="1" s="1"/>
  <c r="I79" i="1"/>
  <c r="G79" i="1"/>
  <c r="I78" i="1"/>
  <c r="G78" i="1"/>
  <c r="I77" i="1"/>
  <c r="G77" i="1" s="1"/>
  <c r="I76" i="1"/>
  <c r="G76" i="1"/>
  <c r="I75" i="1"/>
  <c r="G75" i="1" s="1"/>
  <c r="I74" i="1"/>
  <c r="G74" i="1"/>
  <c r="I73" i="1"/>
  <c r="G73" i="1"/>
  <c r="I72" i="1"/>
  <c r="G72" i="1" s="1"/>
  <c r="I71" i="1"/>
  <c r="G71" i="1"/>
  <c r="I70" i="1"/>
  <c r="G70" i="1" s="1"/>
  <c r="I69" i="1"/>
  <c r="G69" i="1"/>
  <c r="I68" i="1"/>
  <c r="G68" i="1"/>
  <c r="I67" i="1"/>
  <c r="G67" i="1"/>
  <c r="I66" i="1"/>
  <c r="I65" i="1"/>
  <c r="I64" i="1"/>
  <c r="G64" i="1"/>
  <c r="I63" i="1"/>
  <c r="G63" i="1" s="1"/>
  <c r="I62" i="1"/>
  <c r="G62" i="1"/>
  <c r="I61" i="1"/>
  <c r="G61" i="1"/>
  <c r="I60" i="1"/>
  <c r="G60" i="1"/>
  <c r="I59" i="1"/>
  <c r="G59" i="1" s="1"/>
  <c r="I58" i="1"/>
  <c r="G58" i="1" s="1"/>
  <c r="I57" i="1"/>
  <c r="G57" i="1"/>
  <c r="I56" i="1"/>
  <c r="G56" i="1"/>
  <c r="I55" i="1"/>
  <c r="G55" i="1"/>
  <c r="I54" i="1"/>
  <c r="G54" i="1" s="1"/>
  <c r="I53" i="1"/>
  <c r="G53" i="1" s="1"/>
  <c r="I52" i="1"/>
  <c r="G52" i="1" s="1"/>
  <c r="I51" i="1"/>
  <c r="G51" i="1"/>
  <c r="I50" i="1"/>
  <c r="G50" i="1"/>
  <c r="I49" i="1"/>
  <c r="G49" i="1"/>
  <c r="I48" i="1"/>
  <c r="G48" i="1"/>
  <c r="I47" i="1"/>
  <c r="G47" i="1" s="1"/>
  <c r="I46" i="1"/>
  <c r="G46" i="1"/>
  <c r="I45" i="1"/>
  <c r="G45" i="1"/>
  <c r="I44" i="1"/>
  <c r="G44" i="1"/>
  <c r="I43" i="1"/>
  <c r="G43" i="1" s="1"/>
  <c r="I42" i="1"/>
  <c r="G42" i="1" s="1"/>
  <c r="I41" i="1"/>
  <c r="G41" i="1" s="1"/>
  <c r="I40" i="1"/>
  <c r="G40" i="1"/>
  <c r="I39" i="1"/>
  <c r="G39" i="1"/>
  <c r="I38" i="1"/>
  <c r="G38" i="1" s="1"/>
  <c r="I37" i="1"/>
  <c r="G37" i="1" s="1"/>
  <c r="I36" i="1"/>
  <c r="G36" i="1" s="1"/>
  <c r="I35" i="1"/>
  <c r="G35" i="1" s="1"/>
  <c r="I34" i="1"/>
  <c r="G34" i="1" s="1"/>
  <c r="I33" i="1"/>
  <c r="G33" i="1" s="1"/>
  <c r="I32" i="1"/>
  <c r="I31" i="1"/>
  <c r="I30" i="1"/>
  <c r="G30" i="1" s="1"/>
  <c r="I29" i="1"/>
  <c r="G29" i="1" s="1"/>
  <c r="I28" i="1"/>
  <c r="G28" i="1" s="1"/>
  <c r="I27" i="1"/>
  <c r="G27" i="1" s="1"/>
  <c r="I26" i="1"/>
  <c r="G26" i="1" s="1"/>
  <c r="I25" i="1"/>
  <c r="G25" i="1" s="1"/>
  <c r="I24" i="1"/>
  <c r="G24" i="1" s="1"/>
  <c r="I23" i="1"/>
  <c r="G23" i="1" s="1"/>
  <c r="I22" i="1"/>
  <c r="G22" i="1" s="1"/>
  <c r="I21" i="1"/>
  <c r="G21" i="1" s="1"/>
  <c r="I20" i="1"/>
  <c r="G20" i="1" s="1"/>
  <c r="I19" i="1"/>
  <c r="G19" i="1" s="1"/>
  <c r="I18" i="1"/>
  <c r="G18" i="1" s="1"/>
  <c r="I17" i="1"/>
  <c r="G17" i="1" s="1"/>
  <c r="I16" i="1"/>
  <c r="G16" i="1" s="1"/>
  <c r="I15" i="1"/>
  <c r="G15" i="1" s="1"/>
  <c r="I14" i="1"/>
  <c r="G14" i="1" s="1"/>
  <c r="I13" i="1"/>
  <c r="G13" i="1" s="1"/>
  <c r="I12" i="1"/>
  <c r="G12" i="1"/>
  <c r="I11" i="1"/>
  <c r="G11" i="1"/>
  <c r="I10" i="1"/>
  <c r="G10" i="1"/>
  <c r="I9" i="1"/>
  <c r="G9" i="1" s="1"/>
  <c r="I8" i="1"/>
  <c r="G8" i="1" s="1"/>
  <c r="I7" i="1"/>
  <c r="G7" i="1"/>
  <c r="I6" i="1"/>
  <c r="G6" i="1"/>
  <c r="I5" i="1"/>
  <c r="G5" i="1" s="1"/>
  <c r="I4" i="1"/>
  <c r="G4" i="1" s="1"/>
  <c r="H4" i="1" s="1"/>
  <c r="H5" i="1" l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</calcChain>
</file>

<file path=xl/sharedStrings.xml><?xml version="1.0" encoding="utf-8"?>
<sst xmlns="http://schemas.openxmlformats.org/spreadsheetml/2006/main" count="71" uniqueCount="39">
  <si>
    <r>
      <rPr>
        <b/>
        <sz val="12"/>
        <color theme="1"/>
        <rFont val="Lucida sans"/>
      </rPr>
      <t>CITS3200 Project Billed Hours Record for Thomas Cleary</t>
    </r>
    <r>
      <rPr>
        <sz val="12"/>
        <color theme="1"/>
        <rFont val="Lucida Sans"/>
      </rPr>
      <t xml:space="preserve">
Each time you do some work on the project, note the week number, start and end date and hour, plus a brief description of the activity. At the end of each week send a copy of the sheet as it currently stands to your group's manager for recording on the group TimeSheet. Date in the form DD/MM/YY and time as XX:YY (24hr clock)</t>
    </r>
  </si>
  <si>
    <t>Wk</t>
  </si>
  <si>
    <t>Begin</t>
  </si>
  <si>
    <t>End</t>
  </si>
  <si>
    <t>Activity</t>
  </si>
  <si>
    <t>Session
Hours</t>
  </si>
  <si>
    <t>Total
Hours</t>
  </si>
  <si>
    <t>Date</t>
  </si>
  <si>
    <t>Time</t>
  </si>
  <si>
    <t>Created list of questions to ask client about requirements of project for tomorrow's meeting</t>
  </si>
  <si>
    <t>Setup github repo and added weekly deliverable templates</t>
  </si>
  <si>
    <t>Group meeting 1</t>
  </si>
  <si>
    <t>Client meeting 1</t>
  </si>
  <si>
    <t>Organising repo files</t>
  </si>
  <si>
    <t>Email client / auditor / mentor</t>
  </si>
  <si>
    <t>Add project requirements to group timesheet and draft email to client for $100 test</t>
  </si>
  <si>
    <t>Organised submission of wk2 deliverables</t>
  </si>
  <si>
    <t>Worked on sprint1 deliverables - created templates for each document and organised on google drive</t>
  </si>
  <si>
    <t>Finished editing draft sprint 1 deliverables before group works on them / updated tomorrows agenda</t>
  </si>
  <si>
    <t>Team meeting week 3</t>
  </si>
  <si>
    <t>Create spreadsheet of questions we haven't / have asked the client</t>
  </si>
  <si>
    <t>Finished preparing slides with chauntelle for audited meeting tomorrow, also finished preparing sprint 1 drafts for meeting - to be completed/assigned tomorrow</t>
  </si>
  <si>
    <t>Created basic flask application in new repo (to get rid of old commits)</t>
  </si>
  <si>
    <t>Created ERD Diagram and design for DB</t>
  </si>
  <si>
    <t>Attended team meeting week 3 (audited)</t>
  </si>
  <si>
    <t>Created google sheet to acquire everyones time availabilties (as they have changed + Qiulan joined) to make sure we can arrange suitable time for next audited meeting with James</t>
  </si>
  <si>
    <t xml:space="preserve">Added flask-sqlalchemy to flask app and flask-migrate. Added first basic model 'ParkingLot' and created basic unit test example. </t>
  </si>
  <si>
    <t>Write script to run fresh version of the app with newly created db 'run_fresh_app.py'</t>
  </si>
  <si>
    <t>Add CarBay model to app and update run_fresh_app script to insert parking lots and bays into db as specificed by client</t>
  </si>
  <si>
    <t>Added car park map given by client to index page, which now consists of list of car parks and bays stored in db and map of the carparks on campus</t>
  </si>
  <si>
    <t xml:space="preserve">Client meeting with Client's manager. Discussed quite a few changes to project requirements and extensions on those requirements. </t>
  </si>
  <si>
    <t xml:space="preserve">Created document for team outlining changes made to project description and requirements. Emailed client back asking to perform $100 test again. Also sent mentor meeting invite to Mentor and team. </t>
  </si>
  <si>
    <t>Rewrote Stories document for sprint 1 and updated skills and resource audit</t>
  </si>
  <si>
    <t>Wrote final copy of scope of work based off of clients new requirements and previous work done by the team</t>
  </si>
  <si>
    <t>Finish drafts of skills and resource audit / project acceptance tests and risk register</t>
  </si>
  <si>
    <t>Added tests 1,2,3,4,5 to the project acceptance tests document for sprint 1</t>
  </si>
  <si>
    <t>Team meeting for week 4</t>
  </si>
  <si>
    <t>first mentor meeting at ezone</t>
  </si>
  <si>
    <t>Fix run_fresh_app.py script to work on windows for Angus and Chauntelle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</si>
</sst>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Verdana"/>
    </font>
    <font>
      <b/>
      <sz val="12"/>
      <color theme="1"/>
      <name val="Lucida sans"/>
    </font>
    <font>
      <sz val="10"/>
      <name val="Verdana"/>
    </font>
    <font>
      <sz val="10"/>
      <color theme="1"/>
      <name val="Verdana"/>
    </font>
    <font>
      <b/>
      <sz val="12"/>
      <color theme="1"/>
      <name val="Lucida sans typewriter"/>
    </font>
    <font>
      <sz val="10"/>
      <name val="Verdana"/>
    </font>
    <font>
      <sz val="12"/>
      <color theme="1"/>
      <name val="Lucida Sans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0" fontId="3" fillId="0" borderId="0" xfId="0" applyFont="1" applyAlignment="1"/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14" fontId="3" fillId="0" borderId="0" xfId="0" applyNumberFormat="1" applyFont="1" applyAlignment="1">
      <alignment horizontal="center"/>
    </xf>
    <xf numFmtId="20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/>
    <xf numFmtId="14" fontId="3" fillId="0" borderId="0" xfId="0" applyNumberFormat="1" applyFont="1" applyAlignment="1"/>
    <xf numFmtId="0" fontId="1" fillId="0" borderId="4" xfId="0" applyFont="1" applyBorder="1" applyAlignment="1">
      <alignment horizontal="center" vertical="center" wrapText="1"/>
    </xf>
    <xf numFmtId="0" fontId="2" fillId="0" borderId="8" xfId="0" applyFont="1" applyBorder="1"/>
    <xf numFmtId="0" fontId="4" fillId="0" borderId="5" xfId="0" applyFont="1" applyBorder="1" applyAlignment="1">
      <alignment horizontal="center" wrapText="1"/>
    </xf>
    <xf numFmtId="0" fontId="2" fillId="0" borderId="6" xfId="0" applyFont="1" applyBorder="1"/>
    <xf numFmtId="0" fontId="1" fillId="0" borderId="1" xfId="0" applyFont="1" applyBorder="1" applyAlignment="1">
      <alignment horizontal="center" wrapText="1"/>
    </xf>
    <xf numFmtId="0" fontId="2" fillId="0" borderId="2" xfId="0" applyFont="1" applyBorder="1"/>
    <xf numFmtId="0" fontId="2" fillId="0" borderId="3" xfId="0" applyFont="1" applyBorder="1"/>
    <xf numFmtId="0" fontId="1" fillId="0" borderId="0" xfId="0" applyFont="1" applyAlignment="1">
      <alignment horizontal="center" vertical="center" wrapText="1"/>
    </xf>
    <xf numFmtId="0" fontId="2" fillId="0" borderId="11" xfId="0" applyFont="1" applyBorder="1"/>
    <xf numFmtId="0" fontId="1" fillId="0" borderId="7" xfId="0" applyFont="1" applyBorder="1" applyAlignment="1">
      <alignment horizontal="center" vertical="center" wrapText="1"/>
    </xf>
    <xf numFmtId="0" fontId="2" fillId="0" borderId="1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topLeftCell="A13" zoomScale="245" workbookViewId="0">
      <selection activeCell="A36" sqref="A36"/>
    </sheetView>
  </sheetViews>
  <sheetFormatPr baseColWidth="10" defaultColWidth="14.5" defaultRowHeight="15" customHeight="1" x14ac:dyDescent="0.15"/>
  <cols>
    <col min="1" max="1" width="3.83203125" customWidth="1"/>
    <col min="2" max="2" width="8.33203125" customWidth="1"/>
    <col min="3" max="3" width="8.1640625" customWidth="1"/>
    <col min="4" max="4" width="9.33203125" customWidth="1"/>
    <col min="5" max="5" width="8.83203125" customWidth="1"/>
    <col min="6" max="6" width="46.5" customWidth="1"/>
    <col min="7" max="7" width="9.33203125" customWidth="1"/>
    <col min="8" max="8" width="10.6640625" customWidth="1"/>
    <col min="9" max="9" width="10.6640625" hidden="1" customWidth="1"/>
    <col min="10" max="26" width="10" customWidth="1"/>
  </cols>
  <sheetData>
    <row r="1" spans="1:26" ht="70.5" customHeight="1" x14ac:dyDescent="0.2">
      <c r="A1" s="13" t="s">
        <v>0</v>
      </c>
      <c r="B1" s="14"/>
      <c r="C1" s="14"/>
      <c r="D1" s="14"/>
      <c r="E1" s="14"/>
      <c r="F1" s="14"/>
      <c r="G1" s="14"/>
      <c r="H1" s="15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9" t="s">
        <v>1</v>
      </c>
      <c r="B2" s="11" t="s">
        <v>2</v>
      </c>
      <c r="C2" s="12"/>
      <c r="D2" s="11" t="s">
        <v>3</v>
      </c>
      <c r="E2" s="12"/>
      <c r="F2" s="16" t="s">
        <v>4</v>
      </c>
      <c r="G2" s="9" t="s">
        <v>5</v>
      </c>
      <c r="H2" s="18" t="s">
        <v>6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2">
      <c r="A3" s="10"/>
      <c r="B3" s="2" t="s">
        <v>7</v>
      </c>
      <c r="C3" s="3" t="s">
        <v>8</v>
      </c>
      <c r="D3" s="2" t="s">
        <v>7</v>
      </c>
      <c r="E3" s="3" t="s">
        <v>8</v>
      </c>
      <c r="F3" s="17"/>
      <c r="G3" s="10"/>
      <c r="H3" s="19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15">
      <c r="A4" s="1">
        <v>2</v>
      </c>
      <c r="B4" s="4">
        <v>44411</v>
      </c>
      <c r="C4" s="5">
        <v>0.625</v>
      </c>
      <c r="D4" s="4">
        <v>44411</v>
      </c>
      <c r="E4" s="5">
        <v>0.64583333333333337</v>
      </c>
      <c r="F4" s="1" t="s">
        <v>9</v>
      </c>
      <c r="G4" s="6">
        <f t="shared" ref="G4:G30" si="0">IF(I4&gt;0,I4,IF(I4=0," ","ERROR"))</f>
        <v>0.50000000005820766</v>
      </c>
      <c r="H4" s="1">
        <f>IF(G4&lt;&gt;"ERROR",G4)</f>
        <v>0.50000000005820766</v>
      </c>
      <c r="I4" s="1">
        <f t="shared" ref="I4:I132" si="1">((D4+E4)-(B4+C4))*24</f>
        <v>0.50000000005820766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15">
      <c r="A5" s="1">
        <v>2</v>
      </c>
      <c r="B5" s="4">
        <v>44411</v>
      </c>
      <c r="C5" s="5">
        <v>0.875</v>
      </c>
      <c r="D5" s="4">
        <v>44411</v>
      </c>
      <c r="E5" s="5">
        <v>0.91666666666666663</v>
      </c>
      <c r="F5" s="1" t="s">
        <v>10</v>
      </c>
      <c r="G5" s="6">
        <f t="shared" si="0"/>
        <v>0.99999999994179234</v>
      </c>
      <c r="H5" s="1">
        <f t="shared" ref="H5:H30" si="2">IF(AND(G5&lt;&gt;" ",G5&lt;&gt;"ERROR",H4&lt;&gt;" ",H4&lt;&gt;"ERROR"),G5+H4," ")</f>
        <v>1.5</v>
      </c>
      <c r="I5" s="1">
        <f t="shared" si="1"/>
        <v>0.99999999994179234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15">
      <c r="A6" s="1">
        <v>2</v>
      </c>
      <c r="B6" s="4">
        <v>44412</v>
      </c>
      <c r="C6" s="5">
        <v>0.39583333333333331</v>
      </c>
      <c r="D6" s="4">
        <v>44412</v>
      </c>
      <c r="E6" s="5">
        <v>0.4375</v>
      </c>
      <c r="F6" s="1" t="s">
        <v>11</v>
      </c>
      <c r="G6" s="6">
        <f t="shared" si="0"/>
        <v>0.99999999994179234</v>
      </c>
      <c r="H6" s="1">
        <f t="shared" si="2"/>
        <v>2.4999999999417923</v>
      </c>
      <c r="I6" s="1">
        <f t="shared" si="1"/>
        <v>0.99999999994179234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15">
      <c r="A7" s="1">
        <v>2</v>
      </c>
      <c r="B7" s="4">
        <v>44412</v>
      </c>
      <c r="C7" s="5">
        <v>0.4375</v>
      </c>
      <c r="D7" s="4">
        <v>44412</v>
      </c>
      <c r="E7" s="5">
        <v>0.47916666666666669</v>
      </c>
      <c r="F7" s="1" t="s">
        <v>12</v>
      </c>
      <c r="G7" s="6">
        <f t="shared" si="0"/>
        <v>0.99999999994179234</v>
      </c>
      <c r="H7" s="1">
        <f t="shared" si="2"/>
        <v>3.4999999998835847</v>
      </c>
      <c r="I7" s="1">
        <f t="shared" si="1"/>
        <v>0.99999999994179234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15">
      <c r="A8" s="1">
        <v>2</v>
      </c>
      <c r="B8" s="4">
        <v>44412</v>
      </c>
      <c r="C8" s="5">
        <v>0.5</v>
      </c>
      <c r="D8" s="4">
        <v>44412</v>
      </c>
      <c r="E8" s="5">
        <v>0.52083333333333337</v>
      </c>
      <c r="F8" s="1" t="s">
        <v>13</v>
      </c>
      <c r="G8" s="6">
        <f t="shared" si="0"/>
        <v>0.50000000005820766</v>
      </c>
      <c r="H8" s="1">
        <f t="shared" si="2"/>
        <v>3.9999999999417923</v>
      </c>
      <c r="I8" s="1">
        <f t="shared" si="1"/>
        <v>0.50000000005820766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15">
      <c r="A9" s="1">
        <v>2</v>
      </c>
      <c r="B9" s="4">
        <v>44412</v>
      </c>
      <c r="C9" s="5">
        <v>0.52083333333333337</v>
      </c>
      <c r="D9" s="4">
        <v>44412</v>
      </c>
      <c r="E9" s="5">
        <v>0.54166666666666663</v>
      </c>
      <c r="F9" s="1" t="s">
        <v>14</v>
      </c>
      <c r="G9" s="6">
        <f t="shared" si="0"/>
        <v>0.49999999988358468</v>
      </c>
      <c r="H9" s="1">
        <f t="shared" si="2"/>
        <v>4.499999999825377</v>
      </c>
      <c r="I9" s="1">
        <f t="shared" si="1"/>
        <v>0.49999999988358468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15">
      <c r="A10" s="1">
        <v>2</v>
      </c>
      <c r="B10" s="4">
        <v>44412</v>
      </c>
      <c r="C10" s="5">
        <v>0.54166666666666663</v>
      </c>
      <c r="D10" s="4">
        <v>44412</v>
      </c>
      <c r="E10" s="5">
        <v>0.58333333333333337</v>
      </c>
      <c r="F10" s="1" t="s">
        <v>15</v>
      </c>
      <c r="G10" s="6">
        <f t="shared" si="0"/>
        <v>1.0000000001164153</v>
      </c>
      <c r="H10" s="1">
        <f t="shared" si="2"/>
        <v>5.4999999999417923</v>
      </c>
      <c r="I10" s="1">
        <f t="shared" si="1"/>
        <v>1.0000000001164153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15">
      <c r="A11" s="1">
        <v>2</v>
      </c>
      <c r="B11" s="4">
        <v>44414</v>
      </c>
      <c r="C11" s="5">
        <v>0.875</v>
      </c>
      <c r="D11" s="4">
        <v>44414</v>
      </c>
      <c r="E11" s="5">
        <v>0.89583333333333337</v>
      </c>
      <c r="F11" s="1" t="s">
        <v>16</v>
      </c>
      <c r="G11" s="6">
        <f t="shared" si="0"/>
        <v>0.50000000005820766</v>
      </c>
      <c r="H11" s="1">
        <f t="shared" si="2"/>
        <v>6</v>
      </c>
      <c r="I11" s="1">
        <f t="shared" si="1"/>
        <v>0.50000000005820766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15">
      <c r="A12" s="1">
        <v>3</v>
      </c>
      <c r="B12" s="4">
        <v>44417</v>
      </c>
      <c r="C12" s="5">
        <v>0.54166666666666663</v>
      </c>
      <c r="D12" s="4">
        <v>44417</v>
      </c>
      <c r="E12" s="5">
        <v>0.625</v>
      </c>
      <c r="F12" s="1" t="s">
        <v>17</v>
      </c>
      <c r="G12" s="6">
        <f t="shared" si="0"/>
        <v>2.0000000000582077</v>
      </c>
      <c r="H12" s="1">
        <f t="shared" si="2"/>
        <v>8.0000000000582077</v>
      </c>
      <c r="I12" s="1">
        <f t="shared" si="1"/>
        <v>2.0000000000582077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15">
      <c r="A13" s="7">
        <v>3</v>
      </c>
      <c r="B13" s="4">
        <v>44418</v>
      </c>
      <c r="C13" s="5">
        <v>0.88541666666666663</v>
      </c>
      <c r="D13" s="4">
        <v>44418</v>
      </c>
      <c r="E13" s="5">
        <v>0.90625</v>
      </c>
      <c r="F13" s="1" t="s">
        <v>18</v>
      </c>
      <c r="G13" s="6">
        <f t="shared" si="0"/>
        <v>0.50000000005820766</v>
      </c>
      <c r="H13" s="1">
        <f t="shared" si="2"/>
        <v>8.5000000001164153</v>
      </c>
      <c r="I13" s="1">
        <f t="shared" si="1"/>
        <v>0.50000000005820766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15">
      <c r="A14" s="1">
        <v>3</v>
      </c>
      <c r="B14" s="4">
        <v>44419</v>
      </c>
      <c r="C14" s="5">
        <v>0.39583333333333331</v>
      </c>
      <c r="D14" s="4">
        <v>44419</v>
      </c>
      <c r="E14" s="5">
        <v>0.4375</v>
      </c>
      <c r="F14" s="1" t="s">
        <v>19</v>
      </c>
      <c r="G14" s="6">
        <f t="shared" si="0"/>
        <v>0.99999999994179234</v>
      </c>
      <c r="H14" s="1">
        <f t="shared" si="2"/>
        <v>9.5000000000582077</v>
      </c>
      <c r="I14" s="1">
        <f t="shared" si="1"/>
        <v>0.99999999994179234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15">
      <c r="A15" s="1">
        <v>3</v>
      </c>
      <c r="B15" s="4">
        <v>44419</v>
      </c>
      <c r="C15" s="5">
        <v>0.4375</v>
      </c>
      <c r="D15" s="4">
        <v>44419</v>
      </c>
      <c r="E15" s="5">
        <v>0.47916666666666669</v>
      </c>
      <c r="F15" s="1" t="s">
        <v>20</v>
      </c>
      <c r="G15" s="6">
        <f t="shared" si="0"/>
        <v>0.99999999994179234</v>
      </c>
      <c r="H15" s="1">
        <f t="shared" si="2"/>
        <v>10.5</v>
      </c>
      <c r="I15" s="1">
        <f t="shared" si="1"/>
        <v>0.99999999994179234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15">
      <c r="A16" s="1">
        <v>3</v>
      </c>
      <c r="B16" s="4">
        <v>44419</v>
      </c>
      <c r="C16" s="5">
        <v>0.47916666666666669</v>
      </c>
      <c r="D16" s="4">
        <v>44419</v>
      </c>
      <c r="E16" s="5">
        <v>0.54166666666666663</v>
      </c>
      <c r="F16" s="1" t="s">
        <v>21</v>
      </c>
      <c r="G16" s="6">
        <f t="shared" si="0"/>
        <v>1.5</v>
      </c>
      <c r="H16" s="1">
        <f t="shared" si="2"/>
        <v>12</v>
      </c>
      <c r="I16" s="1">
        <f t="shared" si="1"/>
        <v>1.5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15">
      <c r="A17" s="1">
        <v>3</v>
      </c>
      <c r="B17" s="4">
        <v>44419</v>
      </c>
      <c r="C17" s="5">
        <v>0.70833333333333337</v>
      </c>
      <c r="D17" s="4">
        <v>44419</v>
      </c>
      <c r="E17" s="5">
        <v>0.79166666666666663</v>
      </c>
      <c r="F17" s="1" t="s">
        <v>22</v>
      </c>
      <c r="G17" s="6">
        <f t="shared" si="0"/>
        <v>1.9999999998835847</v>
      </c>
      <c r="H17" s="1">
        <f t="shared" si="2"/>
        <v>13.999999999883585</v>
      </c>
      <c r="I17" s="1">
        <f t="shared" si="1"/>
        <v>1.9999999998835847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15">
      <c r="A18" s="1">
        <v>3</v>
      </c>
      <c r="B18" s="4">
        <v>44419</v>
      </c>
      <c r="C18" s="5">
        <v>0.92708333333333337</v>
      </c>
      <c r="D18" s="4">
        <v>44419</v>
      </c>
      <c r="E18" s="5">
        <v>0.94791666666666663</v>
      </c>
      <c r="F18" s="1" t="s">
        <v>23</v>
      </c>
      <c r="G18" s="6">
        <f t="shared" si="0"/>
        <v>0.49999999988358468</v>
      </c>
      <c r="H18" s="1">
        <f t="shared" si="2"/>
        <v>14.499999999767169</v>
      </c>
      <c r="I18" s="1">
        <f t="shared" si="1"/>
        <v>0.49999999988358468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15">
      <c r="A19" s="1">
        <v>3</v>
      </c>
      <c r="B19" s="4">
        <v>44420</v>
      </c>
      <c r="C19" s="5">
        <v>0.72916666666666663</v>
      </c>
      <c r="D19" s="4">
        <v>44420</v>
      </c>
      <c r="E19" s="5">
        <v>0.77083333333333337</v>
      </c>
      <c r="F19" s="1" t="s">
        <v>24</v>
      </c>
      <c r="G19" s="6">
        <f t="shared" si="0"/>
        <v>1.0000000001164153</v>
      </c>
      <c r="H19" s="1">
        <f t="shared" si="2"/>
        <v>15.499999999883585</v>
      </c>
      <c r="I19" s="1">
        <f t="shared" si="1"/>
        <v>1.0000000001164153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15">
      <c r="A20" s="1">
        <v>3</v>
      </c>
      <c r="B20" s="4">
        <v>44420</v>
      </c>
      <c r="C20" s="5">
        <v>0.91666666666666663</v>
      </c>
      <c r="D20" s="4">
        <v>44420</v>
      </c>
      <c r="E20" s="5">
        <v>0.9375</v>
      </c>
      <c r="F20" s="1" t="s">
        <v>25</v>
      </c>
      <c r="G20" s="6">
        <f t="shared" si="0"/>
        <v>0.50000000005820766</v>
      </c>
      <c r="H20" s="1">
        <f t="shared" si="2"/>
        <v>15.999999999941792</v>
      </c>
      <c r="I20" s="1">
        <f t="shared" si="1"/>
        <v>0.50000000005820766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15">
      <c r="A21" s="1">
        <v>4</v>
      </c>
      <c r="B21" s="4">
        <v>44422</v>
      </c>
      <c r="C21" s="5">
        <v>0.95833333333333337</v>
      </c>
      <c r="D21" s="4">
        <v>44422</v>
      </c>
      <c r="E21" s="5">
        <v>0.97916666666666663</v>
      </c>
      <c r="F21" s="1" t="s">
        <v>26</v>
      </c>
      <c r="G21" s="6">
        <f t="shared" si="0"/>
        <v>0.49999999988358468</v>
      </c>
      <c r="H21" s="1">
        <f t="shared" si="2"/>
        <v>16.499999999825377</v>
      </c>
      <c r="I21" s="1">
        <f t="shared" si="1"/>
        <v>0.49999999988358468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15">
      <c r="A22" s="1">
        <v>4</v>
      </c>
      <c r="B22" s="4">
        <v>44422</v>
      </c>
      <c r="C22" s="5">
        <v>0.97916666666666663</v>
      </c>
      <c r="D22" s="4">
        <v>44423</v>
      </c>
      <c r="E22" s="5">
        <v>0</v>
      </c>
      <c r="F22" s="1" t="s">
        <v>27</v>
      </c>
      <c r="G22" s="6">
        <f t="shared" si="0"/>
        <v>0.50000000005820766</v>
      </c>
      <c r="H22" s="1">
        <f t="shared" si="2"/>
        <v>16.999999999883585</v>
      </c>
      <c r="I22" s="1">
        <f t="shared" si="1"/>
        <v>0.50000000005820766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15">
      <c r="A23" s="1">
        <v>4</v>
      </c>
      <c r="B23" s="4">
        <v>44423</v>
      </c>
      <c r="C23" s="5">
        <v>0</v>
      </c>
      <c r="D23" s="4">
        <v>44423</v>
      </c>
      <c r="E23" s="5">
        <v>6.25E-2</v>
      </c>
      <c r="F23" s="1" t="s">
        <v>28</v>
      </c>
      <c r="G23" s="6">
        <f t="shared" si="0"/>
        <v>1.5</v>
      </c>
      <c r="H23" s="1">
        <f t="shared" si="2"/>
        <v>18.499999999883585</v>
      </c>
      <c r="I23" s="1">
        <f t="shared" si="1"/>
        <v>1.5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15">
      <c r="A24" s="1">
        <v>4</v>
      </c>
      <c r="B24" s="4">
        <v>44423</v>
      </c>
      <c r="C24" s="5">
        <v>6.25E-2</v>
      </c>
      <c r="D24" s="4">
        <v>44423</v>
      </c>
      <c r="E24" s="5">
        <v>8.3333333333333329E-2</v>
      </c>
      <c r="F24" s="1" t="s">
        <v>29</v>
      </c>
      <c r="G24" s="6">
        <f t="shared" si="0"/>
        <v>0.50000000005820766</v>
      </c>
      <c r="H24" s="1">
        <f t="shared" si="2"/>
        <v>18.999999999941792</v>
      </c>
      <c r="I24" s="1">
        <f t="shared" si="1"/>
        <v>0.50000000005820766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15">
      <c r="A25" s="1">
        <v>4</v>
      </c>
      <c r="B25" s="4">
        <v>44424</v>
      </c>
      <c r="C25" s="5">
        <v>0.39583333333333331</v>
      </c>
      <c r="D25" s="4">
        <v>44424</v>
      </c>
      <c r="E25" s="5">
        <v>0.4375</v>
      </c>
      <c r="F25" s="1" t="s">
        <v>30</v>
      </c>
      <c r="G25" s="6">
        <f t="shared" si="0"/>
        <v>0.99999999994179234</v>
      </c>
      <c r="H25" s="1">
        <f t="shared" si="2"/>
        <v>19.999999999883585</v>
      </c>
      <c r="I25" s="1">
        <f t="shared" si="1"/>
        <v>0.99999999994179234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15">
      <c r="A26" s="1">
        <v>4</v>
      </c>
      <c r="B26" s="4">
        <v>44424</v>
      </c>
      <c r="C26" s="5">
        <v>0.4375</v>
      </c>
      <c r="D26" s="4">
        <v>44424</v>
      </c>
      <c r="E26" s="5">
        <v>0.47916666666666669</v>
      </c>
      <c r="F26" s="1" t="s">
        <v>31</v>
      </c>
      <c r="G26" s="6">
        <f t="shared" si="0"/>
        <v>0.99999999994179234</v>
      </c>
      <c r="H26" s="1">
        <f t="shared" si="2"/>
        <v>20.999999999825377</v>
      </c>
      <c r="I26" s="1">
        <f t="shared" si="1"/>
        <v>0.99999999994179234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15">
      <c r="A27" s="1">
        <v>4</v>
      </c>
      <c r="B27" s="4">
        <v>44424</v>
      </c>
      <c r="C27" s="5">
        <v>0.47916666666666669</v>
      </c>
      <c r="D27" s="4">
        <v>44424</v>
      </c>
      <c r="E27" s="5">
        <v>0.52083333333333337</v>
      </c>
      <c r="F27" s="1" t="s">
        <v>32</v>
      </c>
      <c r="G27" s="6">
        <f t="shared" si="0"/>
        <v>1.0000000001164153</v>
      </c>
      <c r="H27" s="1">
        <f t="shared" si="2"/>
        <v>21.999999999941792</v>
      </c>
      <c r="I27" s="1">
        <f t="shared" si="1"/>
        <v>1.0000000001164153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15">
      <c r="A28" s="1">
        <v>4</v>
      </c>
      <c r="B28" s="4">
        <v>44425</v>
      </c>
      <c r="C28" s="5">
        <v>0.54166666666666663</v>
      </c>
      <c r="D28" s="4">
        <v>44425</v>
      </c>
      <c r="E28" s="5">
        <v>0.58333333333333337</v>
      </c>
      <c r="F28" s="1" t="s">
        <v>33</v>
      </c>
      <c r="G28" s="6">
        <f t="shared" si="0"/>
        <v>1.0000000001164153</v>
      </c>
      <c r="H28" s="1">
        <f t="shared" si="2"/>
        <v>23.000000000058208</v>
      </c>
      <c r="I28" s="1">
        <f t="shared" si="1"/>
        <v>1.0000000001164153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15">
      <c r="A29" s="1">
        <v>4</v>
      </c>
      <c r="B29" s="4">
        <v>44425</v>
      </c>
      <c r="C29" s="5">
        <v>0.83333333333333337</v>
      </c>
      <c r="D29" s="4">
        <v>44425</v>
      </c>
      <c r="E29" s="5">
        <v>0.89583333333333337</v>
      </c>
      <c r="F29" s="1" t="s">
        <v>34</v>
      </c>
      <c r="G29" s="6">
        <f t="shared" si="0"/>
        <v>1.5</v>
      </c>
      <c r="H29" s="1">
        <f t="shared" si="2"/>
        <v>24.500000000058208</v>
      </c>
      <c r="I29" s="1">
        <f t="shared" si="1"/>
        <v>1.5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15">
      <c r="A30" s="1">
        <v>4</v>
      </c>
      <c r="B30" s="4">
        <v>44425</v>
      </c>
      <c r="C30" s="5">
        <v>0.95833333333333337</v>
      </c>
      <c r="D30" s="4">
        <v>44426</v>
      </c>
      <c r="E30" s="5">
        <v>0</v>
      </c>
      <c r="F30" s="1" t="s">
        <v>35</v>
      </c>
      <c r="G30" s="6">
        <f t="shared" si="0"/>
        <v>0.99999999994179234</v>
      </c>
      <c r="H30" s="1">
        <f t="shared" si="2"/>
        <v>25.5</v>
      </c>
      <c r="I30" s="1">
        <f t="shared" si="1"/>
        <v>0.99999999994179234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9" t="s">
        <v>1</v>
      </c>
      <c r="B31" s="11" t="s">
        <v>2</v>
      </c>
      <c r="C31" s="12"/>
      <c r="D31" s="11" t="s">
        <v>3</v>
      </c>
      <c r="E31" s="12"/>
      <c r="F31" s="9" t="s">
        <v>4</v>
      </c>
      <c r="G31" s="9" t="s">
        <v>5</v>
      </c>
      <c r="H31" s="9" t="s">
        <v>6</v>
      </c>
      <c r="I31" s="1" t="e">
        <f t="shared" si="1"/>
        <v>#VALUE!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10"/>
      <c r="B32" s="2" t="s">
        <v>7</v>
      </c>
      <c r="C32" s="3" t="s">
        <v>8</v>
      </c>
      <c r="D32" s="2" t="s">
        <v>7</v>
      </c>
      <c r="E32" s="3" t="s">
        <v>8</v>
      </c>
      <c r="F32" s="10"/>
      <c r="G32" s="10"/>
      <c r="H32" s="10"/>
      <c r="I32" s="1" t="e">
        <f t="shared" si="1"/>
        <v>#VALUE!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15">
      <c r="A33" s="1">
        <v>4</v>
      </c>
      <c r="B33" s="4">
        <v>44426</v>
      </c>
      <c r="C33" s="5">
        <v>0.39583333333333331</v>
      </c>
      <c r="D33" s="4">
        <v>44426</v>
      </c>
      <c r="E33" s="5">
        <v>0.4375</v>
      </c>
      <c r="F33" s="1" t="s">
        <v>36</v>
      </c>
      <c r="G33" s="6">
        <f t="shared" ref="G33:G64" si="3">IF(I33&gt;0,I33,IF(I33=0," ","ERROR"))</f>
        <v>0.99999999994179234</v>
      </c>
      <c r="H33" s="1">
        <f>IF(AND(G33&lt;&gt;" ",G33&lt;&gt;"ERROR",H30&lt;&gt;" ",H30&lt;&gt;"ERROR"),G33+H30," ")</f>
        <v>26.499999999941792</v>
      </c>
      <c r="I33" s="1">
        <f t="shared" si="1"/>
        <v>0.99999999994179234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15">
      <c r="A34" s="1">
        <v>4</v>
      </c>
      <c r="B34" s="4">
        <v>44426</v>
      </c>
      <c r="C34" s="5">
        <v>0.625</v>
      </c>
      <c r="D34" s="4">
        <v>44426</v>
      </c>
      <c r="E34" s="5">
        <v>0.66666666666666663</v>
      </c>
      <c r="F34" s="1" t="s">
        <v>37</v>
      </c>
      <c r="G34" s="6">
        <f t="shared" si="3"/>
        <v>0.99999999994179234</v>
      </c>
      <c r="H34" s="1">
        <f t="shared" ref="H34:H64" si="4">IF(AND(G34&lt;&gt;" ",G34&lt;&gt;"ERROR",H33&lt;&gt;" ",H33&lt;&gt;"ERROR"),G34+H33," ")</f>
        <v>27.499999999883585</v>
      </c>
      <c r="I34" s="1">
        <f t="shared" si="1"/>
        <v>0.99999999994179234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15">
      <c r="A35" s="1">
        <v>4</v>
      </c>
      <c r="B35" s="4">
        <v>44427</v>
      </c>
      <c r="C35" s="5">
        <v>0.91666666666666663</v>
      </c>
      <c r="D35" s="4">
        <v>44427</v>
      </c>
      <c r="E35" s="5">
        <v>0.9375</v>
      </c>
      <c r="F35" s="1" t="s">
        <v>38</v>
      </c>
      <c r="G35" s="6">
        <f t="shared" si="3"/>
        <v>0.50000000005820766</v>
      </c>
      <c r="H35" s="1">
        <f t="shared" si="4"/>
        <v>27.999999999941792</v>
      </c>
      <c r="I35" s="1">
        <f t="shared" si="1"/>
        <v>0.50000000005820766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15">
      <c r="A36" s="1"/>
      <c r="B36" s="4"/>
      <c r="C36" s="5"/>
      <c r="D36" s="4"/>
      <c r="E36" s="5"/>
      <c r="F36" s="1"/>
      <c r="G36" s="6" t="str">
        <f t="shared" si="3"/>
        <v xml:space="preserve"> </v>
      </c>
      <c r="H36" s="1" t="str">
        <f t="shared" si="4"/>
        <v xml:space="preserve"> </v>
      </c>
      <c r="I36" s="1">
        <f t="shared" si="1"/>
        <v>0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15">
      <c r="A37" s="1"/>
      <c r="B37" s="4"/>
      <c r="C37" s="5"/>
      <c r="D37" s="4"/>
      <c r="E37" s="5"/>
      <c r="F37" s="1"/>
      <c r="G37" s="6" t="str">
        <f t="shared" si="3"/>
        <v xml:space="preserve"> </v>
      </c>
      <c r="H37" s="1" t="str">
        <f t="shared" si="4"/>
        <v xml:space="preserve"> </v>
      </c>
      <c r="I37" s="1">
        <f t="shared" si="1"/>
        <v>0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15">
      <c r="A38" s="1"/>
      <c r="B38" s="4"/>
      <c r="C38" s="5"/>
      <c r="D38" s="4"/>
      <c r="E38" s="5"/>
      <c r="F38" s="1"/>
      <c r="G38" s="6" t="str">
        <f t="shared" si="3"/>
        <v xml:space="preserve"> </v>
      </c>
      <c r="H38" s="1" t="str">
        <f t="shared" si="4"/>
        <v xml:space="preserve"> </v>
      </c>
      <c r="I38" s="1">
        <f t="shared" si="1"/>
        <v>0</v>
      </c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15">
      <c r="A39" s="1"/>
      <c r="B39" s="4"/>
      <c r="C39" s="5"/>
      <c r="D39" s="4"/>
      <c r="E39" s="5"/>
      <c r="F39" s="1"/>
      <c r="G39" s="6" t="str">
        <f t="shared" si="3"/>
        <v xml:space="preserve"> </v>
      </c>
      <c r="H39" s="1" t="str">
        <f t="shared" si="4"/>
        <v xml:space="preserve"> </v>
      </c>
      <c r="I39" s="1">
        <f t="shared" si="1"/>
        <v>0</v>
      </c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15">
      <c r="A40" s="1"/>
      <c r="B40" s="4"/>
      <c r="C40" s="5"/>
      <c r="D40" s="4"/>
      <c r="E40" s="5"/>
      <c r="F40" s="1"/>
      <c r="G40" s="6" t="str">
        <f t="shared" si="3"/>
        <v xml:space="preserve"> </v>
      </c>
      <c r="H40" s="1" t="str">
        <f t="shared" si="4"/>
        <v xml:space="preserve"> </v>
      </c>
      <c r="I40" s="1">
        <f t="shared" si="1"/>
        <v>0</v>
      </c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15">
      <c r="A41" s="1"/>
      <c r="B41" s="4"/>
      <c r="C41" s="5"/>
      <c r="D41" s="4"/>
      <c r="E41" s="5"/>
      <c r="F41" s="1"/>
      <c r="G41" s="6" t="str">
        <f t="shared" si="3"/>
        <v xml:space="preserve"> </v>
      </c>
      <c r="H41" s="1" t="str">
        <f t="shared" si="4"/>
        <v xml:space="preserve"> </v>
      </c>
      <c r="I41" s="1">
        <f t="shared" si="1"/>
        <v>0</v>
      </c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15">
      <c r="A42" s="1"/>
      <c r="B42" s="4"/>
      <c r="C42" s="5"/>
      <c r="D42" s="4"/>
      <c r="E42" s="5"/>
      <c r="F42" s="1"/>
      <c r="G42" s="6" t="str">
        <f t="shared" si="3"/>
        <v xml:space="preserve"> </v>
      </c>
      <c r="H42" s="1" t="str">
        <f t="shared" si="4"/>
        <v xml:space="preserve"> </v>
      </c>
      <c r="I42" s="1">
        <f t="shared" si="1"/>
        <v>0</v>
      </c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15">
      <c r="A43" s="1"/>
      <c r="B43" s="4"/>
      <c r="C43" s="5"/>
      <c r="D43" s="4"/>
      <c r="E43" s="5"/>
      <c r="F43" s="1"/>
      <c r="G43" s="6" t="str">
        <f t="shared" si="3"/>
        <v xml:space="preserve"> </v>
      </c>
      <c r="H43" s="1" t="str">
        <f t="shared" si="4"/>
        <v xml:space="preserve"> </v>
      </c>
      <c r="I43" s="1">
        <f t="shared" si="1"/>
        <v>0</v>
      </c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15">
      <c r="A44" s="1"/>
      <c r="B44" s="4"/>
      <c r="C44" s="5"/>
      <c r="D44" s="4"/>
      <c r="E44" s="5"/>
      <c r="F44" s="1"/>
      <c r="G44" s="6" t="str">
        <f t="shared" si="3"/>
        <v xml:space="preserve"> </v>
      </c>
      <c r="H44" s="1" t="str">
        <f t="shared" si="4"/>
        <v xml:space="preserve"> </v>
      </c>
      <c r="I44" s="1">
        <f t="shared" si="1"/>
        <v>0</v>
      </c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15">
      <c r="A45" s="1"/>
      <c r="B45" s="4"/>
      <c r="C45" s="5"/>
      <c r="D45" s="4"/>
      <c r="E45" s="5"/>
      <c r="F45" s="1"/>
      <c r="G45" s="6" t="str">
        <f t="shared" si="3"/>
        <v xml:space="preserve"> </v>
      </c>
      <c r="H45" s="1" t="str">
        <f t="shared" si="4"/>
        <v xml:space="preserve"> </v>
      </c>
      <c r="I45" s="1">
        <f t="shared" si="1"/>
        <v>0</v>
      </c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15">
      <c r="A46" s="1"/>
      <c r="B46" s="4"/>
      <c r="C46" s="5"/>
      <c r="D46" s="4"/>
      <c r="E46" s="5"/>
      <c r="F46" s="1"/>
      <c r="G46" s="6" t="str">
        <f t="shared" si="3"/>
        <v xml:space="preserve"> </v>
      </c>
      <c r="H46" s="1" t="str">
        <f t="shared" si="4"/>
        <v xml:space="preserve"> </v>
      </c>
      <c r="I46" s="1">
        <f t="shared" si="1"/>
        <v>0</v>
      </c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15">
      <c r="A47" s="1"/>
      <c r="B47" s="4"/>
      <c r="C47" s="5"/>
      <c r="D47" s="4"/>
      <c r="E47" s="5"/>
      <c r="F47" s="1"/>
      <c r="G47" s="6" t="str">
        <f t="shared" si="3"/>
        <v xml:space="preserve"> </v>
      </c>
      <c r="H47" s="1" t="str">
        <f t="shared" si="4"/>
        <v xml:space="preserve"> </v>
      </c>
      <c r="I47" s="1">
        <f t="shared" si="1"/>
        <v>0</v>
      </c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15">
      <c r="A48" s="1"/>
      <c r="B48" s="4"/>
      <c r="C48" s="5"/>
      <c r="D48" s="4"/>
      <c r="E48" s="5"/>
      <c r="F48" s="1"/>
      <c r="G48" s="6" t="str">
        <f t="shared" si="3"/>
        <v xml:space="preserve"> </v>
      </c>
      <c r="H48" s="1" t="str">
        <f t="shared" si="4"/>
        <v xml:space="preserve"> </v>
      </c>
      <c r="I48" s="1">
        <f t="shared" si="1"/>
        <v>0</v>
      </c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15">
      <c r="A49" s="1"/>
      <c r="B49" s="4"/>
      <c r="C49" s="5"/>
      <c r="D49" s="4"/>
      <c r="E49" s="5"/>
      <c r="F49" s="1"/>
      <c r="G49" s="6" t="str">
        <f t="shared" si="3"/>
        <v xml:space="preserve"> </v>
      </c>
      <c r="H49" s="1" t="str">
        <f t="shared" si="4"/>
        <v xml:space="preserve"> </v>
      </c>
      <c r="I49" s="1">
        <f t="shared" si="1"/>
        <v>0</v>
      </c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15">
      <c r="A50" s="1"/>
      <c r="B50" s="4"/>
      <c r="C50" s="5"/>
      <c r="D50" s="4"/>
      <c r="E50" s="5"/>
      <c r="F50" s="1"/>
      <c r="G50" s="6" t="str">
        <f t="shared" si="3"/>
        <v xml:space="preserve"> </v>
      </c>
      <c r="H50" s="1" t="str">
        <f t="shared" si="4"/>
        <v xml:space="preserve"> </v>
      </c>
      <c r="I50" s="1">
        <f t="shared" si="1"/>
        <v>0</v>
      </c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15">
      <c r="A51" s="1"/>
      <c r="B51" s="4"/>
      <c r="C51" s="5"/>
      <c r="D51" s="4"/>
      <c r="E51" s="5"/>
      <c r="F51" s="1"/>
      <c r="G51" s="6" t="str">
        <f t="shared" si="3"/>
        <v xml:space="preserve"> </v>
      </c>
      <c r="H51" s="1" t="str">
        <f t="shared" si="4"/>
        <v xml:space="preserve"> </v>
      </c>
      <c r="I51" s="1">
        <f t="shared" si="1"/>
        <v>0</v>
      </c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15">
      <c r="A52" s="1"/>
      <c r="B52" s="4"/>
      <c r="C52" s="5"/>
      <c r="D52" s="4"/>
      <c r="E52" s="5"/>
      <c r="F52" s="1"/>
      <c r="G52" s="6" t="str">
        <f t="shared" si="3"/>
        <v xml:space="preserve"> </v>
      </c>
      <c r="H52" s="1" t="str">
        <f t="shared" si="4"/>
        <v xml:space="preserve"> </v>
      </c>
      <c r="I52" s="1">
        <f t="shared" si="1"/>
        <v>0</v>
      </c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15">
      <c r="A53" s="1"/>
      <c r="B53" s="4"/>
      <c r="C53" s="5"/>
      <c r="D53" s="4"/>
      <c r="E53" s="5"/>
      <c r="F53" s="1"/>
      <c r="G53" s="6" t="str">
        <f t="shared" si="3"/>
        <v xml:space="preserve"> </v>
      </c>
      <c r="H53" s="1" t="str">
        <f t="shared" si="4"/>
        <v xml:space="preserve"> </v>
      </c>
      <c r="I53" s="1">
        <f t="shared" si="1"/>
        <v>0</v>
      </c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15">
      <c r="A54" s="1"/>
      <c r="B54" s="4"/>
      <c r="C54" s="5"/>
      <c r="D54" s="4"/>
      <c r="E54" s="5"/>
      <c r="F54" s="1"/>
      <c r="G54" s="6" t="str">
        <f t="shared" si="3"/>
        <v xml:space="preserve"> </v>
      </c>
      <c r="H54" s="1" t="str">
        <f t="shared" si="4"/>
        <v xml:space="preserve"> </v>
      </c>
      <c r="I54" s="1">
        <f t="shared" si="1"/>
        <v>0</v>
      </c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15">
      <c r="A55" s="1"/>
      <c r="B55" s="4"/>
      <c r="C55" s="5"/>
      <c r="D55" s="4"/>
      <c r="E55" s="5"/>
      <c r="F55" s="1"/>
      <c r="G55" s="6" t="str">
        <f t="shared" si="3"/>
        <v xml:space="preserve"> </v>
      </c>
      <c r="H55" s="1" t="str">
        <f t="shared" si="4"/>
        <v xml:space="preserve"> </v>
      </c>
      <c r="I55" s="1">
        <f t="shared" si="1"/>
        <v>0</v>
      </c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15">
      <c r="A56" s="1"/>
      <c r="B56" s="4"/>
      <c r="C56" s="5"/>
      <c r="D56" s="4"/>
      <c r="E56" s="5"/>
      <c r="F56" s="1"/>
      <c r="G56" s="6" t="str">
        <f t="shared" si="3"/>
        <v xml:space="preserve"> </v>
      </c>
      <c r="H56" s="1" t="str">
        <f t="shared" si="4"/>
        <v xml:space="preserve"> </v>
      </c>
      <c r="I56" s="1">
        <f t="shared" si="1"/>
        <v>0</v>
      </c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15">
      <c r="A57" s="1"/>
      <c r="B57" s="4"/>
      <c r="C57" s="5"/>
      <c r="D57" s="4"/>
      <c r="E57" s="5"/>
      <c r="F57" s="1"/>
      <c r="G57" s="6" t="str">
        <f t="shared" si="3"/>
        <v xml:space="preserve"> </v>
      </c>
      <c r="H57" s="1" t="str">
        <f t="shared" si="4"/>
        <v xml:space="preserve"> </v>
      </c>
      <c r="I57" s="1">
        <f t="shared" si="1"/>
        <v>0</v>
      </c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15">
      <c r="A58" s="1"/>
      <c r="B58" s="4"/>
      <c r="C58" s="5"/>
      <c r="D58" s="4"/>
      <c r="E58" s="5"/>
      <c r="F58" s="1"/>
      <c r="G58" s="6" t="str">
        <f t="shared" si="3"/>
        <v xml:space="preserve"> </v>
      </c>
      <c r="H58" s="1" t="str">
        <f t="shared" si="4"/>
        <v xml:space="preserve"> </v>
      </c>
      <c r="I58" s="1">
        <f t="shared" si="1"/>
        <v>0</v>
      </c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15">
      <c r="A59" s="1"/>
      <c r="B59" s="4"/>
      <c r="C59" s="5"/>
      <c r="D59" s="4"/>
      <c r="E59" s="5"/>
      <c r="F59" s="1"/>
      <c r="G59" s="6" t="str">
        <f t="shared" si="3"/>
        <v xml:space="preserve"> </v>
      </c>
      <c r="H59" s="1" t="str">
        <f t="shared" si="4"/>
        <v xml:space="preserve"> </v>
      </c>
      <c r="I59" s="1">
        <f t="shared" si="1"/>
        <v>0</v>
      </c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15">
      <c r="A60" s="1"/>
      <c r="B60" s="4"/>
      <c r="C60" s="1"/>
      <c r="D60" s="1"/>
      <c r="E60" s="1"/>
      <c r="F60" s="1"/>
      <c r="G60" s="6" t="str">
        <f t="shared" si="3"/>
        <v xml:space="preserve"> </v>
      </c>
      <c r="H60" s="1" t="str">
        <f t="shared" si="4"/>
        <v xml:space="preserve"> </v>
      </c>
      <c r="I60" s="8">
        <f t="shared" si="1"/>
        <v>0</v>
      </c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15">
      <c r="A61" s="1"/>
      <c r="B61" s="4"/>
      <c r="C61" s="1"/>
      <c r="D61" s="1"/>
      <c r="E61" s="1"/>
      <c r="F61" s="1"/>
      <c r="G61" s="6" t="str">
        <f t="shared" si="3"/>
        <v xml:space="preserve"> </v>
      </c>
      <c r="H61" s="1" t="str">
        <f t="shared" si="4"/>
        <v xml:space="preserve"> </v>
      </c>
      <c r="I61" s="8">
        <f t="shared" si="1"/>
        <v>0</v>
      </c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15">
      <c r="A62" s="1"/>
      <c r="B62" s="4"/>
      <c r="C62" s="1"/>
      <c r="D62" s="1"/>
      <c r="E62" s="1"/>
      <c r="F62" s="1"/>
      <c r="G62" s="6" t="str">
        <f t="shared" si="3"/>
        <v xml:space="preserve"> </v>
      </c>
      <c r="H62" s="1" t="str">
        <f t="shared" si="4"/>
        <v xml:space="preserve"> </v>
      </c>
      <c r="I62" s="8">
        <f t="shared" si="1"/>
        <v>0</v>
      </c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15">
      <c r="A63" s="1"/>
      <c r="B63" s="4"/>
      <c r="C63" s="1"/>
      <c r="D63" s="1"/>
      <c r="E63" s="1"/>
      <c r="F63" s="1"/>
      <c r="G63" s="6" t="str">
        <f t="shared" si="3"/>
        <v xml:space="preserve"> </v>
      </c>
      <c r="H63" s="1" t="str">
        <f t="shared" si="4"/>
        <v xml:space="preserve"> </v>
      </c>
      <c r="I63" s="8">
        <f t="shared" si="1"/>
        <v>0</v>
      </c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15">
      <c r="A64" s="1"/>
      <c r="B64" s="4"/>
      <c r="C64" s="1"/>
      <c r="D64" s="1"/>
      <c r="E64" s="1"/>
      <c r="F64" s="1"/>
      <c r="G64" s="6" t="str">
        <f t="shared" si="3"/>
        <v xml:space="preserve"> </v>
      </c>
      <c r="H64" s="1" t="str">
        <f t="shared" si="4"/>
        <v xml:space="preserve"> </v>
      </c>
      <c r="I64" s="8">
        <f t="shared" si="1"/>
        <v>0</v>
      </c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">
      <c r="A65" s="9" t="s">
        <v>1</v>
      </c>
      <c r="B65" s="11" t="s">
        <v>2</v>
      </c>
      <c r="C65" s="12"/>
      <c r="D65" s="11" t="s">
        <v>3</v>
      </c>
      <c r="E65" s="12"/>
      <c r="F65" s="9" t="s">
        <v>4</v>
      </c>
      <c r="G65" s="9" t="s">
        <v>5</v>
      </c>
      <c r="H65" s="9" t="s">
        <v>6</v>
      </c>
      <c r="I65" s="1" t="e">
        <f t="shared" si="1"/>
        <v>#VALUE!</v>
      </c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10"/>
      <c r="B66" s="2" t="s">
        <v>7</v>
      </c>
      <c r="C66" s="3" t="s">
        <v>8</v>
      </c>
      <c r="D66" s="2" t="s">
        <v>7</v>
      </c>
      <c r="E66" s="3" t="s">
        <v>8</v>
      </c>
      <c r="F66" s="10"/>
      <c r="G66" s="10"/>
      <c r="H66" s="10"/>
      <c r="I66" s="1" t="e">
        <f t="shared" si="1"/>
        <v>#VALUE!</v>
      </c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15">
      <c r="A67" s="1"/>
      <c r="B67" s="1"/>
      <c r="C67" s="1"/>
      <c r="D67" s="1"/>
      <c r="E67" s="1"/>
      <c r="F67" s="1"/>
      <c r="G67" s="6" t="str">
        <f t="shared" ref="G67:G98" si="5">IF(I67&gt;0,I67,IF(I67=0," ","ERROR"))</f>
        <v xml:space="preserve"> </v>
      </c>
      <c r="H67" s="1" t="str">
        <f>IF(AND(G67&lt;&gt;" ",G67&lt;&gt;"ERROR",H64&lt;&gt;" ",H64&lt;&gt;"ERROR"),G67+H64," ")</f>
        <v xml:space="preserve"> </v>
      </c>
      <c r="I67" s="1">
        <f t="shared" si="1"/>
        <v>0</v>
      </c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15">
      <c r="A68" s="1"/>
      <c r="B68" s="1"/>
      <c r="C68" s="1"/>
      <c r="D68" s="1"/>
      <c r="E68" s="1"/>
      <c r="F68" s="1"/>
      <c r="G68" s="6" t="str">
        <f t="shared" si="5"/>
        <v xml:space="preserve"> </v>
      </c>
      <c r="H68" s="1" t="str">
        <f t="shared" ref="H68:H98" si="6">IF(AND(G68&lt;&gt;" ",G68&lt;&gt;"ERROR",H67&lt;&gt;" ",H67&lt;&gt;"ERROR"),G68+H67," ")</f>
        <v xml:space="preserve"> </v>
      </c>
      <c r="I68" s="1">
        <f t="shared" si="1"/>
        <v>0</v>
      </c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15">
      <c r="A69" s="1"/>
      <c r="B69" s="1"/>
      <c r="C69" s="1"/>
      <c r="D69" s="1"/>
      <c r="E69" s="1"/>
      <c r="F69" s="1"/>
      <c r="G69" s="6" t="str">
        <f t="shared" si="5"/>
        <v xml:space="preserve"> </v>
      </c>
      <c r="H69" s="1" t="str">
        <f t="shared" si="6"/>
        <v xml:space="preserve"> </v>
      </c>
      <c r="I69" s="1">
        <f t="shared" si="1"/>
        <v>0</v>
      </c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15">
      <c r="A70" s="1"/>
      <c r="B70" s="1"/>
      <c r="C70" s="1"/>
      <c r="D70" s="1"/>
      <c r="E70" s="1"/>
      <c r="F70" s="1"/>
      <c r="G70" s="6" t="str">
        <f t="shared" si="5"/>
        <v xml:space="preserve"> </v>
      </c>
      <c r="H70" s="1" t="str">
        <f t="shared" si="6"/>
        <v xml:space="preserve"> </v>
      </c>
      <c r="I70" s="1">
        <f t="shared" si="1"/>
        <v>0</v>
      </c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15">
      <c r="A71" s="1"/>
      <c r="B71" s="1"/>
      <c r="C71" s="1"/>
      <c r="D71" s="1"/>
      <c r="E71" s="1"/>
      <c r="F71" s="1"/>
      <c r="G71" s="6" t="str">
        <f t="shared" si="5"/>
        <v xml:space="preserve"> </v>
      </c>
      <c r="H71" s="1" t="str">
        <f t="shared" si="6"/>
        <v xml:space="preserve"> </v>
      </c>
      <c r="I71" s="1">
        <f t="shared" si="1"/>
        <v>0</v>
      </c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15">
      <c r="A72" s="1"/>
      <c r="B72" s="1"/>
      <c r="C72" s="1"/>
      <c r="D72" s="1"/>
      <c r="E72" s="1"/>
      <c r="F72" s="1"/>
      <c r="G72" s="6" t="str">
        <f t="shared" si="5"/>
        <v xml:space="preserve"> </v>
      </c>
      <c r="H72" s="1" t="str">
        <f t="shared" si="6"/>
        <v xml:space="preserve"> </v>
      </c>
      <c r="I72" s="1">
        <f t="shared" si="1"/>
        <v>0</v>
      </c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15">
      <c r="A73" s="1"/>
      <c r="B73" s="1"/>
      <c r="C73" s="1"/>
      <c r="D73" s="1"/>
      <c r="E73" s="1"/>
      <c r="F73" s="1"/>
      <c r="G73" s="6" t="str">
        <f t="shared" si="5"/>
        <v xml:space="preserve"> </v>
      </c>
      <c r="H73" s="1" t="str">
        <f t="shared" si="6"/>
        <v xml:space="preserve"> </v>
      </c>
      <c r="I73" s="1">
        <f t="shared" si="1"/>
        <v>0</v>
      </c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15">
      <c r="A74" s="1"/>
      <c r="B74" s="1"/>
      <c r="C74" s="1"/>
      <c r="D74" s="1"/>
      <c r="E74" s="1"/>
      <c r="F74" s="1"/>
      <c r="G74" s="6" t="str">
        <f t="shared" si="5"/>
        <v xml:space="preserve"> </v>
      </c>
      <c r="H74" s="1" t="str">
        <f t="shared" si="6"/>
        <v xml:space="preserve"> </v>
      </c>
      <c r="I74" s="1">
        <f t="shared" si="1"/>
        <v>0</v>
      </c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15">
      <c r="A75" s="1"/>
      <c r="B75" s="1"/>
      <c r="C75" s="1"/>
      <c r="D75" s="1"/>
      <c r="E75" s="1"/>
      <c r="F75" s="1"/>
      <c r="G75" s="6" t="str">
        <f t="shared" si="5"/>
        <v xml:space="preserve"> </v>
      </c>
      <c r="H75" s="1" t="str">
        <f t="shared" si="6"/>
        <v xml:space="preserve"> </v>
      </c>
      <c r="I75" s="1">
        <f t="shared" si="1"/>
        <v>0</v>
      </c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15">
      <c r="A76" s="1"/>
      <c r="B76" s="1"/>
      <c r="C76" s="1"/>
      <c r="D76" s="1"/>
      <c r="E76" s="1"/>
      <c r="F76" s="1"/>
      <c r="G76" s="6" t="str">
        <f t="shared" si="5"/>
        <v xml:space="preserve"> </v>
      </c>
      <c r="H76" s="1" t="str">
        <f t="shared" si="6"/>
        <v xml:space="preserve"> </v>
      </c>
      <c r="I76" s="1">
        <f t="shared" si="1"/>
        <v>0</v>
      </c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15">
      <c r="A77" s="1"/>
      <c r="B77" s="1"/>
      <c r="C77" s="1"/>
      <c r="D77" s="1"/>
      <c r="E77" s="1"/>
      <c r="F77" s="1"/>
      <c r="G77" s="6" t="str">
        <f t="shared" si="5"/>
        <v xml:space="preserve"> </v>
      </c>
      <c r="H77" s="1" t="str">
        <f t="shared" si="6"/>
        <v xml:space="preserve"> </v>
      </c>
      <c r="I77" s="1">
        <f t="shared" si="1"/>
        <v>0</v>
      </c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15">
      <c r="A78" s="1"/>
      <c r="B78" s="1"/>
      <c r="C78" s="1"/>
      <c r="D78" s="1"/>
      <c r="E78" s="1"/>
      <c r="F78" s="1"/>
      <c r="G78" s="6" t="str">
        <f t="shared" si="5"/>
        <v xml:space="preserve"> </v>
      </c>
      <c r="H78" s="1" t="str">
        <f t="shared" si="6"/>
        <v xml:space="preserve"> </v>
      </c>
      <c r="I78" s="1">
        <f t="shared" si="1"/>
        <v>0</v>
      </c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15">
      <c r="A79" s="1"/>
      <c r="B79" s="1"/>
      <c r="C79" s="1"/>
      <c r="D79" s="1"/>
      <c r="E79" s="1"/>
      <c r="F79" s="1"/>
      <c r="G79" s="6" t="str">
        <f t="shared" si="5"/>
        <v xml:space="preserve"> </v>
      </c>
      <c r="H79" s="1" t="str">
        <f t="shared" si="6"/>
        <v xml:space="preserve"> </v>
      </c>
      <c r="I79" s="1">
        <f t="shared" si="1"/>
        <v>0</v>
      </c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15">
      <c r="A80" s="1"/>
      <c r="B80" s="1"/>
      <c r="C80" s="1"/>
      <c r="D80" s="1"/>
      <c r="E80" s="1"/>
      <c r="F80" s="1"/>
      <c r="G80" s="6" t="str">
        <f t="shared" si="5"/>
        <v xml:space="preserve"> </v>
      </c>
      <c r="H80" s="1" t="str">
        <f t="shared" si="6"/>
        <v xml:space="preserve"> </v>
      </c>
      <c r="I80" s="1">
        <f t="shared" si="1"/>
        <v>0</v>
      </c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15">
      <c r="A81" s="1"/>
      <c r="B81" s="1"/>
      <c r="C81" s="1"/>
      <c r="D81" s="1"/>
      <c r="E81" s="1"/>
      <c r="F81" s="1"/>
      <c r="G81" s="6" t="str">
        <f t="shared" si="5"/>
        <v xml:space="preserve"> </v>
      </c>
      <c r="H81" s="1" t="str">
        <f t="shared" si="6"/>
        <v xml:space="preserve"> </v>
      </c>
      <c r="I81" s="1">
        <f t="shared" si="1"/>
        <v>0</v>
      </c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15">
      <c r="A82" s="1"/>
      <c r="B82" s="1"/>
      <c r="C82" s="1"/>
      <c r="D82" s="1"/>
      <c r="E82" s="1"/>
      <c r="F82" s="1"/>
      <c r="G82" s="6" t="str">
        <f t="shared" si="5"/>
        <v xml:space="preserve"> </v>
      </c>
      <c r="H82" s="1" t="str">
        <f t="shared" si="6"/>
        <v xml:space="preserve"> </v>
      </c>
      <c r="I82" s="1">
        <f t="shared" si="1"/>
        <v>0</v>
      </c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15">
      <c r="A83" s="1"/>
      <c r="B83" s="1"/>
      <c r="C83" s="1"/>
      <c r="D83" s="1"/>
      <c r="E83" s="1"/>
      <c r="F83" s="1"/>
      <c r="G83" s="6" t="str">
        <f t="shared" si="5"/>
        <v xml:space="preserve"> </v>
      </c>
      <c r="H83" s="1" t="str">
        <f t="shared" si="6"/>
        <v xml:space="preserve"> </v>
      </c>
      <c r="I83" s="1">
        <f t="shared" si="1"/>
        <v>0</v>
      </c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15">
      <c r="A84" s="1"/>
      <c r="B84" s="1"/>
      <c r="C84" s="1"/>
      <c r="D84" s="1"/>
      <c r="E84" s="1"/>
      <c r="F84" s="1"/>
      <c r="G84" s="6" t="str">
        <f t="shared" si="5"/>
        <v xml:space="preserve"> </v>
      </c>
      <c r="H84" s="1" t="str">
        <f t="shared" si="6"/>
        <v xml:space="preserve"> </v>
      </c>
      <c r="I84" s="1">
        <f t="shared" si="1"/>
        <v>0</v>
      </c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15">
      <c r="A85" s="1"/>
      <c r="B85" s="1"/>
      <c r="C85" s="1"/>
      <c r="D85" s="1"/>
      <c r="E85" s="1"/>
      <c r="F85" s="1"/>
      <c r="G85" s="6" t="str">
        <f t="shared" si="5"/>
        <v xml:space="preserve"> </v>
      </c>
      <c r="H85" s="1" t="str">
        <f t="shared" si="6"/>
        <v xml:space="preserve"> </v>
      </c>
      <c r="I85" s="1">
        <f t="shared" si="1"/>
        <v>0</v>
      </c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15">
      <c r="A86" s="1"/>
      <c r="B86" s="1"/>
      <c r="C86" s="1"/>
      <c r="D86" s="1"/>
      <c r="E86" s="1"/>
      <c r="F86" s="1"/>
      <c r="G86" s="6" t="str">
        <f t="shared" si="5"/>
        <v xml:space="preserve"> </v>
      </c>
      <c r="H86" s="1" t="str">
        <f t="shared" si="6"/>
        <v xml:space="preserve"> </v>
      </c>
      <c r="I86" s="1">
        <f t="shared" si="1"/>
        <v>0</v>
      </c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15">
      <c r="A87" s="1"/>
      <c r="B87" s="1"/>
      <c r="C87" s="1"/>
      <c r="D87" s="1"/>
      <c r="E87" s="1"/>
      <c r="F87" s="1"/>
      <c r="G87" s="6" t="str">
        <f t="shared" si="5"/>
        <v xml:space="preserve"> </v>
      </c>
      <c r="H87" s="1" t="str">
        <f t="shared" si="6"/>
        <v xml:space="preserve"> </v>
      </c>
      <c r="I87" s="1">
        <f t="shared" si="1"/>
        <v>0</v>
      </c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15">
      <c r="A88" s="1"/>
      <c r="B88" s="1"/>
      <c r="C88" s="1"/>
      <c r="D88" s="1"/>
      <c r="E88" s="1"/>
      <c r="F88" s="1"/>
      <c r="G88" s="6" t="str">
        <f t="shared" si="5"/>
        <v xml:space="preserve"> </v>
      </c>
      <c r="H88" s="1" t="str">
        <f t="shared" si="6"/>
        <v xml:space="preserve"> </v>
      </c>
      <c r="I88" s="1">
        <f t="shared" si="1"/>
        <v>0</v>
      </c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15">
      <c r="A89" s="1"/>
      <c r="B89" s="1"/>
      <c r="C89" s="1"/>
      <c r="D89" s="1"/>
      <c r="E89" s="1"/>
      <c r="F89" s="1"/>
      <c r="G89" s="6" t="str">
        <f t="shared" si="5"/>
        <v xml:space="preserve"> </v>
      </c>
      <c r="H89" s="1" t="str">
        <f t="shared" si="6"/>
        <v xml:space="preserve"> </v>
      </c>
      <c r="I89" s="1">
        <f t="shared" si="1"/>
        <v>0</v>
      </c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15">
      <c r="A90" s="1"/>
      <c r="B90" s="1"/>
      <c r="C90" s="1"/>
      <c r="D90" s="1"/>
      <c r="E90" s="1"/>
      <c r="F90" s="1"/>
      <c r="G90" s="6" t="str">
        <f t="shared" si="5"/>
        <v xml:space="preserve"> </v>
      </c>
      <c r="H90" s="1" t="str">
        <f t="shared" si="6"/>
        <v xml:space="preserve"> </v>
      </c>
      <c r="I90" s="1">
        <f t="shared" si="1"/>
        <v>0</v>
      </c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15">
      <c r="A91" s="1"/>
      <c r="B91" s="1"/>
      <c r="C91" s="1"/>
      <c r="D91" s="1"/>
      <c r="E91" s="1"/>
      <c r="F91" s="1"/>
      <c r="G91" s="6" t="str">
        <f t="shared" si="5"/>
        <v xml:space="preserve"> </v>
      </c>
      <c r="H91" s="1" t="str">
        <f t="shared" si="6"/>
        <v xml:space="preserve"> </v>
      </c>
      <c r="I91" s="1">
        <f t="shared" si="1"/>
        <v>0</v>
      </c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15">
      <c r="A92" s="1"/>
      <c r="B92" s="1"/>
      <c r="C92" s="1"/>
      <c r="D92" s="1"/>
      <c r="E92" s="1"/>
      <c r="F92" s="1"/>
      <c r="G92" s="6" t="str">
        <f t="shared" si="5"/>
        <v xml:space="preserve"> </v>
      </c>
      <c r="H92" s="1" t="str">
        <f t="shared" si="6"/>
        <v xml:space="preserve"> </v>
      </c>
      <c r="I92" s="1">
        <f t="shared" si="1"/>
        <v>0</v>
      </c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15">
      <c r="A93" s="1"/>
      <c r="B93" s="1"/>
      <c r="C93" s="1"/>
      <c r="D93" s="1"/>
      <c r="E93" s="1"/>
      <c r="F93" s="1"/>
      <c r="G93" s="6" t="str">
        <f t="shared" si="5"/>
        <v xml:space="preserve"> </v>
      </c>
      <c r="H93" s="1" t="str">
        <f t="shared" si="6"/>
        <v xml:space="preserve"> </v>
      </c>
      <c r="I93" s="1">
        <f t="shared" si="1"/>
        <v>0</v>
      </c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15">
      <c r="A94" s="1"/>
      <c r="B94" s="1"/>
      <c r="C94" s="1"/>
      <c r="D94" s="1"/>
      <c r="E94" s="1"/>
      <c r="F94" s="1"/>
      <c r="G94" s="6" t="str">
        <f t="shared" si="5"/>
        <v xml:space="preserve"> </v>
      </c>
      <c r="H94" s="1" t="str">
        <f t="shared" si="6"/>
        <v xml:space="preserve"> </v>
      </c>
      <c r="I94" s="1">
        <f t="shared" si="1"/>
        <v>0</v>
      </c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15">
      <c r="A95" s="1"/>
      <c r="B95" s="1"/>
      <c r="C95" s="1"/>
      <c r="D95" s="1"/>
      <c r="E95" s="1"/>
      <c r="F95" s="1"/>
      <c r="G95" s="6" t="str">
        <f t="shared" si="5"/>
        <v xml:space="preserve"> </v>
      </c>
      <c r="H95" s="1" t="str">
        <f t="shared" si="6"/>
        <v xml:space="preserve"> </v>
      </c>
      <c r="I95" s="1">
        <f t="shared" si="1"/>
        <v>0</v>
      </c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15">
      <c r="A96" s="1"/>
      <c r="B96" s="1"/>
      <c r="C96" s="1"/>
      <c r="D96" s="1"/>
      <c r="E96" s="1"/>
      <c r="F96" s="1"/>
      <c r="G96" s="6" t="str">
        <f t="shared" si="5"/>
        <v xml:space="preserve"> </v>
      </c>
      <c r="H96" s="1" t="str">
        <f t="shared" si="6"/>
        <v xml:space="preserve"> </v>
      </c>
      <c r="I96" s="1">
        <f t="shared" si="1"/>
        <v>0</v>
      </c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15">
      <c r="A97" s="1"/>
      <c r="B97" s="1"/>
      <c r="C97" s="1"/>
      <c r="D97" s="1"/>
      <c r="E97" s="1"/>
      <c r="F97" s="1"/>
      <c r="G97" s="6" t="str">
        <f t="shared" si="5"/>
        <v xml:space="preserve"> </v>
      </c>
      <c r="H97" s="1" t="str">
        <f t="shared" si="6"/>
        <v xml:space="preserve"> </v>
      </c>
      <c r="I97" s="1">
        <f t="shared" si="1"/>
        <v>0</v>
      </c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15">
      <c r="A98" s="1"/>
      <c r="B98" s="1"/>
      <c r="C98" s="1"/>
      <c r="D98" s="1"/>
      <c r="E98" s="1"/>
      <c r="F98" s="1"/>
      <c r="G98" s="6" t="str">
        <f t="shared" si="5"/>
        <v xml:space="preserve"> </v>
      </c>
      <c r="H98" s="1" t="str">
        <f t="shared" si="6"/>
        <v xml:space="preserve"> </v>
      </c>
      <c r="I98" s="1">
        <f t="shared" si="1"/>
        <v>0</v>
      </c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">
      <c r="A99" s="9" t="s">
        <v>1</v>
      </c>
      <c r="B99" s="11" t="s">
        <v>2</v>
      </c>
      <c r="C99" s="12"/>
      <c r="D99" s="11" t="s">
        <v>3</v>
      </c>
      <c r="E99" s="12"/>
      <c r="F99" s="9" t="s">
        <v>4</v>
      </c>
      <c r="G99" s="9" t="s">
        <v>5</v>
      </c>
      <c r="H99" s="9" t="s">
        <v>6</v>
      </c>
      <c r="I99" s="1" t="e">
        <f t="shared" si="1"/>
        <v>#VALUE!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">
      <c r="A100" s="10"/>
      <c r="B100" s="2" t="s">
        <v>7</v>
      </c>
      <c r="C100" s="3" t="s">
        <v>8</v>
      </c>
      <c r="D100" s="2" t="s">
        <v>7</v>
      </c>
      <c r="E100" s="3" t="s">
        <v>8</v>
      </c>
      <c r="F100" s="10"/>
      <c r="G100" s="10"/>
      <c r="H100" s="10"/>
      <c r="I100" s="1" t="e">
        <f t="shared" si="1"/>
        <v>#VALUE!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15">
      <c r="A101" s="1"/>
      <c r="B101" s="1"/>
      <c r="C101" s="1"/>
      <c r="D101" s="1"/>
      <c r="E101" s="1"/>
      <c r="F101" s="1"/>
      <c r="G101" s="6" t="str">
        <f t="shared" ref="G101:G132" si="7">IF(I101&gt;0,I101,IF(I101=0," ","ERROR"))</f>
        <v xml:space="preserve"> </v>
      </c>
      <c r="H101" s="1" t="str">
        <f>IF(AND(G101&lt;&gt;" ",G101&lt;&gt;"ERROR",H98&lt;&gt;" ",H98&lt;&gt;"ERROR"),G101+H98," ")</f>
        <v xml:space="preserve"> </v>
      </c>
      <c r="I101" s="1">
        <f t="shared" si="1"/>
        <v>0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15">
      <c r="A102" s="1"/>
      <c r="B102" s="1"/>
      <c r="C102" s="1"/>
      <c r="D102" s="1"/>
      <c r="E102" s="1"/>
      <c r="F102" s="1"/>
      <c r="G102" s="6" t="str">
        <f t="shared" si="7"/>
        <v xml:space="preserve"> </v>
      </c>
      <c r="H102" s="1" t="str">
        <f t="shared" ref="H102:H132" si="8">IF(AND(G102&lt;&gt;" ",G102&lt;&gt;"ERROR",H101&lt;&gt;" ",H101&lt;&gt;"ERROR"),G102+H101," ")</f>
        <v xml:space="preserve"> </v>
      </c>
      <c r="I102" s="1">
        <f t="shared" si="1"/>
        <v>0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15">
      <c r="A103" s="1"/>
      <c r="B103" s="1"/>
      <c r="C103" s="1"/>
      <c r="D103" s="1"/>
      <c r="E103" s="1"/>
      <c r="F103" s="1"/>
      <c r="G103" s="6" t="str">
        <f t="shared" si="7"/>
        <v xml:space="preserve"> </v>
      </c>
      <c r="H103" s="1" t="str">
        <f t="shared" si="8"/>
        <v xml:space="preserve"> </v>
      </c>
      <c r="I103" s="1">
        <f t="shared" si="1"/>
        <v>0</v>
      </c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15">
      <c r="A104" s="1"/>
      <c r="B104" s="1"/>
      <c r="C104" s="1"/>
      <c r="D104" s="1"/>
      <c r="E104" s="1"/>
      <c r="F104" s="1"/>
      <c r="G104" s="6" t="str">
        <f t="shared" si="7"/>
        <v xml:space="preserve"> </v>
      </c>
      <c r="H104" s="1" t="str">
        <f t="shared" si="8"/>
        <v xml:space="preserve"> </v>
      </c>
      <c r="I104" s="1">
        <f t="shared" si="1"/>
        <v>0</v>
      </c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15">
      <c r="A105" s="1"/>
      <c r="B105" s="1"/>
      <c r="C105" s="1"/>
      <c r="D105" s="1"/>
      <c r="E105" s="1"/>
      <c r="F105" s="1"/>
      <c r="G105" s="6" t="str">
        <f t="shared" si="7"/>
        <v xml:space="preserve"> </v>
      </c>
      <c r="H105" s="1" t="str">
        <f t="shared" si="8"/>
        <v xml:space="preserve"> </v>
      </c>
      <c r="I105" s="1">
        <f t="shared" si="1"/>
        <v>0</v>
      </c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15">
      <c r="A106" s="1"/>
      <c r="B106" s="1"/>
      <c r="C106" s="1"/>
      <c r="D106" s="1"/>
      <c r="E106" s="1"/>
      <c r="F106" s="1"/>
      <c r="G106" s="6" t="str">
        <f t="shared" si="7"/>
        <v xml:space="preserve"> </v>
      </c>
      <c r="H106" s="1" t="str">
        <f t="shared" si="8"/>
        <v xml:space="preserve"> </v>
      </c>
      <c r="I106" s="1">
        <f t="shared" si="1"/>
        <v>0</v>
      </c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15">
      <c r="A107" s="1"/>
      <c r="B107" s="1"/>
      <c r="C107" s="1"/>
      <c r="D107" s="1"/>
      <c r="E107" s="1"/>
      <c r="F107" s="1"/>
      <c r="G107" s="6" t="str">
        <f t="shared" si="7"/>
        <v xml:space="preserve"> </v>
      </c>
      <c r="H107" s="1" t="str">
        <f t="shared" si="8"/>
        <v xml:space="preserve"> </v>
      </c>
      <c r="I107" s="1">
        <f t="shared" si="1"/>
        <v>0</v>
      </c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15">
      <c r="A108" s="1"/>
      <c r="B108" s="1"/>
      <c r="C108" s="1"/>
      <c r="D108" s="1"/>
      <c r="E108" s="1"/>
      <c r="F108" s="1"/>
      <c r="G108" s="6" t="str">
        <f t="shared" si="7"/>
        <v xml:space="preserve"> </v>
      </c>
      <c r="H108" s="1" t="str">
        <f t="shared" si="8"/>
        <v xml:space="preserve"> </v>
      </c>
      <c r="I108" s="1">
        <f t="shared" si="1"/>
        <v>0</v>
      </c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15">
      <c r="A109" s="1"/>
      <c r="B109" s="1"/>
      <c r="C109" s="1"/>
      <c r="D109" s="1"/>
      <c r="E109" s="1"/>
      <c r="F109" s="1"/>
      <c r="G109" s="6" t="str">
        <f t="shared" si="7"/>
        <v xml:space="preserve"> </v>
      </c>
      <c r="H109" s="1" t="str">
        <f t="shared" si="8"/>
        <v xml:space="preserve"> </v>
      </c>
      <c r="I109" s="1">
        <f t="shared" si="1"/>
        <v>0</v>
      </c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15">
      <c r="A110" s="1"/>
      <c r="B110" s="1"/>
      <c r="C110" s="1"/>
      <c r="D110" s="1"/>
      <c r="E110" s="1"/>
      <c r="F110" s="1"/>
      <c r="G110" s="6" t="str">
        <f t="shared" si="7"/>
        <v xml:space="preserve"> </v>
      </c>
      <c r="H110" s="1" t="str">
        <f t="shared" si="8"/>
        <v xml:space="preserve"> </v>
      </c>
      <c r="I110" s="1">
        <f t="shared" si="1"/>
        <v>0</v>
      </c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15">
      <c r="A111" s="1"/>
      <c r="B111" s="1"/>
      <c r="C111" s="1"/>
      <c r="D111" s="1"/>
      <c r="E111" s="1"/>
      <c r="F111" s="1"/>
      <c r="G111" s="6" t="str">
        <f t="shared" si="7"/>
        <v xml:space="preserve"> </v>
      </c>
      <c r="H111" s="1" t="str">
        <f t="shared" si="8"/>
        <v xml:space="preserve"> </v>
      </c>
      <c r="I111" s="1">
        <f t="shared" si="1"/>
        <v>0</v>
      </c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15">
      <c r="A112" s="1"/>
      <c r="B112" s="1"/>
      <c r="C112" s="1"/>
      <c r="D112" s="1"/>
      <c r="E112" s="1"/>
      <c r="F112" s="1"/>
      <c r="G112" s="6" t="str">
        <f t="shared" si="7"/>
        <v xml:space="preserve"> </v>
      </c>
      <c r="H112" s="1" t="str">
        <f t="shared" si="8"/>
        <v xml:space="preserve"> </v>
      </c>
      <c r="I112" s="1">
        <f t="shared" si="1"/>
        <v>0</v>
      </c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15">
      <c r="A113" s="1"/>
      <c r="B113" s="1"/>
      <c r="C113" s="1"/>
      <c r="D113" s="1"/>
      <c r="E113" s="1"/>
      <c r="F113" s="1"/>
      <c r="G113" s="6" t="str">
        <f t="shared" si="7"/>
        <v xml:space="preserve"> </v>
      </c>
      <c r="H113" s="1" t="str">
        <f t="shared" si="8"/>
        <v xml:space="preserve"> </v>
      </c>
      <c r="I113" s="1">
        <f t="shared" si="1"/>
        <v>0</v>
      </c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15">
      <c r="A114" s="1"/>
      <c r="B114" s="1"/>
      <c r="C114" s="1"/>
      <c r="D114" s="1"/>
      <c r="E114" s="1"/>
      <c r="F114" s="1"/>
      <c r="G114" s="6" t="str">
        <f t="shared" si="7"/>
        <v xml:space="preserve"> </v>
      </c>
      <c r="H114" s="1" t="str">
        <f t="shared" si="8"/>
        <v xml:space="preserve"> </v>
      </c>
      <c r="I114" s="1">
        <f t="shared" si="1"/>
        <v>0</v>
      </c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15">
      <c r="A115" s="1"/>
      <c r="B115" s="1"/>
      <c r="C115" s="1"/>
      <c r="D115" s="1"/>
      <c r="E115" s="1"/>
      <c r="F115" s="1"/>
      <c r="G115" s="6" t="str">
        <f t="shared" si="7"/>
        <v xml:space="preserve"> </v>
      </c>
      <c r="H115" s="1" t="str">
        <f t="shared" si="8"/>
        <v xml:space="preserve"> </v>
      </c>
      <c r="I115" s="1">
        <f t="shared" si="1"/>
        <v>0</v>
      </c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15">
      <c r="A116" s="1"/>
      <c r="B116" s="1"/>
      <c r="C116" s="1"/>
      <c r="D116" s="1"/>
      <c r="E116" s="1"/>
      <c r="F116" s="1"/>
      <c r="G116" s="6" t="str">
        <f t="shared" si="7"/>
        <v xml:space="preserve"> </v>
      </c>
      <c r="H116" s="1" t="str">
        <f t="shared" si="8"/>
        <v xml:space="preserve"> </v>
      </c>
      <c r="I116" s="1">
        <f t="shared" si="1"/>
        <v>0</v>
      </c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15">
      <c r="A117" s="1"/>
      <c r="B117" s="1"/>
      <c r="C117" s="1"/>
      <c r="D117" s="1"/>
      <c r="E117" s="1"/>
      <c r="F117" s="1"/>
      <c r="G117" s="6" t="str">
        <f t="shared" si="7"/>
        <v xml:space="preserve"> </v>
      </c>
      <c r="H117" s="1" t="str">
        <f t="shared" si="8"/>
        <v xml:space="preserve"> </v>
      </c>
      <c r="I117" s="1">
        <f t="shared" si="1"/>
        <v>0</v>
      </c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15">
      <c r="A118" s="1"/>
      <c r="B118" s="1"/>
      <c r="C118" s="1"/>
      <c r="D118" s="1"/>
      <c r="E118" s="1"/>
      <c r="F118" s="1"/>
      <c r="G118" s="6" t="str">
        <f t="shared" si="7"/>
        <v xml:space="preserve"> </v>
      </c>
      <c r="H118" s="1" t="str">
        <f t="shared" si="8"/>
        <v xml:space="preserve"> </v>
      </c>
      <c r="I118" s="1">
        <f t="shared" si="1"/>
        <v>0</v>
      </c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15">
      <c r="A119" s="1"/>
      <c r="B119" s="1"/>
      <c r="C119" s="1"/>
      <c r="D119" s="1"/>
      <c r="E119" s="1"/>
      <c r="F119" s="1"/>
      <c r="G119" s="6" t="str">
        <f t="shared" si="7"/>
        <v xml:space="preserve"> </v>
      </c>
      <c r="H119" s="1" t="str">
        <f t="shared" si="8"/>
        <v xml:space="preserve"> </v>
      </c>
      <c r="I119" s="1">
        <f t="shared" si="1"/>
        <v>0</v>
      </c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15">
      <c r="A120" s="1"/>
      <c r="B120" s="1"/>
      <c r="C120" s="1"/>
      <c r="D120" s="1"/>
      <c r="E120" s="1"/>
      <c r="F120" s="1"/>
      <c r="G120" s="6" t="str">
        <f t="shared" si="7"/>
        <v xml:space="preserve"> </v>
      </c>
      <c r="H120" s="1" t="str">
        <f t="shared" si="8"/>
        <v xml:space="preserve"> </v>
      </c>
      <c r="I120" s="1">
        <f t="shared" si="1"/>
        <v>0</v>
      </c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15">
      <c r="A121" s="1"/>
      <c r="B121" s="1"/>
      <c r="C121" s="1"/>
      <c r="D121" s="1"/>
      <c r="E121" s="1"/>
      <c r="F121" s="1"/>
      <c r="G121" s="6" t="str">
        <f t="shared" si="7"/>
        <v xml:space="preserve"> </v>
      </c>
      <c r="H121" s="1" t="str">
        <f t="shared" si="8"/>
        <v xml:space="preserve"> </v>
      </c>
      <c r="I121" s="1">
        <f t="shared" si="1"/>
        <v>0</v>
      </c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15">
      <c r="A122" s="1"/>
      <c r="B122" s="1"/>
      <c r="C122" s="1"/>
      <c r="D122" s="1"/>
      <c r="E122" s="1"/>
      <c r="F122" s="1"/>
      <c r="G122" s="6" t="str">
        <f t="shared" si="7"/>
        <v xml:space="preserve"> </v>
      </c>
      <c r="H122" s="1" t="str">
        <f t="shared" si="8"/>
        <v xml:space="preserve"> </v>
      </c>
      <c r="I122" s="1">
        <f t="shared" si="1"/>
        <v>0</v>
      </c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15">
      <c r="A123" s="1"/>
      <c r="B123" s="1"/>
      <c r="C123" s="1"/>
      <c r="D123" s="1"/>
      <c r="E123" s="1"/>
      <c r="F123" s="1"/>
      <c r="G123" s="6" t="str">
        <f t="shared" si="7"/>
        <v xml:space="preserve"> </v>
      </c>
      <c r="H123" s="1" t="str">
        <f t="shared" si="8"/>
        <v xml:space="preserve"> </v>
      </c>
      <c r="I123" s="1">
        <f t="shared" si="1"/>
        <v>0</v>
      </c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15">
      <c r="A124" s="1"/>
      <c r="B124" s="1"/>
      <c r="C124" s="1"/>
      <c r="D124" s="1"/>
      <c r="E124" s="1"/>
      <c r="F124" s="1"/>
      <c r="G124" s="6" t="str">
        <f t="shared" si="7"/>
        <v xml:space="preserve"> </v>
      </c>
      <c r="H124" s="1" t="str">
        <f t="shared" si="8"/>
        <v xml:space="preserve"> </v>
      </c>
      <c r="I124" s="1">
        <f t="shared" si="1"/>
        <v>0</v>
      </c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15">
      <c r="A125" s="1"/>
      <c r="B125" s="1"/>
      <c r="C125" s="1"/>
      <c r="D125" s="1"/>
      <c r="E125" s="1"/>
      <c r="F125" s="1"/>
      <c r="G125" s="6" t="str">
        <f t="shared" si="7"/>
        <v xml:space="preserve"> </v>
      </c>
      <c r="H125" s="1" t="str">
        <f t="shared" si="8"/>
        <v xml:space="preserve"> </v>
      </c>
      <c r="I125" s="1">
        <f t="shared" si="1"/>
        <v>0</v>
      </c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15">
      <c r="A126" s="1"/>
      <c r="B126" s="1"/>
      <c r="C126" s="1"/>
      <c r="D126" s="1"/>
      <c r="E126" s="1"/>
      <c r="F126" s="1"/>
      <c r="G126" s="6" t="str">
        <f t="shared" si="7"/>
        <v xml:space="preserve"> </v>
      </c>
      <c r="H126" s="1" t="str">
        <f t="shared" si="8"/>
        <v xml:space="preserve"> </v>
      </c>
      <c r="I126" s="1">
        <f t="shared" si="1"/>
        <v>0</v>
      </c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15">
      <c r="A127" s="1"/>
      <c r="B127" s="1"/>
      <c r="C127" s="1"/>
      <c r="D127" s="1"/>
      <c r="E127" s="1"/>
      <c r="F127" s="1"/>
      <c r="G127" s="6" t="str">
        <f t="shared" si="7"/>
        <v xml:space="preserve"> </v>
      </c>
      <c r="H127" s="1" t="str">
        <f t="shared" si="8"/>
        <v xml:space="preserve"> </v>
      </c>
      <c r="I127" s="1">
        <f t="shared" si="1"/>
        <v>0</v>
      </c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15">
      <c r="A128" s="1"/>
      <c r="B128" s="1"/>
      <c r="C128" s="1"/>
      <c r="D128" s="1"/>
      <c r="E128" s="1"/>
      <c r="F128" s="1"/>
      <c r="G128" s="6" t="str">
        <f t="shared" si="7"/>
        <v xml:space="preserve"> </v>
      </c>
      <c r="H128" s="1" t="str">
        <f t="shared" si="8"/>
        <v xml:space="preserve"> </v>
      </c>
      <c r="I128" s="1">
        <f t="shared" si="1"/>
        <v>0</v>
      </c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15">
      <c r="A129" s="1"/>
      <c r="B129" s="1"/>
      <c r="C129" s="1"/>
      <c r="D129" s="1"/>
      <c r="E129" s="1"/>
      <c r="F129" s="1"/>
      <c r="G129" s="6" t="str">
        <f t="shared" si="7"/>
        <v xml:space="preserve"> </v>
      </c>
      <c r="H129" s="1" t="str">
        <f t="shared" si="8"/>
        <v xml:space="preserve"> </v>
      </c>
      <c r="I129" s="1">
        <f t="shared" si="1"/>
        <v>0</v>
      </c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15">
      <c r="A130" s="1"/>
      <c r="B130" s="1"/>
      <c r="C130" s="1"/>
      <c r="D130" s="1"/>
      <c r="E130" s="1"/>
      <c r="F130" s="1"/>
      <c r="G130" s="6" t="str">
        <f t="shared" si="7"/>
        <v xml:space="preserve"> </v>
      </c>
      <c r="H130" s="1" t="str">
        <f t="shared" si="8"/>
        <v xml:space="preserve"> </v>
      </c>
      <c r="I130" s="1">
        <f t="shared" si="1"/>
        <v>0</v>
      </c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15">
      <c r="A131" s="1"/>
      <c r="B131" s="1"/>
      <c r="C131" s="1"/>
      <c r="D131" s="1"/>
      <c r="E131" s="1"/>
      <c r="F131" s="1"/>
      <c r="G131" s="6" t="str">
        <f t="shared" si="7"/>
        <v xml:space="preserve"> </v>
      </c>
      <c r="H131" s="1" t="str">
        <f t="shared" si="8"/>
        <v xml:space="preserve"> </v>
      </c>
      <c r="I131" s="1">
        <f t="shared" si="1"/>
        <v>0</v>
      </c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15">
      <c r="A132" s="1"/>
      <c r="B132" s="1"/>
      <c r="C132" s="1"/>
      <c r="D132" s="1"/>
      <c r="E132" s="1"/>
      <c r="F132" s="1"/>
      <c r="G132" s="6" t="str">
        <f t="shared" si="7"/>
        <v xml:space="preserve"> </v>
      </c>
      <c r="H132" s="1" t="str">
        <f t="shared" si="8"/>
        <v xml:space="preserve"> </v>
      </c>
      <c r="I132" s="1">
        <f t="shared" si="1"/>
        <v>0</v>
      </c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1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1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1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1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1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1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1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1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1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1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1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1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1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1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1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1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1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1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1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1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1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1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1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1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1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1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1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1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1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1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1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1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1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1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1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1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1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1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1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1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1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1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1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1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1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1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1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1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1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1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1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1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1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1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1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1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1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1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1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1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1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1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1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1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1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1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1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1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1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1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1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1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1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1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1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1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1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1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1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1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1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1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1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1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1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1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1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1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1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1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1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1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1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1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1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1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1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1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1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1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1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1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1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1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1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1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1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1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1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1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1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1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1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1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1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1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1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1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1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1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1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1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1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1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1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1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1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1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1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1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1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1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1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1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1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1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1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1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1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1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1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1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1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1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1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1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1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1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1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1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1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1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1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1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1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1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1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1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1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1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1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1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1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1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1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1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1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1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1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1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1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1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1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1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1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1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1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1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1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1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1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1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1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1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1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1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1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1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1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1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1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1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1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1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1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1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1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1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1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1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1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1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1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1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1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1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1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1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1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1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1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1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1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1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1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1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1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1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1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1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1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1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1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1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1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1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1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1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1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1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1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1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1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1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1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1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1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1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1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1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1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1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1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1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1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1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1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1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1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1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1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1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1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1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1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1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1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1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1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1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1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1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1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1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1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1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1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1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1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1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1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1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1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1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1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1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1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1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1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1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1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1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1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1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1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1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1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1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1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1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1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1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1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1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1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1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1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1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1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1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1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1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1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1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1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1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1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1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1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1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1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1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1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1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1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1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1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1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1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1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1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1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1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1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1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1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1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1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1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1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1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1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1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1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1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1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1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1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1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1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1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1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1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1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1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1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1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1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1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1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1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1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1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1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1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1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1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1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1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1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1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1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1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1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1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1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1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1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1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1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1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1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1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1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1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1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1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1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1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1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1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1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1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1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1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1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1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1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1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1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1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1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1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1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1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1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1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1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1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1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1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1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1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1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1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1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1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1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1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1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1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1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1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1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1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1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1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1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1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1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1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1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1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1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1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1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1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1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1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1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1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1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1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1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1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1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1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1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1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1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1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1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1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1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1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1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1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1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1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1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1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1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1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1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1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1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1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1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1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1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1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1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1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1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1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1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1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1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1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1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1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1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1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1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1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1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1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1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1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1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1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1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1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1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1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1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1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1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1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1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1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1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1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1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1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1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1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1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1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1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1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1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1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1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1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1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1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1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1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1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1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1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1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1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1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1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1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1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1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1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1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1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1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1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1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1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1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1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1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1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1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1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1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1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1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1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1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1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1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1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1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1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1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1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1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1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1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1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1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1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1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1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1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1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1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1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1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1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1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1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1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1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1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1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1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1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1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1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1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1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1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1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1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1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1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1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1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1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1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1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1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1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1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1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1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1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1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1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1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1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1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1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1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1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1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1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1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1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1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1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1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1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1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1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1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1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1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1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1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1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1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1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1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1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1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1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1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1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1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1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1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1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1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1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1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1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1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1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1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1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1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1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1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1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1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1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1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1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1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1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1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1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1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1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1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1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1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1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1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1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1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1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1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1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1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1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1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1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1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1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1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1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1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1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1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1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1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1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1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1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1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1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1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1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1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1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1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1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1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1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1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1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1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1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1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1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1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1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1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1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1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1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1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1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1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1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1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1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1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1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1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1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1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1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1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1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1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1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1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1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1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1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1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1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1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1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1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1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1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1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1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1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1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1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1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1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1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1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1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1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1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1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1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1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1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1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1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1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1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1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1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1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1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1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1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1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1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1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1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1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1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1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1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1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1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1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1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1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1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1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1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1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1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1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1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1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1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1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1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1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1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1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1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1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1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1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1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1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1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1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1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1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1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1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1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1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1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1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1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1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1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1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1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1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1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1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1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1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1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1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1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1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1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1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1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1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1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1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1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1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1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1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1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1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1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1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1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1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1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1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1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1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1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1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1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1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1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1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1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1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1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1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1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1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1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1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1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1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1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1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1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1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1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1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1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1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1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1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1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1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1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1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1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1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1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1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1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1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1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 x14ac:dyDescent="0.1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5">
    <mergeCell ref="A65:A66"/>
    <mergeCell ref="H65:H66"/>
    <mergeCell ref="A31:A32"/>
    <mergeCell ref="B31:C31"/>
    <mergeCell ref="D31:E31"/>
    <mergeCell ref="F31:F32"/>
    <mergeCell ref="G31:G32"/>
    <mergeCell ref="B65:C65"/>
    <mergeCell ref="D65:E65"/>
    <mergeCell ref="A99:A100"/>
    <mergeCell ref="B99:C99"/>
    <mergeCell ref="D99:E99"/>
    <mergeCell ref="A1:H1"/>
    <mergeCell ref="A2:A3"/>
    <mergeCell ref="B2:C2"/>
    <mergeCell ref="D2:E2"/>
    <mergeCell ref="F2:F3"/>
    <mergeCell ref="G2:G3"/>
    <mergeCell ref="H2:H3"/>
    <mergeCell ref="F99:F100"/>
    <mergeCell ref="G99:G100"/>
    <mergeCell ref="H99:H100"/>
    <mergeCell ref="F65:F66"/>
    <mergeCell ref="G65:G66"/>
    <mergeCell ref="H31:H32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000"/>
  <sheetViews>
    <sheetView workbookViewId="0"/>
  </sheetViews>
  <sheetFormatPr baseColWidth="10" defaultColWidth="14.5" defaultRowHeight="15" customHeight="1" x14ac:dyDescent="0.15"/>
  <cols>
    <col min="1" max="26" width="10" customWidth="1"/>
  </cols>
  <sheetData>
    <row r="1" ht="12.75" customHeight="1" x14ac:dyDescent="0.15"/>
    <row r="2" ht="12.75" customHeight="1" x14ac:dyDescent="0.15"/>
    <row r="3" ht="12.75" customHeight="1" x14ac:dyDescent="0.15"/>
    <row r="4" ht="12.75" customHeight="1" x14ac:dyDescent="0.15"/>
    <row r="5" ht="12.75" customHeight="1" x14ac:dyDescent="0.15"/>
    <row r="6" ht="12.75" customHeight="1" x14ac:dyDescent="0.15"/>
    <row r="7" ht="12.75" customHeight="1" x14ac:dyDescent="0.15"/>
    <row r="8" ht="12.75" customHeight="1" x14ac:dyDescent="0.15"/>
    <row r="9" ht="12.75" customHeight="1" x14ac:dyDescent="0.15"/>
    <row r="10" ht="12.75" customHeight="1" x14ac:dyDescent="0.15"/>
    <row r="11" ht="12.75" customHeight="1" x14ac:dyDescent="0.15"/>
    <row r="12" ht="12.75" customHeight="1" x14ac:dyDescent="0.15"/>
    <row r="13" ht="12.75" customHeight="1" x14ac:dyDescent="0.15"/>
    <row r="14" ht="12.75" customHeight="1" x14ac:dyDescent="0.15"/>
    <row r="15" ht="12.75" customHeight="1" x14ac:dyDescent="0.15"/>
    <row r="16" ht="12.75" customHeight="1" x14ac:dyDescent="0.15"/>
    <row r="17" ht="12.75" customHeight="1" x14ac:dyDescent="0.15"/>
    <row r="18" ht="12.75" customHeight="1" x14ac:dyDescent="0.15"/>
    <row r="19" ht="12.75" customHeight="1" x14ac:dyDescent="0.15"/>
    <row r="20" ht="12.75" customHeight="1" x14ac:dyDescent="0.15"/>
    <row r="21" ht="12.75" customHeight="1" x14ac:dyDescent="0.15"/>
    <row r="22" ht="12.75" customHeight="1" x14ac:dyDescent="0.15"/>
    <row r="23" ht="12.75" customHeight="1" x14ac:dyDescent="0.15"/>
    <row r="24" ht="12.75" customHeight="1" x14ac:dyDescent="0.15"/>
    <row r="25" ht="12.75" customHeight="1" x14ac:dyDescent="0.15"/>
    <row r="26" ht="12.75" customHeight="1" x14ac:dyDescent="0.15"/>
    <row r="27" ht="12.75" customHeight="1" x14ac:dyDescent="0.15"/>
    <row r="28" ht="12.75" customHeight="1" x14ac:dyDescent="0.15"/>
    <row r="29" ht="12.75" customHeight="1" x14ac:dyDescent="0.15"/>
    <row r="30" ht="12.75" customHeight="1" x14ac:dyDescent="0.15"/>
    <row r="31" ht="12.75" customHeight="1" x14ac:dyDescent="0.15"/>
    <row r="32" ht="12.75" customHeight="1" x14ac:dyDescent="0.15"/>
    <row r="33" ht="12.75" customHeight="1" x14ac:dyDescent="0.15"/>
    <row r="34" ht="12.75" customHeight="1" x14ac:dyDescent="0.15"/>
    <row r="35" ht="12.75" customHeight="1" x14ac:dyDescent="0.15"/>
    <row r="36" ht="12.75" customHeight="1" x14ac:dyDescent="0.15"/>
    <row r="37" ht="12.75" customHeight="1" x14ac:dyDescent="0.15"/>
    <row r="38" ht="12.75" customHeight="1" x14ac:dyDescent="0.15"/>
    <row r="39" ht="12.75" customHeight="1" x14ac:dyDescent="0.15"/>
    <row r="40" ht="12.75" customHeight="1" x14ac:dyDescent="0.15"/>
    <row r="41" ht="12.75" customHeight="1" x14ac:dyDescent="0.15"/>
    <row r="42" ht="12.75" customHeight="1" x14ac:dyDescent="0.15"/>
    <row r="43" ht="12.75" customHeight="1" x14ac:dyDescent="0.15"/>
    <row r="44" ht="12.75" customHeight="1" x14ac:dyDescent="0.15"/>
    <row r="45" ht="12.75" customHeight="1" x14ac:dyDescent="0.15"/>
    <row r="46" ht="12.75" customHeight="1" x14ac:dyDescent="0.15"/>
    <row r="47" ht="12.75" customHeight="1" x14ac:dyDescent="0.15"/>
    <row r="48" ht="12.75" customHeight="1" x14ac:dyDescent="0.15"/>
    <row r="49" ht="12.75" customHeight="1" x14ac:dyDescent="0.15"/>
    <row r="50" ht="12.75" customHeight="1" x14ac:dyDescent="0.15"/>
    <row r="51" ht="12.75" customHeight="1" x14ac:dyDescent="0.15"/>
    <row r="52" ht="12.75" customHeight="1" x14ac:dyDescent="0.15"/>
    <row r="53" ht="12.75" customHeight="1" x14ac:dyDescent="0.15"/>
    <row r="54" ht="12.75" customHeight="1" x14ac:dyDescent="0.15"/>
    <row r="55" ht="12.75" customHeight="1" x14ac:dyDescent="0.15"/>
    <row r="56" ht="12.75" customHeight="1" x14ac:dyDescent="0.15"/>
    <row r="57" ht="12.75" customHeight="1" x14ac:dyDescent="0.15"/>
    <row r="58" ht="12.75" customHeight="1" x14ac:dyDescent="0.15"/>
    <row r="59" ht="12.75" customHeight="1" x14ac:dyDescent="0.15"/>
    <row r="60" ht="12.75" customHeight="1" x14ac:dyDescent="0.15"/>
    <row r="61" ht="12.75" customHeight="1" x14ac:dyDescent="0.15"/>
    <row r="62" ht="12.75" customHeight="1" x14ac:dyDescent="0.15"/>
    <row r="63" ht="12.75" customHeight="1" x14ac:dyDescent="0.15"/>
    <row r="64" ht="12.75" customHeight="1" x14ac:dyDescent="0.15"/>
    <row r="65" ht="12.75" customHeight="1" x14ac:dyDescent="0.15"/>
    <row r="66" ht="12.75" customHeight="1" x14ac:dyDescent="0.15"/>
    <row r="67" ht="12.75" customHeight="1" x14ac:dyDescent="0.15"/>
    <row r="68" ht="12.75" customHeight="1" x14ac:dyDescent="0.15"/>
    <row r="69" ht="12.75" customHeight="1" x14ac:dyDescent="0.15"/>
    <row r="70" ht="12.75" customHeight="1" x14ac:dyDescent="0.15"/>
    <row r="71" ht="12.75" customHeight="1" x14ac:dyDescent="0.15"/>
    <row r="72" ht="12.75" customHeight="1" x14ac:dyDescent="0.15"/>
    <row r="73" ht="12.75" customHeight="1" x14ac:dyDescent="0.15"/>
    <row r="74" ht="12.75" customHeight="1" x14ac:dyDescent="0.15"/>
    <row r="75" ht="12.75" customHeight="1" x14ac:dyDescent="0.15"/>
    <row r="76" ht="12.75" customHeight="1" x14ac:dyDescent="0.15"/>
    <row r="77" ht="12.75" customHeight="1" x14ac:dyDescent="0.15"/>
    <row r="78" ht="12.75" customHeight="1" x14ac:dyDescent="0.15"/>
    <row r="79" ht="12.75" customHeight="1" x14ac:dyDescent="0.15"/>
    <row r="80" ht="12.75" customHeight="1" x14ac:dyDescent="0.15"/>
    <row r="81" ht="12.75" customHeight="1" x14ac:dyDescent="0.15"/>
    <row r="82" ht="12.75" customHeight="1" x14ac:dyDescent="0.15"/>
    <row r="83" ht="12.75" customHeight="1" x14ac:dyDescent="0.15"/>
    <row r="84" ht="12.75" customHeight="1" x14ac:dyDescent="0.15"/>
    <row r="85" ht="12.75" customHeight="1" x14ac:dyDescent="0.15"/>
    <row r="86" ht="12.75" customHeight="1" x14ac:dyDescent="0.15"/>
    <row r="87" ht="12.75" customHeight="1" x14ac:dyDescent="0.15"/>
    <row r="88" ht="12.75" customHeight="1" x14ac:dyDescent="0.15"/>
    <row r="89" ht="12.75" customHeight="1" x14ac:dyDescent="0.15"/>
    <row r="90" ht="12.75" customHeight="1" x14ac:dyDescent="0.15"/>
    <row r="91" ht="12.75" customHeight="1" x14ac:dyDescent="0.15"/>
    <row r="92" ht="12.75" customHeight="1" x14ac:dyDescent="0.15"/>
    <row r="93" ht="12.75" customHeight="1" x14ac:dyDescent="0.15"/>
    <row r="94" ht="12.75" customHeight="1" x14ac:dyDescent="0.15"/>
    <row r="95" ht="12.75" customHeight="1" x14ac:dyDescent="0.15"/>
    <row r="96" ht="12.75" customHeight="1" x14ac:dyDescent="0.15"/>
    <row r="97" ht="12.75" customHeight="1" x14ac:dyDescent="0.15"/>
    <row r="98" ht="12.75" customHeight="1" x14ac:dyDescent="0.15"/>
    <row r="99" ht="12.75" customHeight="1" x14ac:dyDescent="0.15"/>
    <row r="100" ht="12.75" customHeight="1" x14ac:dyDescent="0.15"/>
    <row r="101" ht="12.75" customHeight="1" x14ac:dyDescent="0.15"/>
    <row r="102" ht="12.75" customHeight="1" x14ac:dyDescent="0.15"/>
    <row r="103" ht="12.75" customHeight="1" x14ac:dyDescent="0.15"/>
    <row r="104" ht="12.75" customHeight="1" x14ac:dyDescent="0.15"/>
    <row r="105" ht="12.75" customHeight="1" x14ac:dyDescent="0.15"/>
    <row r="106" ht="12.75" customHeight="1" x14ac:dyDescent="0.15"/>
    <row r="107" ht="12.75" customHeight="1" x14ac:dyDescent="0.15"/>
    <row r="108" ht="12.75" customHeight="1" x14ac:dyDescent="0.15"/>
    <row r="109" ht="12.75" customHeight="1" x14ac:dyDescent="0.15"/>
    <row r="110" ht="12.75" customHeight="1" x14ac:dyDescent="0.15"/>
    <row r="111" ht="12.75" customHeight="1" x14ac:dyDescent="0.15"/>
    <row r="112" ht="12.75" customHeight="1" x14ac:dyDescent="0.15"/>
    <row r="113" ht="12.75" customHeight="1" x14ac:dyDescent="0.15"/>
    <row r="114" ht="12.75" customHeight="1" x14ac:dyDescent="0.15"/>
    <row r="115" ht="12.75" customHeight="1" x14ac:dyDescent="0.15"/>
    <row r="116" ht="12.75" customHeight="1" x14ac:dyDescent="0.15"/>
    <row r="117" ht="12.75" customHeight="1" x14ac:dyDescent="0.15"/>
    <row r="118" ht="12.75" customHeight="1" x14ac:dyDescent="0.15"/>
    <row r="119" ht="12.75" customHeight="1" x14ac:dyDescent="0.15"/>
    <row r="120" ht="12.75" customHeight="1" x14ac:dyDescent="0.15"/>
    <row r="121" ht="12.75" customHeight="1" x14ac:dyDescent="0.15"/>
    <row r="122" ht="12.75" customHeight="1" x14ac:dyDescent="0.15"/>
    <row r="123" ht="12.75" customHeight="1" x14ac:dyDescent="0.15"/>
    <row r="124" ht="12.75" customHeight="1" x14ac:dyDescent="0.15"/>
    <row r="125" ht="12.75" customHeight="1" x14ac:dyDescent="0.15"/>
    <row r="126" ht="12.75" customHeight="1" x14ac:dyDescent="0.15"/>
    <row r="127" ht="12.75" customHeight="1" x14ac:dyDescent="0.15"/>
    <row r="128" ht="12.75" customHeight="1" x14ac:dyDescent="0.15"/>
    <row r="129" ht="12.75" customHeight="1" x14ac:dyDescent="0.15"/>
    <row r="130" ht="12.75" customHeight="1" x14ac:dyDescent="0.15"/>
    <row r="131" ht="12.75" customHeight="1" x14ac:dyDescent="0.15"/>
    <row r="132" ht="12.75" customHeight="1" x14ac:dyDescent="0.15"/>
    <row r="133" ht="12.75" customHeight="1" x14ac:dyDescent="0.15"/>
    <row r="134" ht="12.75" customHeight="1" x14ac:dyDescent="0.15"/>
    <row r="135" ht="12.75" customHeight="1" x14ac:dyDescent="0.15"/>
    <row r="136" ht="12.75" customHeight="1" x14ac:dyDescent="0.15"/>
    <row r="137" ht="12.75" customHeight="1" x14ac:dyDescent="0.15"/>
    <row r="138" ht="12.75" customHeight="1" x14ac:dyDescent="0.15"/>
    <row r="139" ht="12.75" customHeight="1" x14ac:dyDescent="0.15"/>
    <row r="140" ht="12.75" customHeight="1" x14ac:dyDescent="0.15"/>
    <row r="141" ht="12.75" customHeight="1" x14ac:dyDescent="0.15"/>
    <row r="142" ht="12.75" customHeight="1" x14ac:dyDescent="0.15"/>
    <row r="143" ht="12.75" customHeight="1" x14ac:dyDescent="0.15"/>
    <row r="144" ht="12.75" customHeight="1" x14ac:dyDescent="0.15"/>
    <row r="145" ht="12.75" customHeight="1" x14ac:dyDescent="0.15"/>
    <row r="146" ht="12.75" customHeight="1" x14ac:dyDescent="0.15"/>
    <row r="147" ht="12.75" customHeight="1" x14ac:dyDescent="0.15"/>
    <row r="148" ht="12.75" customHeight="1" x14ac:dyDescent="0.15"/>
    <row r="149" ht="12.75" customHeight="1" x14ac:dyDescent="0.15"/>
    <row r="150" ht="12.75" customHeight="1" x14ac:dyDescent="0.15"/>
    <row r="151" ht="12.75" customHeight="1" x14ac:dyDescent="0.15"/>
    <row r="152" ht="12.75" customHeight="1" x14ac:dyDescent="0.15"/>
    <row r="153" ht="12.75" customHeight="1" x14ac:dyDescent="0.15"/>
    <row r="154" ht="12.75" customHeight="1" x14ac:dyDescent="0.15"/>
    <row r="155" ht="12.75" customHeight="1" x14ac:dyDescent="0.15"/>
    <row r="156" ht="12.75" customHeight="1" x14ac:dyDescent="0.15"/>
    <row r="157" ht="12.75" customHeight="1" x14ac:dyDescent="0.15"/>
    <row r="158" ht="12.75" customHeight="1" x14ac:dyDescent="0.15"/>
    <row r="159" ht="12.75" customHeight="1" x14ac:dyDescent="0.15"/>
    <row r="160" ht="12.75" customHeight="1" x14ac:dyDescent="0.15"/>
    <row r="161" ht="12.75" customHeight="1" x14ac:dyDescent="0.15"/>
    <row r="162" ht="12.75" customHeight="1" x14ac:dyDescent="0.15"/>
    <row r="163" ht="12.75" customHeight="1" x14ac:dyDescent="0.15"/>
    <row r="164" ht="12.75" customHeight="1" x14ac:dyDescent="0.15"/>
    <row r="165" ht="12.75" customHeight="1" x14ac:dyDescent="0.15"/>
    <row r="166" ht="12.75" customHeight="1" x14ac:dyDescent="0.15"/>
    <row r="167" ht="12.75" customHeight="1" x14ac:dyDescent="0.15"/>
    <row r="168" ht="12.75" customHeight="1" x14ac:dyDescent="0.15"/>
    <row r="169" ht="12.75" customHeight="1" x14ac:dyDescent="0.15"/>
    <row r="170" ht="12.75" customHeight="1" x14ac:dyDescent="0.15"/>
    <row r="171" ht="12.75" customHeight="1" x14ac:dyDescent="0.15"/>
    <row r="172" ht="12.75" customHeight="1" x14ac:dyDescent="0.15"/>
    <row r="173" ht="12.75" customHeight="1" x14ac:dyDescent="0.15"/>
    <row r="174" ht="12.75" customHeight="1" x14ac:dyDescent="0.15"/>
    <row r="175" ht="12.75" customHeight="1" x14ac:dyDescent="0.15"/>
    <row r="176" ht="12.75" customHeight="1" x14ac:dyDescent="0.15"/>
    <row r="177" ht="12.75" customHeight="1" x14ac:dyDescent="0.15"/>
    <row r="178" ht="12.75" customHeight="1" x14ac:dyDescent="0.15"/>
    <row r="179" ht="12.75" customHeight="1" x14ac:dyDescent="0.15"/>
    <row r="180" ht="12.75" customHeight="1" x14ac:dyDescent="0.15"/>
    <row r="181" ht="12.75" customHeight="1" x14ac:dyDescent="0.15"/>
    <row r="182" ht="12.75" customHeight="1" x14ac:dyDescent="0.15"/>
    <row r="183" ht="12.75" customHeight="1" x14ac:dyDescent="0.15"/>
    <row r="184" ht="12.75" customHeight="1" x14ac:dyDescent="0.15"/>
    <row r="185" ht="12.75" customHeight="1" x14ac:dyDescent="0.15"/>
    <row r="186" ht="12.75" customHeight="1" x14ac:dyDescent="0.15"/>
    <row r="187" ht="12.75" customHeight="1" x14ac:dyDescent="0.15"/>
    <row r="188" ht="12.75" customHeight="1" x14ac:dyDescent="0.15"/>
    <row r="189" ht="12.75" customHeight="1" x14ac:dyDescent="0.15"/>
    <row r="190" ht="12.75" customHeight="1" x14ac:dyDescent="0.15"/>
    <row r="191" ht="12.75" customHeight="1" x14ac:dyDescent="0.15"/>
    <row r="192" ht="12.75" customHeight="1" x14ac:dyDescent="0.15"/>
    <row r="193" ht="12.75" customHeight="1" x14ac:dyDescent="0.15"/>
    <row r="194" ht="12.75" customHeight="1" x14ac:dyDescent="0.15"/>
    <row r="195" ht="12.75" customHeight="1" x14ac:dyDescent="0.15"/>
    <row r="196" ht="12.75" customHeight="1" x14ac:dyDescent="0.15"/>
    <row r="197" ht="12.75" customHeight="1" x14ac:dyDescent="0.15"/>
    <row r="198" ht="12.75" customHeight="1" x14ac:dyDescent="0.15"/>
    <row r="199" ht="12.75" customHeight="1" x14ac:dyDescent="0.15"/>
    <row r="200" ht="12.75" customHeight="1" x14ac:dyDescent="0.15"/>
    <row r="201" ht="12.75" customHeight="1" x14ac:dyDescent="0.15"/>
    <row r="202" ht="12.75" customHeight="1" x14ac:dyDescent="0.15"/>
    <row r="203" ht="12.75" customHeight="1" x14ac:dyDescent="0.15"/>
    <row r="204" ht="12.75" customHeight="1" x14ac:dyDescent="0.15"/>
    <row r="205" ht="12.75" customHeight="1" x14ac:dyDescent="0.15"/>
    <row r="206" ht="12.75" customHeight="1" x14ac:dyDescent="0.15"/>
    <row r="207" ht="12.75" customHeight="1" x14ac:dyDescent="0.15"/>
    <row r="208" ht="12.75" customHeight="1" x14ac:dyDescent="0.15"/>
    <row r="209" ht="12.75" customHeight="1" x14ac:dyDescent="0.15"/>
    <row r="210" ht="12.75" customHeight="1" x14ac:dyDescent="0.15"/>
    <row r="211" ht="12.75" customHeight="1" x14ac:dyDescent="0.15"/>
    <row r="212" ht="12.75" customHeight="1" x14ac:dyDescent="0.15"/>
    <row r="213" ht="12.75" customHeight="1" x14ac:dyDescent="0.15"/>
    <row r="214" ht="12.75" customHeight="1" x14ac:dyDescent="0.15"/>
    <row r="215" ht="12.75" customHeight="1" x14ac:dyDescent="0.15"/>
    <row r="216" ht="12.75" customHeight="1" x14ac:dyDescent="0.15"/>
    <row r="217" ht="12.75" customHeight="1" x14ac:dyDescent="0.15"/>
    <row r="218" ht="12.75" customHeight="1" x14ac:dyDescent="0.15"/>
    <row r="219" ht="12.75" customHeight="1" x14ac:dyDescent="0.15"/>
    <row r="220" ht="12.75" customHeight="1" x14ac:dyDescent="0.15"/>
    <row r="221" ht="12.75" customHeight="1" x14ac:dyDescent="0.15"/>
    <row r="222" ht="12.75" customHeight="1" x14ac:dyDescent="0.15"/>
    <row r="223" ht="12.75" customHeight="1" x14ac:dyDescent="0.15"/>
    <row r="224" ht="12.75" customHeight="1" x14ac:dyDescent="0.15"/>
    <row r="225" ht="12.75" customHeight="1" x14ac:dyDescent="0.15"/>
    <row r="226" ht="12.75" customHeight="1" x14ac:dyDescent="0.15"/>
    <row r="227" ht="12.75" customHeight="1" x14ac:dyDescent="0.15"/>
    <row r="228" ht="12.75" customHeight="1" x14ac:dyDescent="0.15"/>
    <row r="229" ht="12.75" customHeight="1" x14ac:dyDescent="0.15"/>
    <row r="230" ht="12.75" customHeight="1" x14ac:dyDescent="0.15"/>
    <row r="231" ht="12.75" customHeight="1" x14ac:dyDescent="0.15"/>
    <row r="232" ht="12.75" customHeight="1" x14ac:dyDescent="0.15"/>
    <row r="233" ht="12.75" customHeight="1" x14ac:dyDescent="0.15"/>
    <row r="234" ht="12.75" customHeight="1" x14ac:dyDescent="0.15"/>
    <row r="235" ht="12.75" customHeight="1" x14ac:dyDescent="0.15"/>
    <row r="236" ht="12.75" customHeight="1" x14ac:dyDescent="0.15"/>
    <row r="237" ht="12.75" customHeight="1" x14ac:dyDescent="0.15"/>
    <row r="238" ht="12.75" customHeight="1" x14ac:dyDescent="0.15"/>
    <row r="239" ht="12.75" customHeight="1" x14ac:dyDescent="0.15"/>
    <row r="240" ht="12.75" customHeight="1" x14ac:dyDescent="0.15"/>
    <row r="241" ht="12.75" customHeight="1" x14ac:dyDescent="0.15"/>
    <row r="242" ht="12.75" customHeight="1" x14ac:dyDescent="0.15"/>
    <row r="243" ht="12.75" customHeight="1" x14ac:dyDescent="0.15"/>
    <row r="244" ht="12.75" customHeight="1" x14ac:dyDescent="0.15"/>
    <row r="245" ht="12.75" customHeight="1" x14ac:dyDescent="0.15"/>
    <row r="246" ht="12.75" customHeight="1" x14ac:dyDescent="0.15"/>
    <row r="247" ht="12.75" customHeight="1" x14ac:dyDescent="0.15"/>
    <row r="248" ht="12.75" customHeight="1" x14ac:dyDescent="0.15"/>
    <row r="249" ht="12.75" customHeight="1" x14ac:dyDescent="0.15"/>
    <row r="250" ht="12.75" customHeight="1" x14ac:dyDescent="0.15"/>
    <row r="251" ht="12.75" customHeight="1" x14ac:dyDescent="0.15"/>
    <row r="252" ht="12.75" customHeight="1" x14ac:dyDescent="0.15"/>
    <row r="253" ht="12.75" customHeight="1" x14ac:dyDescent="0.15"/>
    <row r="254" ht="12.75" customHeight="1" x14ac:dyDescent="0.15"/>
    <row r="255" ht="12.75" customHeight="1" x14ac:dyDescent="0.15"/>
    <row r="256" ht="12.75" customHeight="1" x14ac:dyDescent="0.15"/>
    <row r="257" ht="12.75" customHeight="1" x14ac:dyDescent="0.15"/>
    <row r="258" ht="12.75" customHeight="1" x14ac:dyDescent="0.15"/>
    <row r="259" ht="12.75" customHeight="1" x14ac:dyDescent="0.15"/>
    <row r="260" ht="12.75" customHeight="1" x14ac:dyDescent="0.15"/>
    <row r="261" ht="12.75" customHeight="1" x14ac:dyDescent="0.15"/>
    <row r="262" ht="12.75" customHeight="1" x14ac:dyDescent="0.15"/>
    <row r="263" ht="12.75" customHeight="1" x14ac:dyDescent="0.15"/>
    <row r="264" ht="12.75" customHeight="1" x14ac:dyDescent="0.15"/>
    <row r="265" ht="12.75" customHeight="1" x14ac:dyDescent="0.15"/>
    <row r="266" ht="12.75" customHeight="1" x14ac:dyDescent="0.15"/>
    <row r="267" ht="12.75" customHeight="1" x14ac:dyDescent="0.15"/>
    <row r="268" ht="12.75" customHeight="1" x14ac:dyDescent="0.15"/>
    <row r="269" ht="12.75" customHeight="1" x14ac:dyDescent="0.15"/>
    <row r="270" ht="12.75" customHeight="1" x14ac:dyDescent="0.15"/>
    <row r="271" ht="12.75" customHeight="1" x14ac:dyDescent="0.15"/>
    <row r="272" ht="12.75" customHeight="1" x14ac:dyDescent="0.15"/>
    <row r="273" ht="12.75" customHeight="1" x14ac:dyDescent="0.15"/>
    <row r="274" ht="12.75" customHeight="1" x14ac:dyDescent="0.15"/>
    <row r="275" ht="12.75" customHeight="1" x14ac:dyDescent="0.15"/>
    <row r="276" ht="12.75" customHeight="1" x14ac:dyDescent="0.15"/>
    <row r="277" ht="12.75" customHeight="1" x14ac:dyDescent="0.15"/>
    <row r="278" ht="12.75" customHeight="1" x14ac:dyDescent="0.15"/>
    <row r="279" ht="12.75" customHeight="1" x14ac:dyDescent="0.15"/>
    <row r="280" ht="12.75" customHeight="1" x14ac:dyDescent="0.15"/>
    <row r="281" ht="12.75" customHeight="1" x14ac:dyDescent="0.15"/>
    <row r="282" ht="12.75" customHeight="1" x14ac:dyDescent="0.15"/>
    <row r="283" ht="12.75" customHeight="1" x14ac:dyDescent="0.15"/>
    <row r="284" ht="12.75" customHeight="1" x14ac:dyDescent="0.15"/>
    <row r="285" ht="12.75" customHeight="1" x14ac:dyDescent="0.15"/>
    <row r="286" ht="12.75" customHeight="1" x14ac:dyDescent="0.15"/>
    <row r="287" ht="12.75" customHeight="1" x14ac:dyDescent="0.15"/>
    <row r="288" ht="12.75" customHeight="1" x14ac:dyDescent="0.15"/>
    <row r="289" ht="12.75" customHeight="1" x14ac:dyDescent="0.15"/>
    <row r="290" ht="12.75" customHeight="1" x14ac:dyDescent="0.15"/>
    <row r="291" ht="12.75" customHeight="1" x14ac:dyDescent="0.15"/>
    <row r="292" ht="12.75" customHeight="1" x14ac:dyDescent="0.15"/>
    <row r="293" ht="12.75" customHeight="1" x14ac:dyDescent="0.15"/>
    <row r="294" ht="12.75" customHeight="1" x14ac:dyDescent="0.15"/>
    <row r="295" ht="12.75" customHeight="1" x14ac:dyDescent="0.15"/>
    <row r="296" ht="12.75" customHeight="1" x14ac:dyDescent="0.15"/>
    <row r="297" ht="12.75" customHeight="1" x14ac:dyDescent="0.15"/>
    <row r="298" ht="12.75" customHeight="1" x14ac:dyDescent="0.15"/>
    <row r="299" ht="12.75" customHeight="1" x14ac:dyDescent="0.15"/>
    <row r="300" ht="12.75" customHeight="1" x14ac:dyDescent="0.15"/>
    <row r="301" ht="12.75" customHeight="1" x14ac:dyDescent="0.15"/>
    <row r="302" ht="12.75" customHeight="1" x14ac:dyDescent="0.15"/>
    <row r="303" ht="12.75" customHeight="1" x14ac:dyDescent="0.15"/>
    <row r="304" ht="12.75" customHeight="1" x14ac:dyDescent="0.15"/>
    <row r="305" ht="12.75" customHeight="1" x14ac:dyDescent="0.15"/>
    <row r="306" ht="12.75" customHeight="1" x14ac:dyDescent="0.15"/>
    <row r="307" ht="12.75" customHeight="1" x14ac:dyDescent="0.15"/>
    <row r="308" ht="12.75" customHeight="1" x14ac:dyDescent="0.15"/>
    <row r="309" ht="12.75" customHeight="1" x14ac:dyDescent="0.15"/>
    <row r="310" ht="12.75" customHeight="1" x14ac:dyDescent="0.15"/>
    <row r="311" ht="12.75" customHeight="1" x14ac:dyDescent="0.15"/>
    <row r="312" ht="12.75" customHeight="1" x14ac:dyDescent="0.15"/>
    <row r="313" ht="12.75" customHeight="1" x14ac:dyDescent="0.15"/>
    <row r="314" ht="12.75" customHeight="1" x14ac:dyDescent="0.15"/>
    <row r="315" ht="12.75" customHeight="1" x14ac:dyDescent="0.15"/>
    <row r="316" ht="12.75" customHeight="1" x14ac:dyDescent="0.15"/>
    <row r="317" ht="12.75" customHeight="1" x14ac:dyDescent="0.15"/>
    <row r="318" ht="12.75" customHeight="1" x14ac:dyDescent="0.15"/>
    <row r="319" ht="12.75" customHeight="1" x14ac:dyDescent="0.15"/>
    <row r="320" ht="12.75" customHeight="1" x14ac:dyDescent="0.15"/>
    <row r="321" ht="12.75" customHeight="1" x14ac:dyDescent="0.15"/>
    <row r="322" ht="12.75" customHeight="1" x14ac:dyDescent="0.15"/>
    <row r="323" ht="12.75" customHeight="1" x14ac:dyDescent="0.15"/>
    <row r="324" ht="12.75" customHeight="1" x14ac:dyDescent="0.15"/>
    <row r="325" ht="12.75" customHeight="1" x14ac:dyDescent="0.15"/>
    <row r="326" ht="12.75" customHeight="1" x14ac:dyDescent="0.15"/>
    <row r="327" ht="12.75" customHeight="1" x14ac:dyDescent="0.15"/>
    <row r="328" ht="12.75" customHeight="1" x14ac:dyDescent="0.15"/>
    <row r="329" ht="12.75" customHeight="1" x14ac:dyDescent="0.15"/>
    <row r="330" ht="12.75" customHeight="1" x14ac:dyDescent="0.15"/>
    <row r="331" ht="12.75" customHeight="1" x14ac:dyDescent="0.15"/>
    <row r="332" ht="12.75" customHeight="1" x14ac:dyDescent="0.15"/>
    <row r="333" ht="12.75" customHeight="1" x14ac:dyDescent="0.15"/>
    <row r="334" ht="12.75" customHeight="1" x14ac:dyDescent="0.15"/>
    <row r="335" ht="12.75" customHeight="1" x14ac:dyDescent="0.15"/>
    <row r="336" ht="12.75" customHeight="1" x14ac:dyDescent="0.15"/>
    <row r="337" ht="12.75" customHeight="1" x14ac:dyDescent="0.15"/>
    <row r="338" ht="12.75" customHeight="1" x14ac:dyDescent="0.15"/>
    <row r="339" ht="12.75" customHeight="1" x14ac:dyDescent="0.15"/>
    <row r="340" ht="12.75" customHeight="1" x14ac:dyDescent="0.15"/>
    <row r="341" ht="12.75" customHeight="1" x14ac:dyDescent="0.15"/>
    <row r="342" ht="12.75" customHeight="1" x14ac:dyDescent="0.15"/>
    <row r="343" ht="12.75" customHeight="1" x14ac:dyDescent="0.15"/>
    <row r="344" ht="12.75" customHeight="1" x14ac:dyDescent="0.15"/>
    <row r="345" ht="12.75" customHeight="1" x14ac:dyDescent="0.15"/>
    <row r="346" ht="12.75" customHeight="1" x14ac:dyDescent="0.15"/>
    <row r="347" ht="12.75" customHeight="1" x14ac:dyDescent="0.15"/>
    <row r="348" ht="12.75" customHeight="1" x14ac:dyDescent="0.15"/>
    <row r="349" ht="12.75" customHeight="1" x14ac:dyDescent="0.15"/>
    <row r="350" ht="12.75" customHeight="1" x14ac:dyDescent="0.15"/>
    <row r="351" ht="12.75" customHeight="1" x14ac:dyDescent="0.15"/>
    <row r="352" ht="12.75" customHeight="1" x14ac:dyDescent="0.15"/>
    <row r="353" ht="12.75" customHeight="1" x14ac:dyDescent="0.15"/>
    <row r="354" ht="12.75" customHeight="1" x14ac:dyDescent="0.15"/>
    <row r="355" ht="12.75" customHeight="1" x14ac:dyDescent="0.15"/>
    <row r="356" ht="12.75" customHeight="1" x14ac:dyDescent="0.15"/>
    <row r="357" ht="12.75" customHeight="1" x14ac:dyDescent="0.15"/>
    <row r="358" ht="12.75" customHeight="1" x14ac:dyDescent="0.15"/>
    <row r="359" ht="12.75" customHeight="1" x14ac:dyDescent="0.15"/>
    <row r="360" ht="12.75" customHeight="1" x14ac:dyDescent="0.15"/>
    <row r="361" ht="12.75" customHeight="1" x14ac:dyDescent="0.15"/>
    <row r="362" ht="12.75" customHeight="1" x14ac:dyDescent="0.15"/>
    <row r="363" ht="12.75" customHeight="1" x14ac:dyDescent="0.15"/>
    <row r="364" ht="12.75" customHeight="1" x14ac:dyDescent="0.15"/>
    <row r="365" ht="12.75" customHeight="1" x14ac:dyDescent="0.15"/>
    <row r="366" ht="12.75" customHeight="1" x14ac:dyDescent="0.15"/>
    <row r="367" ht="12.75" customHeight="1" x14ac:dyDescent="0.15"/>
    <row r="368" ht="12.75" customHeight="1" x14ac:dyDescent="0.15"/>
    <row r="369" ht="12.75" customHeight="1" x14ac:dyDescent="0.15"/>
    <row r="370" ht="12.75" customHeight="1" x14ac:dyDescent="0.15"/>
    <row r="371" ht="12.75" customHeight="1" x14ac:dyDescent="0.15"/>
    <row r="372" ht="12.75" customHeight="1" x14ac:dyDescent="0.15"/>
    <row r="373" ht="12.75" customHeight="1" x14ac:dyDescent="0.15"/>
    <row r="374" ht="12.75" customHeight="1" x14ac:dyDescent="0.15"/>
    <row r="375" ht="12.75" customHeight="1" x14ac:dyDescent="0.15"/>
    <row r="376" ht="12.75" customHeight="1" x14ac:dyDescent="0.15"/>
    <row r="377" ht="12.75" customHeight="1" x14ac:dyDescent="0.15"/>
    <row r="378" ht="12.75" customHeight="1" x14ac:dyDescent="0.15"/>
    <row r="379" ht="12.75" customHeight="1" x14ac:dyDescent="0.15"/>
    <row r="380" ht="12.75" customHeight="1" x14ac:dyDescent="0.15"/>
    <row r="381" ht="12.75" customHeight="1" x14ac:dyDescent="0.15"/>
    <row r="382" ht="12.75" customHeight="1" x14ac:dyDescent="0.15"/>
    <row r="383" ht="12.75" customHeight="1" x14ac:dyDescent="0.15"/>
    <row r="384" ht="12.75" customHeight="1" x14ac:dyDescent="0.15"/>
    <row r="385" ht="12.75" customHeight="1" x14ac:dyDescent="0.15"/>
    <row r="386" ht="12.75" customHeight="1" x14ac:dyDescent="0.15"/>
    <row r="387" ht="12.75" customHeight="1" x14ac:dyDescent="0.15"/>
    <row r="388" ht="12.75" customHeight="1" x14ac:dyDescent="0.15"/>
    <row r="389" ht="12.75" customHeight="1" x14ac:dyDescent="0.15"/>
    <row r="390" ht="12.75" customHeight="1" x14ac:dyDescent="0.15"/>
    <row r="391" ht="12.75" customHeight="1" x14ac:dyDescent="0.15"/>
    <row r="392" ht="12.75" customHeight="1" x14ac:dyDescent="0.15"/>
    <row r="393" ht="12.75" customHeight="1" x14ac:dyDescent="0.15"/>
    <row r="394" ht="12.75" customHeight="1" x14ac:dyDescent="0.15"/>
    <row r="395" ht="12.75" customHeight="1" x14ac:dyDescent="0.15"/>
    <row r="396" ht="12.75" customHeight="1" x14ac:dyDescent="0.15"/>
    <row r="397" ht="12.75" customHeight="1" x14ac:dyDescent="0.15"/>
    <row r="398" ht="12.75" customHeight="1" x14ac:dyDescent="0.15"/>
    <row r="399" ht="12.75" customHeight="1" x14ac:dyDescent="0.15"/>
    <row r="400" ht="12.75" customHeight="1" x14ac:dyDescent="0.15"/>
    <row r="401" ht="12.75" customHeight="1" x14ac:dyDescent="0.15"/>
    <row r="402" ht="12.75" customHeight="1" x14ac:dyDescent="0.15"/>
    <row r="403" ht="12.75" customHeight="1" x14ac:dyDescent="0.15"/>
    <row r="404" ht="12.75" customHeight="1" x14ac:dyDescent="0.15"/>
    <row r="405" ht="12.75" customHeight="1" x14ac:dyDescent="0.15"/>
    <row r="406" ht="12.75" customHeight="1" x14ac:dyDescent="0.15"/>
    <row r="407" ht="12.75" customHeight="1" x14ac:dyDescent="0.15"/>
    <row r="408" ht="12.75" customHeight="1" x14ac:dyDescent="0.15"/>
    <row r="409" ht="12.75" customHeight="1" x14ac:dyDescent="0.15"/>
    <row r="410" ht="12.75" customHeight="1" x14ac:dyDescent="0.15"/>
    <row r="411" ht="12.75" customHeight="1" x14ac:dyDescent="0.15"/>
    <row r="412" ht="12.75" customHeight="1" x14ac:dyDescent="0.15"/>
    <row r="413" ht="12.75" customHeight="1" x14ac:dyDescent="0.15"/>
    <row r="414" ht="12.75" customHeight="1" x14ac:dyDescent="0.15"/>
    <row r="415" ht="12.75" customHeight="1" x14ac:dyDescent="0.15"/>
    <row r="416" ht="12.75" customHeight="1" x14ac:dyDescent="0.15"/>
    <row r="417" ht="12.75" customHeight="1" x14ac:dyDescent="0.15"/>
    <row r="418" ht="12.75" customHeight="1" x14ac:dyDescent="0.15"/>
    <row r="419" ht="12.75" customHeight="1" x14ac:dyDescent="0.15"/>
    <row r="420" ht="12.75" customHeight="1" x14ac:dyDescent="0.15"/>
    <row r="421" ht="12.75" customHeight="1" x14ac:dyDescent="0.15"/>
    <row r="422" ht="12.75" customHeight="1" x14ac:dyDescent="0.15"/>
    <row r="423" ht="12.75" customHeight="1" x14ac:dyDescent="0.15"/>
    <row r="424" ht="12.75" customHeight="1" x14ac:dyDescent="0.15"/>
    <row r="425" ht="12.75" customHeight="1" x14ac:dyDescent="0.15"/>
    <row r="426" ht="12.75" customHeight="1" x14ac:dyDescent="0.15"/>
    <row r="427" ht="12.75" customHeight="1" x14ac:dyDescent="0.15"/>
    <row r="428" ht="12.75" customHeight="1" x14ac:dyDescent="0.15"/>
    <row r="429" ht="12.75" customHeight="1" x14ac:dyDescent="0.15"/>
    <row r="430" ht="12.75" customHeight="1" x14ac:dyDescent="0.15"/>
    <row r="431" ht="12.75" customHeight="1" x14ac:dyDescent="0.15"/>
    <row r="432" ht="12.75" customHeight="1" x14ac:dyDescent="0.15"/>
    <row r="433" ht="12.75" customHeight="1" x14ac:dyDescent="0.15"/>
    <row r="434" ht="12.75" customHeight="1" x14ac:dyDescent="0.15"/>
    <row r="435" ht="12.75" customHeight="1" x14ac:dyDescent="0.15"/>
    <row r="436" ht="12.75" customHeight="1" x14ac:dyDescent="0.15"/>
    <row r="437" ht="12.75" customHeight="1" x14ac:dyDescent="0.15"/>
    <row r="438" ht="12.75" customHeight="1" x14ac:dyDescent="0.15"/>
    <row r="439" ht="12.75" customHeight="1" x14ac:dyDescent="0.15"/>
    <row r="440" ht="12.75" customHeight="1" x14ac:dyDescent="0.15"/>
    <row r="441" ht="12.75" customHeight="1" x14ac:dyDescent="0.15"/>
    <row r="442" ht="12.75" customHeight="1" x14ac:dyDescent="0.15"/>
    <row r="443" ht="12.75" customHeight="1" x14ac:dyDescent="0.15"/>
    <row r="444" ht="12.75" customHeight="1" x14ac:dyDescent="0.15"/>
    <row r="445" ht="12.75" customHeight="1" x14ac:dyDescent="0.15"/>
    <row r="446" ht="12.75" customHeight="1" x14ac:dyDescent="0.15"/>
    <row r="447" ht="12.75" customHeight="1" x14ac:dyDescent="0.15"/>
    <row r="448" ht="12.75" customHeight="1" x14ac:dyDescent="0.15"/>
    <row r="449" ht="12.75" customHeight="1" x14ac:dyDescent="0.15"/>
    <row r="450" ht="12.75" customHeight="1" x14ac:dyDescent="0.15"/>
    <row r="451" ht="12.75" customHeight="1" x14ac:dyDescent="0.15"/>
    <row r="452" ht="12.75" customHeight="1" x14ac:dyDescent="0.15"/>
    <row r="453" ht="12.75" customHeight="1" x14ac:dyDescent="0.15"/>
    <row r="454" ht="12.75" customHeight="1" x14ac:dyDescent="0.15"/>
    <row r="455" ht="12.75" customHeight="1" x14ac:dyDescent="0.15"/>
    <row r="456" ht="12.75" customHeight="1" x14ac:dyDescent="0.15"/>
    <row r="457" ht="12.75" customHeight="1" x14ac:dyDescent="0.15"/>
    <row r="458" ht="12.75" customHeight="1" x14ac:dyDescent="0.15"/>
    <row r="459" ht="12.75" customHeight="1" x14ac:dyDescent="0.15"/>
    <row r="460" ht="12.75" customHeight="1" x14ac:dyDescent="0.15"/>
    <row r="461" ht="12.75" customHeight="1" x14ac:dyDescent="0.15"/>
    <row r="462" ht="12.75" customHeight="1" x14ac:dyDescent="0.15"/>
    <row r="463" ht="12.75" customHeight="1" x14ac:dyDescent="0.15"/>
    <row r="464" ht="12.75" customHeight="1" x14ac:dyDescent="0.15"/>
    <row r="465" ht="12.75" customHeight="1" x14ac:dyDescent="0.15"/>
    <row r="466" ht="12.75" customHeight="1" x14ac:dyDescent="0.15"/>
    <row r="467" ht="12.75" customHeight="1" x14ac:dyDescent="0.15"/>
    <row r="468" ht="12.75" customHeight="1" x14ac:dyDescent="0.15"/>
    <row r="469" ht="12.75" customHeight="1" x14ac:dyDescent="0.15"/>
    <row r="470" ht="12.75" customHeight="1" x14ac:dyDescent="0.15"/>
    <row r="471" ht="12.75" customHeight="1" x14ac:dyDescent="0.15"/>
    <row r="472" ht="12.75" customHeight="1" x14ac:dyDescent="0.15"/>
    <row r="473" ht="12.75" customHeight="1" x14ac:dyDescent="0.15"/>
    <row r="474" ht="12.75" customHeight="1" x14ac:dyDescent="0.15"/>
    <row r="475" ht="12.75" customHeight="1" x14ac:dyDescent="0.15"/>
    <row r="476" ht="12.75" customHeight="1" x14ac:dyDescent="0.15"/>
    <row r="477" ht="12.75" customHeight="1" x14ac:dyDescent="0.15"/>
    <row r="478" ht="12.75" customHeight="1" x14ac:dyDescent="0.15"/>
    <row r="479" ht="12.75" customHeight="1" x14ac:dyDescent="0.15"/>
    <row r="480" ht="12.75" customHeight="1" x14ac:dyDescent="0.15"/>
    <row r="481" ht="12.75" customHeight="1" x14ac:dyDescent="0.15"/>
    <row r="482" ht="12.75" customHeight="1" x14ac:dyDescent="0.15"/>
    <row r="483" ht="12.75" customHeight="1" x14ac:dyDescent="0.15"/>
    <row r="484" ht="12.75" customHeight="1" x14ac:dyDescent="0.15"/>
    <row r="485" ht="12.75" customHeight="1" x14ac:dyDescent="0.15"/>
    <row r="486" ht="12.75" customHeight="1" x14ac:dyDescent="0.15"/>
    <row r="487" ht="12.75" customHeight="1" x14ac:dyDescent="0.15"/>
    <row r="488" ht="12.75" customHeight="1" x14ac:dyDescent="0.15"/>
    <row r="489" ht="12.75" customHeight="1" x14ac:dyDescent="0.15"/>
    <row r="490" ht="12.75" customHeight="1" x14ac:dyDescent="0.15"/>
    <row r="491" ht="12.75" customHeight="1" x14ac:dyDescent="0.15"/>
    <row r="492" ht="12.75" customHeight="1" x14ac:dyDescent="0.15"/>
    <row r="493" ht="12.75" customHeight="1" x14ac:dyDescent="0.15"/>
    <row r="494" ht="12.75" customHeight="1" x14ac:dyDescent="0.15"/>
    <row r="495" ht="12.75" customHeight="1" x14ac:dyDescent="0.15"/>
    <row r="496" ht="12.75" customHeight="1" x14ac:dyDescent="0.15"/>
    <row r="497" ht="12.75" customHeight="1" x14ac:dyDescent="0.15"/>
    <row r="498" ht="12.75" customHeight="1" x14ac:dyDescent="0.15"/>
    <row r="499" ht="12.75" customHeight="1" x14ac:dyDescent="0.15"/>
    <row r="500" ht="12.75" customHeight="1" x14ac:dyDescent="0.15"/>
    <row r="501" ht="12.75" customHeight="1" x14ac:dyDescent="0.15"/>
    <row r="502" ht="12.75" customHeight="1" x14ac:dyDescent="0.15"/>
    <row r="503" ht="12.75" customHeight="1" x14ac:dyDescent="0.15"/>
    <row r="504" ht="12.75" customHeight="1" x14ac:dyDescent="0.15"/>
    <row r="505" ht="12.75" customHeight="1" x14ac:dyDescent="0.15"/>
    <row r="506" ht="12.75" customHeight="1" x14ac:dyDescent="0.15"/>
    <row r="507" ht="12.75" customHeight="1" x14ac:dyDescent="0.15"/>
    <row r="508" ht="12.75" customHeight="1" x14ac:dyDescent="0.15"/>
    <row r="509" ht="12.75" customHeight="1" x14ac:dyDescent="0.15"/>
    <row r="510" ht="12.75" customHeight="1" x14ac:dyDescent="0.15"/>
    <row r="511" ht="12.75" customHeight="1" x14ac:dyDescent="0.15"/>
    <row r="512" ht="12.75" customHeight="1" x14ac:dyDescent="0.15"/>
    <row r="513" ht="12.75" customHeight="1" x14ac:dyDescent="0.15"/>
    <row r="514" ht="12.75" customHeight="1" x14ac:dyDescent="0.15"/>
    <row r="515" ht="12.75" customHeight="1" x14ac:dyDescent="0.15"/>
    <row r="516" ht="12.75" customHeight="1" x14ac:dyDescent="0.15"/>
    <row r="517" ht="12.75" customHeight="1" x14ac:dyDescent="0.15"/>
    <row r="518" ht="12.75" customHeight="1" x14ac:dyDescent="0.15"/>
    <row r="519" ht="12.75" customHeight="1" x14ac:dyDescent="0.15"/>
    <row r="520" ht="12.75" customHeight="1" x14ac:dyDescent="0.15"/>
    <row r="521" ht="12.75" customHeight="1" x14ac:dyDescent="0.15"/>
    <row r="522" ht="12.75" customHeight="1" x14ac:dyDescent="0.15"/>
    <row r="523" ht="12.75" customHeight="1" x14ac:dyDescent="0.15"/>
    <row r="524" ht="12.75" customHeight="1" x14ac:dyDescent="0.15"/>
    <row r="525" ht="12.75" customHeight="1" x14ac:dyDescent="0.15"/>
    <row r="526" ht="12.75" customHeight="1" x14ac:dyDescent="0.15"/>
    <row r="527" ht="12.75" customHeight="1" x14ac:dyDescent="0.15"/>
    <row r="528" ht="12.75" customHeight="1" x14ac:dyDescent="0.15"/>
    <row r="529" ht="12.75" customHeight="1" x14ac:dyDescent="0.15"/>
    <row r="530" ht="12.75" customHeight="1" x14ac:dyDescent="0.15"/>
    <row r="531" ht="12.75" customHeight="1" x14ac:dyDescent="0.15"/>
    <row r="532" ht="12.75" customHeight="1" x14ac:dyDescent="0.15"/>
    <row r="533" ht="12.75" customHeight="1" x14ac:dyDescent="0.15"/>
    <row r="534" ht="12.75" customHeight="1" x14ac:dyDescent="0.15"/>
    <row r="535" ht="12.75" customHeight="1" x14ac:dyDescent="0.15"/>
    <row r="536" ht="12.75" customHeight="1" x14ac:dyDescent="0.15"/>
    <row r="537" ht="12.75" customHeight="1" x14ac:dyDescent="0.15"/>
    <row r="538" ht="12.75" customHeight="1" x14ac:dyDescent="0.15"/>
    <row r="539" ht="12.75" customHeight="1" x14ac:dyDescent="0.15"/>
    <row r="540" ht="12.75" customHeight="1" x14ac:dyDescent="0.15"/>
    <row r="541" ht="12.75" customHeight="1" x14ac:dyDescent="0.15"/>
    <row r="542" ht="12.75" customHeight="1" x14ac:dyDescent="0.15"/>
    <row r="543" ht="12.75" customHeight="1" x14ac:dyDescent="0.15"/>
    <row r="544" ht="12.75" customHeight="1" x14ac:dyDescent="0.15"/>
    <row r="545" ht="12.75" customHeight="1" x14ac:dyDescent="0.15"/>
    <row r="546" ht="12.75" customHeight="1" x14ac:dyDescent="0.15"/>
    <row r="547" ht="12.75" customHeight="1" x14ac:dyDescent="0.15"/>
    <row r="548" ht="12.75" customHeight="1" x14ac:dyDescent="0.15"/>
    <row r="549" ht="12.75" customHeight="1" x14ac:dyDescent="0.15"/>
    <row r="550" ht="12.75" customHeight="1" x14ac:dyDescent="0.15"/>
    <row r="551" ht="12.75" customHeight="1" x14ac:dyDescent="0.15"/>
    <row r="552" ht="12.75" customHeight="1" x14ac:dyDescent="0.15"/>
    <row r="553" ht="12.75" customHeight="1" x14ac:dyDescent="0.15"/>
    <row r="554" ht="12.75" customHeight="1" x14ac:dyDescent="0.15"/>
    <row r="555" ht="12.75" customHeight="1" x14ac:dyDescent="0.15"/>
    <row r="556" ht="12.75" customHeight="1" x14ac:dyDescent="0.15"/>
    <row r="557" ht="12.75" customHeight="1" x14ac:dyDescent="0.15"/>
    <row r="558" ht="12.75" customHeight="1" x14ac:dyDescent="0.15"/>
    <row r="559" ht="12.75" customHeight="1" x14ac:dyDescent="0.15"/>
    <row r="560" ht="12.75" customHeight="1" x14ac:dyDescent="0.15"/>
    <row r="561" ht="12.75" customHeight="1" x14ac:dyDescent="0.15"/>
    <row r="562" ht="12.75" customHeight="1" x14ac:dyDescent="0.15"/>
    <row r="563" ht="12.75" customHeight="1" x14ac:dyDescent="0.15"/>
    <row r="564" ht="12.75" customHeight="1" x14ac:dyDescent="0.15"/>
    <row r="565" ht="12.75" customHeight="1" x14ac:dyDescent="0.15"/>
    <row r="566" ht="12.75" customHeight="1" x14ac:dyDescent="0.15"/>
    <row r="567" ht="12.75" customHeight="1" x14ac:dyDescent="0.15"/>
    <row r="568" ht="12.75" customHeight="1" x14ac:dyDescent="0.15"/>
    <row r="569" ht="12.75" customHeight="1" x14ac:dyDescent="0.15"/>
    <row r="570" ht="12.75" customHeight="1" x14ac:dyDescent="0.15"/>
    <row r="571" ht="12.75" customHeight="1" x14ac:dyDescent="0.15"/>
    <row r="572" ht="12.75" customHeight="1" x14ac:dyDescent="0.15"/>
    <row r="573" ht="12.75" customHeight="1" x14ac:dyDescent="0.15"/>
    <row r="574" ht="12.75" customHeight="1" x14ac:dyDescent="0.15"/>
    <row r="575" ht="12.75" customHeight="1" x14ac:dyDescent="0.15"/>
    <row r="576" ht="12.75" customHeight="1" x14ac:dyDescent="0.15"/>
    <row r="577" ht="12.75" customHeight="1" x14ac:dyDescent="0.15"/>
    <row r="578" ht="12.75" customHeight="1" x14ac:dyDescent="0.15"/>
    <row r="579" ht="12.75" customHeight="1" x14ac:dyDescent="0.15"/>
    <row r="580" ht="12.75" customHeight="1" x14ac:dyDescent="0.15"/>
    <row r="581" ht="12.75" customHeight="1" x14ac:dyDescent="0.15"/>
    <row r="582" ht="12.75" customHeight="1" x14ac:dyDescent="0.15"/>
    <row r="583" ht="12.75" customHeight="1" x14ac:dyDescent="0.15"/>
    <row r="584" ht="12.75" customHeight="1" x14ac:dyDescent="0.15"/>
    <row r="585" ht="12.75" customHeight="1" x14ac:dyDescent="0.15"/>
    <row r="586" ht="12.75" customHeight="1" x14ac:dyDescent="0.15"/>
    <row r="587" ht="12.75" customHeight="1" x14ac:dyDescent="0.15"/>
    <row r="588" ht="12.75" customHeight="1" x14ac:dyDescent="0.15"/>
    <row r="589" ht="12.75" customHeight="1" x14ac:dyDescent="0.15"/>
    <row r="590" ht="12.75" customHeight="1" x14ac:dyDescent="0.15"/>
    <row r="591" ht="12.75" customHeight="1" x14ac:dyDescent="0.15"/>
    <row r="592" ht="12.75" customHeight="1" x14ac:dyDescent="0.15"/>
    <row r="593" ht="12.75" customHeight="1" x14ac:dyDescent="0.15"/>
    <row r="594" ht="12.75" customHeight="1" x14ac:dyDescent="0.15"/>
    <row r="595" ht="12.75" customHeight="1" x14ac:dyDescent="0.15"/>
    <row r="596" ht="12.75" customHeight="1" x14ac:dyDescent="0.15"/>
    <row r="597" ht="12.75" customHeight="1" x14ac:dyDescent="0.15"/>
    <row r="598" ht="12.75" customHeight="1" x14ac:dyDescent="0.15"/>
    <row r="599" ht="12.75" customHeight="1" x14ac:dyDescent="0.15"/>
    <row r="600" ht="12.75" customHeight="1" x14ac:dyDescent="0.15"/>
    <row r="601" ht="12.75" customHeight="1" x14ac:dyDescent="0.15"/>
    <row r="602" ht="12.75" customHeight="1" x14ac:dyDescent="0.15"/>
    <row r="603" ht="12.75" customHeight="1" x14ac:dyDescent="0.15"/>
    <row r="604" ht="12.75" customHeight="1" x14ac:dyDescent="0.15"/>
    <row r="605" ht="12.75" customHeight="1" x14ac:dyDescent="0.15"/>
    <row r="606" ht="12.75" customHeight="1" x14ac:dyDescent="0.15"/>
    <row r="607" ht="12.75" customHeight="1" x14ac:dyDescent="0.15"/>
    <row r="608" ht="12.75" customHeight="1" x14ac:dyDescent="0.15"/>
    <row r="609" ht="12.75" customHeight="1" x14ac:dyDescent="0.15"/>
    <row r="610" ht="12.75" customHeight="1" x14ac:dyDescent="0.15"/>
    <row r="611" ht="12.75" customHeight="1" x14ac:dyDescent="0.15"/>
    <row r="612" ht="12.75" customHeight="1" x14ac:dyDescent="0.15"/>
    <row r="613" ht="12.75" customHeight="1" x14ac:dyDescent="0.15"/>
    <row r="614" ht="12.75" customHeight="1" x14ac:dyDescent="0.15"/>
    <row r="615" ht="12.75" customHeight="1" x14ac:dyDescent="0.15"/>
    <row r="616" ht="12.75" customHeight="1" x14ac:dyDescent="0.15"/>
    <row r="617" ht="12.75" customHeight="1" x14ac:dyDescent="0.15"/>
    <row r="618" ht="12.75" customHeight="1" x14ac:dyDescent="0.15"/>
    <row r="619" ht="12.75" customHeight="1" x14ac:dyDescent="0.15"/>
    <row r="620" ht="12.75" customHeight="1" x14ac:dyDescent="0.15"/>
    <row r="621" ht="12.75" customHeight="1" x14ac:dyDescent="0.15"/>
    <row r="622" ht="12.75" customHeight="1" x14ac:dyDescent="0.15"/>
    <row r="623" ht="12.75" customHeight="1" x14ac:dyDescent="0.15"/>
    <row r="624" ht="12.75" customHeight="1" x14ac:dyDescent="0.15"/>
    <row r="625" ht="12.75" customHeight="1" x14ac:dyDescent="0.15"/>
    <row r="626" ht="12.75" customHeight="1" x14ac:dyDescent="0.15"/>
    <row r="627" ht="12.75" customHeight="1" x14ac:dyDescent="0.15"/>
    <row r="628" ht="12.75" customHeight="1" x14ac:dyDescent="0.15"/>
    <row r="629" ht="12.75" customHeight="1" x14ac:dyDescent="0.15"/>
    <row r="630" ht="12.75" customHeight="1" x14ac:dyDescent="0.15"/>
    <row r="631" ht="12.75" customHeight="1" x14ac:dyDescent="0.15"/>
    <row r="632" ht="12.75" customHeight="1" x14ac:dyDescent="0.15"/>
    <row r="633" ht="12.75" customHeight="1" x14ac:dyDescent="0.15"/>
    <row r="634" ht="12.75" customHeight="1" x14ac:dyDescent="0.15"/>
    <row r="635" ht="12.75" customHeight="1" x14ac:dyDescent="0.15"/>
    <row r="636" ht="12.75" customHeight="1" x14ac:dyDescent="0.15"/>
    <row r="637" ht="12.75" customHeight="1" x14ac:dyDescent="0.15"/>
    <row r="638" ht="12.75" customHeight="1" x14ac:dyDescent="0.15"/>
    <row r="639" ht="12.75" customHeight="1" x14ac:dyDescent="0.15"/>
    <row r="640" ht="12.75" customHeight="1" x14ac:dyDescent="0.15"/>
    <row r="641" ht="12.75" customHeight="1" x14ac:dyDescent="0.15"/>
    <row r="642" ht="12.75" customHeight="1" x14ac:dyDescent="0.15"/>
    <row r="643" ht="12.75" customHeight="1" x14ac:dyDescent="0.15"/>
    <row r="644" ht="12.75" customHeight="1" x14ac:dyDescent="0.15"/>
    <row r="645" ht="12.75" customHeight="1" x14ac:dyDescent="0.15"/>
    <row r="646" ht="12.75" customHeight="1" x14ac:dyDescent="0.15"/>
    <row r="647" ht="12.75" customHeight="1" x14ac:dyDescent="0.15"/>
    <row r="648" ht="12.75" customHeight="1" x14ac:dyDescent="0.15"/>
    <row r="649" ht="12.75" customHeight="1" x14ac:dyDescent="0.15"/>
    <row r="650" ht="12.75" customHeight="1" x14ac:dyDescent="0.15"/>
    <row r="651" ht="12.75" customHeight="1" x14ac:dyDescent="0.15"/>
    <row r="652" ht="12.75" customHeight="1" x14ac:dyDescent="0.15"/>
    <row r="653" ht="12.75" customHeight="1" x14ac:dyDescent="0.15"/>
    <row r="654" ht="12.75" customHeight="1" x14ac:dyDescent="0.15"/>
    <row r="655" ht="12.75" customHeight="1" x14ac:dyDescent="0.15"/>
    <row r="656" ht="12.75" customHeight="1" x14ac:dyDescent="0.15"/>
    <row r="657" ht="12.75" customHeight="1" x14ac:dyDescent="0.15"/>
    <row r="658" ht="12.75" customHeight="1" x14ac:dyDescent="0.15"/>
    <row r="659" ht="12.75" customHeight="1" x14ac:dyDescent="0.15"/>
    <row r="660" ht="12.75" customHeight="1" x14ac:dyDescent="0.15"/>
    <row r="661" ht="12.75" customHeight="1" x14ac:dyDescent="0.15"/>
    <row r="662" ht="12.75" customHeight="1" x14ac:dyDescent="0.15"/>
    <row r="663" ht="12.75" customHeight="1" x14ac:dyDescent="0.15"/>
    <row r="664" ht="12.75" customHeight="1" x14ac:dyDescent="0.15"/>
    <row r="665" ht="12.75" customHeight="1" x14ac:dyDescent="0.15"/>
    <row r="666" ht="12.75" customHeight="1" x14ac:dyDescent="0.15"/>
    <row r="667" ht="12.75" customHeight="1" x14ac:dyDescent="0.15"/>
    <row r="668" ht="12.75" customHeight="1" x14ac:dyDescent="0.15"/>
    <row r="669" ht="12.75" customHeight="1" x14ac:dyDescent="0.15"/>
    <row r="670" ht="12.75" customHeight="1" x14ac:dyDescent="0.15"/>
    <row r="671" ht="12.75" customHeight="1" x14ac:dyDescent="0.15"/>
    <row r="672" ht="12.75" customHeight="1" x14ac:dyDescent="0.15"/>
    <row r="673" ht="12.75" customHeight="1" x14ac:dyDescent="0.15"/>
    <row r="674" ht="12.75" customHeight="1" x14ac:dyDescent="0.15"/>
    <row r="675" ht="12.75" customHeight="1" x14ac:dyDescent="0.15"/>
    <row r="676" ht="12.75" customHeight="1" x14ac:dyDescent="0.15"/>
    <row r="677" ht="12.75" customHeight="1" x14ac:dyDescent="0.15"/>
    <row r="678" ht="12.75" customHeight="1" x14ac:dyDescent="0.15"/>
    <row r="679" ht="12.75" customHeight="1" x14ac:dyDescent="0.15"/>
    <row r="680" ht="12.75" customHeight="1" x14ac:dyDescent="0.15"/>
    <row r="681" ht="12.75" customHeight="1" x14ac:dyDescent="0.15"/>
    <row r="682" ht="12.75" customHeight="1" x14ac:dyDescent="0.15"/>
    <row r="683" ht="12.75" customHeight="1" x14ac:dyDescent="0.15"/>
    <row r="684" ht="12.75" customHeight="1" x14ac:dyDescent="0.15"/>
    <row r="685" ht="12.75" customHeight="1" x14ac:dyDescent="0.15"/>
    <row r="686" ht="12.75" customHeight="1" x14ac:dyDescent="0.15"/>
    <row r="687" ht="12.75" customHeight="1" x14ac:dyDescent="0.15"/>
    <row r="688" ht="12.75" customHeight="1" x14ac:dyDescent="0.15"/>
    <row r="689" ht="12.75" customHeight="1" x14ac:dyDescent="0.15"/>
    <row r="690" ht="12.75" customHeight="1" x14ac:dyDescent="0.15"/>
    <row r="691" ht="12.75" customHeight="1" x14ac:dyDescent="0.15"/>
    <row r="692" ht="12.75" customHeight="1" x14ac:dyDescent="0.15"/>
    <row r="693" ht="12.75" customHeight="1" x14ac:dyDescent="0.15"/>
    <row r="694" ht="12.75" customHeight="1" x14ac:dyDescent="0.15"/>
    <row r="695" ht="12.75" customHeight="1" x14ac:dyDescent="0.15"/>
    <row r="696" ht="12.75" customHeight="1" x14ac:dyDescent="0.15"/>
    <row r="697" ht="12.75" customHeight="1" x14ac:dyDescent="0.15"/>
    <row r="698" ht="12.75" customHeight="1" x14ac:dyDescent="0.15"/>
    <row r="699" ht="12.75" customHeight="1" x14ac:dyDescent="0.15"/>
    <row r="700" ht="12.75" customHeight="1" x14ac:dyDescent="0.15"/>
    <row r="701" ht="12.75" customHeight="1" x14ac:dyDescent="0.15"/>
    <row r="702" ht="12.75" customHeight="1" x14ac:dyDescent="0.15"/>
    <row r="703" ht="12.75" customHeight="1" x14ac:dyDescent="0.15"/>
    <row r="704" ht="12.75" customHeight="1" x14ac:dyDescent="0.15"/>
    <row r="705" ht="12.75" customHeight="1" x14ac:dyDescent="0.15"/>
    <row r="706" ht="12.75" customHeight="1" x14ac:dyDescent="0.15"/>
    <row r="707" ht="12.75" customHeight="1" x14ac:dyDescent="0.15"/>
    <row r="708" ht="12.75" customHeight="1" x14ac:dyDescent="0.15"/>
    <row r="709" ht="12.75" customHeight="1" x14ac:dyDescent="0.15"/>
    <row r="710" ht="12.75" customHeight="1" x14ac:dyDescent="0.15"/>
    <row r="711" ht="12.75" customHeight="1" x14ac:dyDescent="0.15"/>
    <row r="712" ht="12.75" customHeight="1" x14ac:dyDescent="0.15"/>
    <row r="713" ht="12.75" customHeight="1" x14ac:dyDescent="0.15"/>
    <row r="714" ht="12.75" customHeight="1" x14ac:dyDescent="0.15"/>
    <row r="715" ht="12.75" customHeight="1" x14ac:dyDescent="0.15"/>
    <row r="716" ht="12.75" customHeight="1" x14ac:dyDescent="0.15"/>
    <row r="717" ht="12.75" customHeight="1" x14ac:dyDescent="0.15"/>
    <row r="718" ht="12.75" customHeight="1" x14ac:dyDescent="0.15"/>
    <row r="719" ht="12.75" customHeight="1" x14ac:dyDescent="0.15"/>
    <row r="720" ht="12.75" customHeight="1" x14ac:dyDescent="0.15"/>
    <row r="721" ht="12.75" customHeight="1" x14ac:dyDescent="0.15"/>
    <row r="722" ht="12.75" customHeight="1" x14ac:dyDescent="0.15"/>
    <row r="723" ht="12.75" customHeight="1" x14ac:dyDescent="0.15"/>
    <row r="724" ht="12.75" customHeight="1" x14ac:dyDescent="0.15"/>
    <row r="725" ht="12.75" customHeight="1" x14ac:dyDescent="0.15"/>
    <row r="726" ht="12.75" customHeight="1" x14ac:dyDescent="0.15"/>
    <row r="727" ht="12.75" customHeight="1" x14ac:dyDescent="0.15"/>
    <row r="728" ht="12.75" customHeight="1" x14ac:dyDescent="0.15"/>
    <row r="729" ht="12.75" customHeight="1" x14ac:dyDescent="0.15"/>
    <row r="730" ht="12.75" customHeight="1" x14ac:dyDescent="0.15"/>
    <row r="731" ht="12.75" customHeight="1" x14ac:dyDescent="0.15"/>
    <row r="732" ht="12.75" customHeight="1" x14ac:dyDescent="0.15"/>
    <row r="733" ht="12.75" customHeight="1" x14ac:dyDescent="0.15"/>
    <row r="734" ht="12.75" customHeight="1" x14ac:dyDescent="0.15"/>
    <row r="735" ht="12.75" customHeight="1" x14ac:dyDescent="0.15"/>
    <row r="736" ht="12.75" customHeight="1" x14ac:dyDescent="0.15"/>
    <row r="737" ht="12.75" customHeight="1" x14ac:dyDescent="0.15"/>
    <row r="738" ht="12.75" customHeight="1" x14ac:dyDescent="0.15"/>
    <row r="739" ht="12.75" customHeight="1" x14ac:dyDescent="0.15"/>
    <row r="740" ht="12.75" customHeight="1" x14ac:dyDescent="0.15"/>
    <row r="741" ht="12.75" customHeight="1" x14ac:dyDescent="0.15"/>
    <row r="742" ht="12.75" customHeight="1" x14ac:dyDescent="0.15"/>
    <row r="743" ht="12.75" customHeight="1" x14ac:dyDescent="0.15"/>
    <row r="744" ht="12.75" customHeight="1" x14ac:dyDescent="0.15"/>
    <row r="745" ht="12.75" customHeight="1" x14ac:dyDescent="0.15"/>
    <row r="746" ht="12.75" customHeight="1" x14ac:dyDescent="0.15"/>
    <row r="747" ht="12.75" customHeight="1" x14ac:dyDescent="0.15"/>
    <row r="748" ht="12.75" customHeight="1" x14ac:dyDescent="0.15"/>
    <row r="749" ht="12.75" customHeight="1" x14ac:dyDescent="0.15"/>
    <row r="750" ht="12.75" customHeight="1" x14ac:dyDescent="0.15"/>
    <row r="751" ht="12.75" customHeight="1" x14ac:dyDescent="0.15"/>
    <row r="752" ht="12.75" customHeight="1" x14ac:dyDescent="0.15"/>
    <row r="753" ht="12.75" customHeight="1" x14ac:dyDescent="0.15"/>
    <row r="754" ht="12.75" customHeight="1" x14ac:dyDescent="0.15"/>
    <row r="755" ht="12.75" customHeight="1" x14ac:dyDescent="0.15"/>
    <row r="756" ht="12.75" customHeight="1" x14ac:dyDescent="0.15"/>
    <row r="757" ht="12.75" customHeight="1" x14ac:dyDescent="0.15"/>
    <row r="758" ht="12.75" customHeight="1" x14ac:dyDescent="0.15"/>
    <row r="759" ht="12.75" customHeight="1" x14ac:dyDescent="0.15"/>
    <row r="760" ht="12.75" customHeight="1" x14ac:dyDescent="0.15"/>
    <row r="761" ht="12.75" customHeight="1" x14ac:dyDescent="0.15"/>
    <row r="762" ht="12.75" customHeight="1" x14ac:dyDescent="0.15"/>
    <row r="763" ht="12.75" customHeight="1" x14ac:dyDescent="0.15"/>
    <row r="764" ht="12.75" customHeight="1" x14ac:dyDescent="0.15"/>
    <row r="765" ht="12.75" customHeight="1" x14ac:dyDescent="0.15"/>
    <row r="766" ht="12.75" customHeight="1" x14ac:dyDescent="0.15"/>
    <row r="767" ht="12.75" customHeight="1" x14ac:dyDescent="0.15"/>
    <row r="768" ht="12.75" customHeight="1" x14ac:dyDescent="0.15"/>
    <row r="769" ht="12.75" customHeight="1" x14ac:dyDescent="0.15"/>
    <row r="770" ht="12.75" customHeight="1" x14ac:dyDescent="0.15"/>
    <row r="771" ht="12.75" customHeight="1" x14ac:dyDescent="0.15"/>
    <row r="772" ht="12.75" customHeight="1" x14ac:dyDescent="0.15"/>
    <row r="773" ht="12.75" customHeight="1" x14ac:dyDescent="0.15"/>
    <row r="774" ht="12.75" customHeight="1" x14ac:dyDescent="0.15"/>
    <row r="775" ht="12.75" customHeight="1" x14ac:dyDescent="0.15"/>
    <row r="776" ht="12.75" customHeight="1" x14ac:dyDescent="0.15"/>
    <row r="777" ht="12.75" customHeight="1" x14ac:dyDescent="0.15"/>
    <row r="778" ht="12.75" customHeight="1" x14ac:dyDescent="0.15"/>
    <row r="779" ht="12.75" customHeight="1" x14ac:dyDescent="0.15"/>
    <row r="780" ht="12.75" customHeight="1" x14ac:dyDescent="0.15"/>
    <row r="781" ht="12.75" customHeight="1" x14ac:dyDescent="0.15"/>
    <row r="782" ht="12.75" customHeight="1" x14ac:dyDescent="0.15"/>
    <row r="783" ht="12.75" customHeight="1" x14ac:dyDescent="0.15"/>
    <row r="784" ht="12.75" customHeight="1" x14ac:dyDescent="0.15"/>
    <row r="785" ht="12.75" customHeight="1" x14ac:dyDescent="0.15"/>
    <row r="786" ht="12.75" customHeight="1" x14ac:dyDescent="0.15"/>
    <row r="787" ht="12.75" customHeight="1" x14ac:dyDescent="0.15"/>
    <row r="788" ht="12.75" customHeight="1" x14ac:dyDescent="0.15"/>
    <row r="789" ht="12.75" customHeight="1" x14ac:dyDescent="0.15"/>
    <row r="790" ht="12.75" customHeight="1" x14ac:dyDescent="0.15"/>
    <row r="791" ht="12.75" customHeight="1" x14ac:dyDescent="0.15"/>
    <row r="792" ht="12.75" customHeight="1" x14ac:dyDescent="0.15"/>
    <row r="793" ht="12.75" customHeight="1" x14ac:dyDescent="0.15"/>
    <row r="794" ht="12.75" customHeight="1" x14ac:dyDescent="0.15"/>
    <row r="795" ht="12.75" customHeight="1" x14ac:dyDescent="0.15"/>
    <row r="796" ht="12.75" customHeight="1" x14ac:dyDescent="0.15"/>
    <row r="797" ht="12.75" customHeight="1" x14ac:dyDescent="0.15"/>
    <row r="798" ht="12.75" customHeight="1" x14ac:dyDescent="0.15"/>
    <row r="799" ht="12.75" customHeight="1" x14ac:dyDescent="0.15"/>
    <row r="800" ht="12.75" customHeight="1" x14ac:dyDescent="0.15"/>
    <row r="801" ht="12.75" customHeight="1" x14ac:dyDescent="0.15"/>
    <row r="802" ht="12.75" customHeight="1" x14ac:dyDescent="0.15"/>
    <row r="803" ht="12.75" customHeight="1" x14ac:dyDescent="0.15"/>
    <row r="804" ht="12.75" customHeight="1" x14ac:dyDescent="0.15"/>
    <row r="805" ht="12.75" customHeight="1" x14ac:dyDescent="0.15"/>
    <row r="806" ht="12.75" customHeight="1" x14ac:dyDescent="0.15"/>
    <row r="807" ht="12.75" customHeight="1" x14ac:dyDescent="0.15"/>
    <row r="808" ht="12.75" customHeight="1" x14ac:dyDescent="0.15"/>
    <row r="809" ht="12.75" customHeight="1" x14ac:dyDescent="0.15"/>
    <row r="810" ht="12.75" customHeight="1" x14ac:dyDescent="0.15"/>
    <row r="811" ht="12.75" customHeight="1" x14ac:dyDescent="0.15"/>
    <row r="812" ht="12.75" customHeight="1" x14ac:dyDescent="0.15"/>
    <row r="813" ht="12.75" customHeight="1" x14ac:dyDescent="0.15"/>
    <row r="814" ht="12.75" customHeight="1" x14ac:dyDescent="0.15"/>
    <row r="815" ht="12.75" customHeight="1" x14ac:dyDescent="0.15"/>
    <row r="816" ht="12.75" customHeight="1" x14ac:dyDescent="0.15"/>
    <row r="817" ht="12.75" customHeight="1" x14ac:dyDescent="0.15"/>
    <row r="818" ht="12.75" customHeight="1" x14ac:dyDescent="0.15"/>
    <row r="819" ht="12.75" customHeight="1" x14ac:dyDescent="0.15"/>
    <row r="820" ht="12.75" customHeight="1" x14ac:dyDescent="0.15"/>
    <row r="821" ht="12.75" customHeight="1" x14ac:dyDescent="0.15"/>
    <row r="822" ht="12.75" customHeight="1" x14ac:dyDescent="0.15"/>
    <row r="823" ht="12.75" customHeight="1" x14ac:dyDescent="0.15"/>
    <row r="824" ht="12.75" customHeight="1" x14ac:dyDescent="0.15"/>
    <row r="825" ht="12.75" customHeight="1" x14ac:dyDescent="0.15"/>
    <row r="826" ht="12.75" customHeight="1" x14ac:dyDescent="0.15"/>
    <row r="827" ht="12.75" customHeight="1" x14ac:dyDescent="0.15"/>
    <row r="828" ht="12.75" customHeight="1" x14ac:dyDescent="0.15"/>
    <row r="829" ht="12.75" customHeight="1" x14ac:dyDescent="0.15"/>
    <row r="830" ht="12.75" customHeight="1" x14ac:dyDescent="0.15"/>
    <row r="831" ht="12.75" customHeight="1" x14ac:dyDescent="0.15"/>
    <row r="832" ht="12.75" customHeight="1" x14ac:dyDescent="0.15"/>
    <row r="833" ht="12.75" customHeight="1" x14ac:dyDescent="0.15"/>
    <row r="834" ht="12.75" customHeight="1" x14ac:dyDescent="0.15"/>
    <row r="835" ht="12.75" customHeight="1" x14ac:dyDescent="0.15"/>
    <row r="836" ht="12.75" customHeight="1" x14ac:dyDescent="0.15"/>
    <row r="837" ht="12.75" customHeight="1" x14ac:dyDescent="0.15"/>
    <row r="838" ht="12.75" customHeight="1" x14ac:dyDescent="0.15"/>
    <row r="839" ht="12.75" customHeight="1" x14ac:dyDescent="0.15"/>
    <row r="840" ht="12.75" customHeight="1" x14ac:dyDescent="0.15"/>
    <row r="841" ht="12.75" customHeight="1" x14ac:dyDescent="0.15"/>
    <row r="842" ht="12.75" customHeight="1" x14ac:dyDescent="0.15"/>
    <row r="843" ht="12.75" customHeight="1" x14ac:dyDescent="0.15"/>
    <row r="844" ht="12.75" customHeight="1" x14ac:dyDescent="0.15"/>
    <row r="845" ht="12.75" customHeight="1" x14ac:dyDescent="0.15"/>
    <row r="846" ht="12.75" customHeight="1" x14ac:dyDescent="0.15"/>
    <row r="847" ht="12.75" customHeight="1" x14ac:dyDescent="0.15"/>
    <row r="848" ht="12.75" customHeight="1" x14ac:dyDescent="0.15"/>
    <row r="849" ht="12.75" customHeight="1" x14ac:dyDescent="0.15"/>
    <row r="850" ht="12.75" customHeight="1" x14ac:dyDescent="0.15"/>
    <row r="851" ht="12.75" customHeight="1" x14ac:dyDescent="0.15"/>
    <row r="852" ht="12.75" customHeight="1" x14ac:dyDescent="0.15"/>
    <row r="853" ht="12.75" customHeight="1" x14ac:dyDescent="0.15"/>
    <row r="854" ht="12.75" customHeight="1" x14ac:dyDescent="0.15"/>
    <row r="855" ht="12.75" customHeight="1" x14ac:dyDescent="0.15"/>
    <row r="856" ht="12.75" customHeight="1" x14ac:dyDescent="0.15"/>
    <row r="857" ht="12.75" customHeight="1" x14ac:dyDescent="0.15"/>
    <row r="858" ht="12.75" customHeight="1" x14ac:dyDescent="0.15"/>
    <row r="859" ht="12.75" customHeight="1" x14ac:dyDescent="0.15"/>
    <row r="860" ht="12.75" customHeight="1" x14ac:dyDescent="0.15"/>
    <row r="861" ht="12.75" customHeight="1" x14ac:dyDescent="0.15"/>
    <row r="862" ht="12.75" customHeight="1" x14ac:dyDescent="0.15"/>
    <row r="863" ht="12.75" customHeight="1" x14ac:dyDescent="0.15"/>
    <row r="864" ht="12.75" customHeight="1" x14ac:dyDescent="0.15"/>
    <row r="865" ht="12.75" customHeight="1" x14ac:dyDescent="0.15"/>
    <row r="866" ht="12.75" customHeight="1" x14ac:dyDescent="0.15"/>
    <row r="867" ht="12.75" customHeight="1" x14ac:dyDescent="0.15"/>
    <row r="868" ht="12.75" customHeight="1" x14ac:dyDescent="0.15"/>
    <row r="869" ht="12.75" customHeight="1" x14ac:dyDescent="0.15"/>
    <row r="870" ht="12.75" customHeight="1" x14ac:dyDescent="0.15"/>
    <row r="871" ht="12.75" customHeight="1" x14ac:dyDescent="0.15"/>
    <row r="872" ht="12.75" customHeight="1" x14ac:dyDescent="0.15"/>
    <row r="873" ht="12.75" customHeight="1" x14ac:dyDescent="0.15"/>
    <row r="874" ht="12.75" customHeight="1" x14ac:dyDescent="0.15"/>
    <row r="875" ht="12.75" customHeight="1" x14ac:dyDescent="0.15"/>
    <row r="876" ht="12.75" customHeight="1" x14ac:dyDescent="0.15"/>
    <row r="877" ht="12.75" customHeight="1" x14ac:dyDescent="0.15"/>
    <row r="878" ht="12.75" customHeight="1" x14ac:dyDescent="0.15"/>
    <row r="879" ht="12.75" customHeight="1" x14ac:dyDescent="0.15"/>
    <row r="880" ht="12.75" customHeight="1" x14ac:dyDescent="0.15"/>
    <row r="881" ht="12.75" customHeight="1" x14ac:dyDescent="0.15"/>
    <row r="882" ht="12.75" customHeight="1" x14ac:dyDescent="0.15"/>
    <row r="883" ht="12.75" customHeight="1" x14ac:dyDescent="0.15"/>
    <row r="884" ht="12.75" customHeight="1" x14ac:dyDescent="0.15"/>
    <row r="885" ht="12.75" customHeight="1" x14ac:dyDescent="0.15"/>
    <row r="886" ht="12.75" customHeight="1" x14ac:dyDescent="0.15"/>
    <row r="887" ht="12.75" customHeight="1" x14ac:dyDescent="0.15"/>
    <row r="888" ht="12.75" customHeight="1" x14ac:dyDescent="0.15"/>
    <row r="889" ht="12.75" customHeight="1" x14ac:dyDescent="0.15"/>
    <row r="890" ht="12.75" customHeight="1" x14ac:dyDescent="0.15"/>
    <row r="891" ht="12.75" customHeight="1" x14ac:dyDescent="0.15"/>
    <row r="892" ht="12.75" customHeight="1" x14ac:dyDescent="0.15"/>
    <row r="893" ht="12.75" customHeight="1" x14ac:dyDescent="0.15"/>
    <row r="894" ht="12.75" customHeight="1" x14ac:dyDescent="0.15"/>
    <row r="895" ht="12.75" customHeight="1" x14ac:dyDescent="0.15"/>
    <row r="896" ht="12.75" customHeight="1" x14ac:dyDescent="0.15"/>
    <row r="897" ht="12.75" customHeight="1" x14ac:dyDescent="0.15"/>
    <row r="898" ht="12.75" customHeight="1" x14ac:dyDescent="0.15"/>
    <row r="899" ht="12.75" customHeight="1" x14ac:dyDescent="0.15"/>
    <row r="900" ht="12.75" customHeight="1" x14ac:dyDescent="0.15"/>
    <row r="901" ht="12.75" customHeight="1" x14ac:dyDescent="0.15"/>
    <row r="902" ht="12.75" customHeight="1" x14ac:dyDescent="0.15"/>
    <row r="903" ht="12.75" customHeight="1" x14ac:dyDescent="0.15"/>
    <row r="904" ht="12.75" customHeight="1" x14ac:dyDescent="0.15"/>
    <row r="905" ht="12.75" customHeight="1" x14ac:dyDescent="0.15"/>
    <row r="906" ht="12.75" customHeight="1" x14ac:dyDescent="0.15"/>
    <row r="907" ht="12.75" customHeight="1" x14ac:dyDescent="0.15"/>
    <row r="908" ht="12.75" customHeight="1" x14ac:dyDescent="0.15"/>
    <row r="909" ht="12.75" customHeight="1" x14ac:dyDescent="0.15"/>
    <row r="910" ht="12.75" customHeight="1" x14ac:dyDescent="0.15"/>
    <row r="911" ht="12.75" customHeight="1" x14ac:dyDescent="0.15"/>
    <row r="912" ht="12.75" customHeight="1" x14ac:dyDescent="0.15"/>
    <row r="913" ht="12.75" customHeight="1" x14ac:dyDescent="0.15"/>
    <row r="914" ht="12.75" customHeight="1" x14ac:dyDescent="0.15"/>
    <row r="915" ht="12.75" customHeight="1" x14ac:dyDescent="0.15"/>
    <row r="916" ht="12.75" customHeight="1" x14ac:dyDescent="0.15"/>
    <row r="917" ht="12.75" customHeight="1" x14ac:dyDescent="0.15"/>
    <row r="918" ht="12.75" customHeight="1" x14ac:dyDescent="0.15"/>
    <row r="919" ht="12.75" customHeight="1" x14ac:dyDescent="0.15"/>
    <row r="920" ht="12.75" customHeight="1" x14ac:dyDescent="0.15"/>
    <row r="921" ht="12.75" customHeight="1" x14ac:dyDescent="0.15"/>
    <row r="922" ht="12.75" customHeight="1" x14ac:dyDescent="0.15"/>
    <row r="923" ht="12.75" customHeight="1" x14ac:dyDescent="0.15"/>
    <row r="924" ht="12.75" customHeight="1" x14ac:dyDescent="0.15"/>
    <row r="925" ht="12.75" customHeight="1" x14ac:dyDescent="0.15"/>
    <row r="926" ht="12.75" customHeight="1" x14ac:dyDescent="0.15"/>
    <row r="927" ht="12.75" customHeight="1" x14ac:dyDescent="0.15"/>
    <row r="928" ht="12.75" customHeight="1" x14ac:dyDescent="0.15"/>
    <row r="929" ht="12.75" customHeight="1" x14ac:dyDescent="0.15"/>
    <row r="930" ht="12.75" customHeight="1" x14ac:dyDescent="0.15"/>
    <row r="931" ht="12.75" customHeight="1" x14ac:dyDescent="0.15"/>
    <row r="932" ht="12.75" customHeight="1" x14ac:dyDescent="0.15"/>
    <row r="933" ht="12.75" customHeight="1" x14ac:dyDescent="0.15"/>
    <row r="934" ht="12.75" customHeight="1" x14ac:dyDescent="0.15"/>
    <row r="935" ht="12.75" customHeight="1" x14ac:dyDescent="0.15"/>
    <row r="936" ht="12.75" customHeight="1" x14ac:dyDescent="0.15"/>
    <row r="937" ht="12.75" customHeight="1" x14ac:dyDescent="0.15"/>
    <row r="938" ht="12.75" customHeight="1" x14ac:dyDescent="0.15"/>
    <row r="939" ht="12.75" customHeight="1" x14ac:dyDescent="0.15"/>
    <row r="940" ht="12.75" customHeight="1" x14ac:dyDescent="0.15"/>
    <row r="941" ht="12.75" customHeight="1" x14ac:dyDescent="0.15"/>
    <row r="942" ht="12.75" customHeight="1" x14ac:dyDescent="0.15"/>
    <row r="943" ht="12.75" customHeight="1" x14ac:dyDescent="0.15"/>
    <row r="944" ht="12.75" customHeight="1" x14ac:dyDescent="0.15"/>
    <row r="945" ht="12.75" customHeight="1" x14ac:dyDescent="0.15"/>
    <row r="946" ht="12.75" customHeight="1" x14ac:dyDescent="0.15"/>
    <row r="947" ht="12.75" customHeight="1" x14ac:dyDescent="0.15"/>
    <row r="948" ht="12.75" customHeight="1" x14ac:dyDescent="0.15"/>
    <row r="949" ht="12.75" customHeight="1" x14ac:dyDescent="0.15"/>
    <row r="950" ht="12.75" customHeight="1" x14ac:dyDescent="0.15"/>
    <row r="951" ht="12.75" customHeight="1" x14ac:dyDescent="0.15"/>
    <row r="952" ht="12.75" customHeight="1" x14ac:dyDescent="0.15"/>
    <row r="953" ht="12.75" customHeight="1" x14ac:dyDescent="0.15"/>
    <row r="954" ht="12.75" customHeight="1" x14ac:dyDescent="0.15"/>
    <row r="955" ht="12.75" customHeight="1" x14ac:dyDescent="0.15"/>
    <row r="956" ht="12.75" customHeight="1" x14ac:dyDescent="0.15"/>
    <row r="957" ht="12.75" customHeight="1" x14ac:dyDescent="0.15"/>
    <row r="958" ht="12.75" customHeight="1" x14ac:dyDescent="0.15"/>
    <row r="959" ht="12.75" customHeight="1" x14ac:dyDescent="0.15"/>
    <row r="960" ht="12.75" customHeight="1" x14ac:dyDescent="0.15"/>
    <row r="961" ht="12.75" customHeight="1" x14ac:dyDescent="0.15"/>
    <row r="962" ht="12.75" customHeight="1" x14ac:dyDescent="0.15"/>
    <row r="963" ht="12.75" customHeight="1" x14ac:dyDescent="0.15"/>
    <row r="964" ht="12.75" customHeight="1" x14ac:dyDescent="0.15"/>
    <row r="965" ht="12.75" customHeight="1" x14ac:dyDescent="0.15"/>
    <row r="966" ht="12.75" customHeight="1" x14ac:dyDescent="0.15"/>
    <row r="967" ht="12.75" customHeight="1" x14ac:dyDescent="0.15"/>
    <row r="968" ht="12.75" customHeight="1" x14ac:dyDescent="0.15"/>
    <row r="969" ht="12.75" customHeight="1" x14ac:dyDescent="0.15"/>
    <row r="970" ht="12.75" customHeight="1" x14ac:dyDescent="0.15"/>
    <row r="971" ht="12.75" customHeight="1" x14ac:dyDescent="0.15"/>
    <row r="972" ht="12.75" customHeight="1" x14ac:dyDescent="0.15"/>
    <row r="973" ht="12.75" customHeight="1" x14ac:dyDescent="0.15"/>
    <row r="974" ht="12.75" customHeight="1" x14ac:dyDescent="0.15"/>
    <row r="975" ht="12.75" customHeight="1" x14ac:dyDescent="0.15"/>
    <row r="976" ht="12.75" customHeight="1" x14ac:dyDescent="0.15"/>
    <row r="977" ht="12.75" customHeight="1" x14ac:dyDescent="0.15"/>
    <row r="978" ht="12.75" customHeight="1" x14ac:dyDescent="0.15"/>
    <row r="979" ht="12.75" customHeight="1" x14ac:dyDescent="0.15"/>
    <row r="980" ht="12.75" customHeight="1" x14ac:dyDescent="0.15"/>
    <row r="981" ht="12.75" customHeight="1" x14ac:dyDescent="0.15"/>
    <row r="982" ht="12.75" customHeight="1" x14ac:dyDescent="0.15"/>
    <row r="983" ht="12.75" customHeight="1" x14ac:dyDescent="0.15"/>
    <row r="984" ht="12.75" customHeight="1" x14ac:dyDescent="0.15"/>
    <row r="985" ht="12.75" customHeight="1" x14ac:dyDescent="0.15"/>
    <row r="986" ht="12.75" customHeight="1" x14ac:dyDescent="0.15"/>
    <row r="987" ht="12.75" customHeight="1" x14ac:dyDescent="0.15"/>
    <row r="988" ht="12.75" customHeight="1" x14ac:dyDescent="0.15"/>
    <row r="989" ht="12.75" customHeight="1" x14ac:dyDescent="0.15"/>
    <row r="990" ht="12.75" customHeight="1" x14ac:dyDescent="0.15"/>
    <row r="991" ht="12.75" customHeight="1" x14ac:dyDescent="0.15"/>
    <row r="992" ht="12.75" customHeight="1" x14ac:dyDescent="0.15"/>
    <row r="993" ht="12.75" customHeight="1" x14ac:dyDescent="0.15"/>
    <row r="994" ht="12.75" customHeight="1" x14ac:dyDescent="0.15"/>
    <row r="995" ht="12.75" customHeight="1" x14ac:dyDescent="0.15"/>
    <row r="996" ht="12.75" customHeight="1" x14ac:dyDescent="0.15"/>
    <row r="997" ht="12.75" customHeight="1" x14ac:dyDescent="0.15"/>
    <row r="998" ht="12.75" customHeight="1" x14ac:dyDescent="0.15"/>
    <row r="999" ht="12.75" customHeight="1" x14ac:dyDescent="0.15"/>
    <row r="1000" ht="12.75" customHeight="1" x14ac:dyDescent="0.15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000"/>
  <sheetViews>
    <sheetView workbookViewId="0"/>
  </sheetViews>
  <sheetFormatPr baseColWidth="10" defaultColWidth="14.5" defaultRowHeight="15" customHeight="1" x14ac:dyDescent="0.15"/>
  <cols>
    <col min="1" max="26" width="10" customWidth="1"/>
  </cols>
  <sheetData>
    <row r="1" ht="12.75" customHeight="1" x14ac:dyDescent="0.15"/>
    <row r="2" ht="12.75" customHeight="1" x14ac:dyDescent="0.15"/>
    <row r="3" ht="12.75" customHeight="1" x14ac:dyDescent="0.15"/>
    <row r="4" ht="12.75" customHeight="1" x14ac:dyDescent="0.15"/>
    <row r="5" ht="12.75" customHeight="1" x14ac:dyDescent="0.15"/>
    <row r="6" ht="12.75" customHeight="1" x14ac:dyDescent="0.15"/>
    <row r="7" ht="12.75" customHeight="1" x14ac:dyDescent="0.15"/>
    <row r="8" ht="12.75" customHeight="1" x14ac:dyDescent="0.15"/>
    <row r="9" ht="12.75" customHeight="1" x14ac:dyDescent="0.15"/>
    <row r="10" ht="12.75" customHeight="1" x14ac:dyDescent="0.15"/>
    <row r="11" ht="12.75" customHeight="1" x14ac:dyDescent="0.15"/>
    <row r="12" ht="12.75" customHeight="1" x14ac:dyDescent="0.15"/>
    <row r="13" ht="12.75" customHeight="1" x14ac:dyDescent="0.15"/>
    <row r="14" ht="12.75" customHeight="1" x14ac:dyDescent="0.15"/>
    <row r="15" ht="12.75" customHeight="1" x14ac:dyDescent="0.15"/>
    <row r="16" ht="12.75" customHeight="1" x14ac:dyDescent="0.15"/>
    <row r="17" ht="12.75" customHeight="1" x14ac:dyDescent="0.15"/>
    <row r="18" ht="12.75" customHeight="1" x14ac:dyDescent="0.15"/>
    <row r="19" ht="12.75" customHeight="1" x14ac:dyDescent="0.15"/>
    <row r="20" ht="12.75" customHeight="1" x14ac:dyDescent="0.15"/>
    <row r="21" ht="12.75" customHeight="1" x14ac:dyDescent="0.15"/>
    <row r="22" ht="12.75" customHeight="1" x14ac:dyDescent="0.15"/>
    <row r="23" ht="12.75" customHeight="1" x14ac:dyDescent="0.15"/>
    <row r="24" ht="12.75" customHeight="1" x14ac:dyDescent="0.15"/>
    <row r="25" ht="12.75" customHeight="1" x14ac:dyDescent="0.15"/>
    <row r="26" ht="12.75" customHeight="1" x14ac:dyDescent="0.15"/>
    <row r="27" ht="12.75" customHeight="1" x14ac:dyDescent="0.15"/>
    <row r="28" ht="12.75" customHeight="1" x14ac:dyDescent="0.15"/>
    <row r="29" ht="12.75" customHeight="1" x14ac:dyDescent="0.15"/>
    <row r="30" ht="12.75" customHeight="1" x14ac:dyDescent="0.15"/>
    <row r="31" ht="12.75" customHeight="1" x14ac:dyDescent="0.15"/>
    <row r="32" ht="12.75" customHeight="1" x14ac:dyDescent="0.15"/>
    <row r="33" ht="12.75" customHeight="1" x14ac:dyDescent="0.15"/>
    <row r="34" ht="12.75" customHeight="1" x14ac:dyDescent="0.15"/>
    <row r="35" ht="12.75" customHeight="1" x14ac:dyDescent="0.15"/>
    <row r="36" ht="12.75" customHeight="1" x14ac:dyDescent="0.15"/>
    <row r="37" ht="12.75" customHeight="1" x14ac:dyDescent="0.15"/>
    <row r="38" ht="12.75" customHeight="1" x14ac:dyDescent="0.15"/>
    <row r="39" ht="12.75" customHeight="1" x14ac:dyDescent="0.15"/>
    <row r="40" ht="12.75" customHeight="1" x14ac:dyDescent="0.15"/>
    <row r="41" ht="12.75" customHeight="1" x14ac:dyDescent="0.15"/>
    <row r="42" ht="12.75" customHeight="1" x14ac:dyDescent="0.15"/>
    <row r="43" ht="12.75" customHeight="1" x14ac:dyDescent="0.15"/>
    <row r="44" ht="12.75" customHeight="1" x14ac:dyDescent="0.15"/>
    <row r="45" ht="12.75" customHeight="1" x14ac:dyDescent="0.15"/>
    <row r="46" ht="12.75" customHeight="1" x14ac:dyDescent="0.15"/>
    <row r="47" ht="12.75" customHeight="1" x14ac:dyDescent="0.15"/>
    <row r="48" ht="12.75" customHeight="1" x14ac:dyDescent="0.15"/>
    <row r="49" ht="12.75" customHeight="1" x14ac:dyDescent="0.15"/>
    <row r="50" ht="12.75" customHeight="1" x14ac:dyDescent="0.15"/>
    <row r="51" ht="12.75" customHeight="1" x14ac:dyDescent="0.15"/>
    <row r="52" ht="12.75" customHeight="1" x14ac:dyDescent="0.15"/>
    <row r="53" ht="12.75" customHeight="1" x14ac:dyDescent="0.15"/>
    <row r="54" ht="12.75" customHeight="1" x14ac:dyDescent="0.15"/>
    <row r="55" ht="12.75" customHeight="1" x14ac:dyDescent="0.15"/>
    <row r="56" ht="12.75" customHeight="1" x14ac:dyDescent="0.15"/>
    <row r="57" ht="12.75" customHeight="1" x14ac:dyDescent="0.15"/>
    <row r="58" ht="12.75" customHeight="1" x14ac:dyDescent="0.15"/>
    <row r="59" ht="12.75" customHeight="1" x14ac:dyDescent="0.15"/>
    <row r="60" ht="12.75" customHeight="1" x14ac:dyDescent="0.15"/>
    <row r="61" ht="12.75" customHeight="1" x14ac:dyDescent="0.15"/>
    <row r="62" ht="12.75" customHeight="1" x14ac:dyDescent="0.15"/>
    <row r="63" ht="12.75" customHeight="1" x14ac:dyDescent="0.15"/>
    <row r="64" ht="12.75" customHeight="1" x14ac:dyDescent="0.15"/>
    <row r="65" ht="12.75" customHeight="1" x14ac:dyDescent="0.15"/>
    <row r="66" ht="12.75" customHeight="1" x14ac:dyDescent="0.15"/>
    <row r="67" ht="12.75" customHeight="1" x14ac:dyDescent="0.15"/>
    <row r="68" ht="12.75" customHeight="1" x14ac:dyDescent="0.15"/>
    <row r="69" ht="12.75" customHeight="1" x14ac:dyDescent="0.15"/>
    <row r="70" ht="12.75" customHeight="1" x14ac:dyDescent="0.15"/>
    <row r="71" ht="12.75" customHeight="1" x14ac:dyDescent="0.15"/>
    <row r="72" ht="12.75" customHeight="1" x14ac:dyDescent="0.15"/>
    <row r="73" ht="12.75" customHeight="1" x14ac:dyDescent="0.15"/>
    <row r="74" ht="12.75" customHeight="1" x14ac:dyDescent="0.15"/>
    <row r="75" ht="12.75" customHeight="1" x14ac:dyDescent="0.15"/>
    <row r="76" ht="12.75" customHeight="1" x14ac:dyDescent="0.15"/>
    <row r="77" ht="12.75" customHeight="1" x14ac:dyDescent="0.15"/>
    <row r="78" ht="12.75" customHeight="1" x14ac:dyDescent="0.15"/>
    <row r="79" ht="12.75" customHeight="1" x14ac:dyDescent="0.15"/>
    <row r="80" ht="12.75" customHeight="1" x14ac:dyDescent="0.15"/>
    <row r="81" ht="12.75" customHeight="1" x14ac:dyDescent="0.15"/>
    <row r="82" ht="12.75" customHeight="1" x14ac:dyDescent="0.15"/>
    <row r="83" ht="12.75" customHeight="1" x14ac:dyDescent="0.15"/>
    <row r="84" ht="12.75" customHeight="1" x14ac:dyDescent="0.15"/>
    <row r="85" ht="12.75" customHeight="1" x14ac:dyDescent="0.15"/>
    <row r="86" ht="12.75" customHeight="1" x14ac:dyDescent="0.15"/>
    <row r="87" ht="12.75" customHeight="1" x14ac:dyDescent="0.15"/>
    <row r="88" ht="12.75" customHeight="1" x14ac:dyDescent="0.15"/>
    <row r="89" ht="12.75" customHeight="1" x14ac:dyDescent="0.15"/>
    <row r="90" ht="12.75" customHeight="1" x14ac:dyDescent="0.15"/>
    <row r="91" ht="12.75" customHeight="1" x14ac:dyDescent="0.15"/>
    <row r="92" ht="12.75" customHeight="1" x14ac:dyDescent="0.15"/>
    <row r="93" ht="12.75" customHeight="1" x14ac:dyDescent="0.15"/>
    <row r="94" ht="12.75" customHeight="1" x14ac:dyDescent="0.15"/>
    <row r="95" ht="12.75" customHeight="1" x14ac:dyDescent="0.15"/>
    <row r="96" ht="12.75" customHeight="1" x14ac:dyDescent="0.15"/>
    <row r="97" ht="12.75" customHeight="1" x14ac:dyDescent="0.15"/>
    <row r="98" ht="12.75" customHeight="1" x14ac:dyDescent="0.15"/>
    <row r="99" ht="12.75" customHeight="1" x14ac:dyDescent="0.15"/>
    <row r="100" ht="12.75" customHeight="1" x14ac:dyDescent="0.15"/>
    <row r="101" ht="12.75" customHeight="1" x14ac:dyDescent="0.15"/>
    <row r="102" ht="12.75" customHeight="1" x14ac:dyDescent="0.15"/>
    <row r="103" ht="12.75" customHeight="1" x14ac:dyDescent="0.15"/>
    <row r="104" ht="12.75" customHeight="1" x14ac:dyDescent="0.15"/>
    <row r="105" ht="12.75" customHeight="1" x14ac:dyDescent="0.15"/>
    <row r="106" ht="12.75" customHeight="1" x14ac:dyDescent="0.15"/>
    <row r="107" ht="12.75" customHeight="1" x14ac:dyDescent="0.15"/>
    <row r="108" ht="12.75" customHeight="1" x14ac:dyDescent="0.15"/>
    <row r="109" ht="12.75" customHeight="1" x14ac:dyDescent="0.15"/>
    <row r="110" ht="12.75" customHeight="1" x14ac:dyDescent="0.15"/>
    <row r="111" ht="12.75" customHeight="1" x14ac:dyDescent="0.15"/>
    <row r="112" ht="12.75" customHeight="1" x14ac:dyDescent="0.15"/>
    <row r="113" ht="12.75" customHeight="1" x14ac:dyDescent="0.15"/>
    <row r="114" ht="12.75" customHeight="1" x14ac:dyDescent="0.15"/>
    <row r="115" ht="12.75" customHeight="1" x14ac:dyDescent="0.15"/>
    <row r="116" ht="12.75" customHeight="1" x14ac:dyDescent="0.15"/>
    <row r="117" ht="12.75" customHeight="1" x14ac:dyDescent="0.15"/>
    <row r="118" ht="12.75" customHeight="1" x14ac:dyDescent="0.15"/>
    <row r="119" ht="12.75" customHeight="1" x14ac:dyDescent="0.15"/>
    <row r="120" ht="12.75" customHeight="1" x14ac:dyDescent="0.15"/>
    <row r="121" ht="12.75" customHeight="1" x14ac:dyDescent="0.15"/>
    <row r="122" ht="12.75" customHeight="1" x14ac:dyDescent="0.15"/>
    <row r="123" ht="12.75" customHeight="1" x14ac:dyDescent="0.15"/>
    <row r="124" ht="12.75" customHeight="1" x14ac:dyDescent="0.15"/>
    <row r="125" ht="12.75" customHeight="1" x14ac:dyDescent="0.15"/>
    <row r="126" ht="12.75" customHeight="1" x14ac:dyDescent="0.15"/>
    <row r="127" ht="12.75" customHeight="1" x14ac:dyDescent="0.15"/>
    <row r="128" ht="12.75" customHeight="1" x14ac:dyDescent="0.15"/>
    <row r="129" ht="12.75" customHeight="1" x14ac:dyDescent="0.15"/>
    <row r="130" ht="12.75" customHeight="1" x14ac:dyDescent="0.15"/>
    <row r="131" ht="12.75" customHeight="1" x14ac:dyDescent="0.15"/>
    <row r="132" ht="12.75" customHeight="1" x14ac:dyDescent="0.15"/>
    <row r="133" ht="12.75" customHeight="1" x14ac:dyDescent="0.15"/>
    <row r="134" ht="12.75" customHeight="1" x14ac:dyDescent="0.15"/>
    <row r="135" ht="12.75" customHeight="1" x14ac:dyDescent="0.15"/>
    <row r="136" ht="12.75" customHeight="1" x14ac:dyDescent="0.15"/>
    <row r="137" ht="12.75" customHeight="1" x14ac:dyDescent="0.15"/>
    <row r="138" ht="12.75" customHeight="1" x14ac:dyDescent="0.15"/>
    <row r="139" ht="12.75" customHeight="1" x14ac:dyDescent="0.15"/>
    <row r="140" ht="12.75" customHeight="1" x14ac:dyDescent="0.15"/>
    <row r="141" ht="12.75" customHeight="1" x14ac:dyDescent="0.15"/>
    <row r="142" ht="12.75" customHeight="1" x14ac:dyDescent="0.15"/>
    <row r="143" ht="12.75" customHeight="1" x14ac:dyDescent="0.15"/>
    <row r="144" ht="12.75" customHeight="1" x14ac:dyDescent="0.15"/>
    <row r="145" ht="12.75" customHeight="1" x14ac:dyDescent="0.15"/>
    <row r="146" ht="12.75" customHeight="1" x14ac:dyDescent="0.15"/>
    <row r="147" ht="12.75" customHeight="1" x14ac:dyDescent="0.15"/>
    <row r="148" ht="12.75" customHeight="1" x14ac:dyDescent="0.15"/>
    <row r="149" ht="12.75" customHeight="1" x14ac:dyDescent="0.15"/>
    <row r="150" ht="12.75" customHeight="1" x14ac:dyDescent="0.15"/>
    <row r="151" ht="12.75" customHeight="1" x14ac:dyDescent="0.15"/>
    <row r="152" ht="12.75" customHeight="1" x14ac:dyDescent="0.15"/>
    <row r="153" ht="12.75" customHeight="1" x14ac:dyDescent="0.15"/>
    <row r="154" ht="12.75" customHeight="1" x14ac:dyDescent="0.15"/>
    <row r="155" ht="12.75" customHeight="1" x14ac:dyDescent="0.15"/>
    <row r="156" ht="12.75" customHeight="1" x14ac:dyDescent="0.15"/>
    <row r="157" ht="12.75" customHeight="1" x14ac:dyDescent="0.15"/>
    <row r="158" ht="12.75" customHeight="1" x14ac:dyDescent="0.15"/>
    <row r="159" ht="12.75" customHeight="1" x14ac:dyDescent="0.15"/>
    <row r="160" ht="12.75" customHeight="1" x14ac:dyDescent="0.15"/>
    <row r="161" ht="12.75" customHeight="1" x14ac:dyDescent="0.15"/>
    <row r="162" ht="12.75" customHeight="1" x14ac:dyDescent="0.15"/>
    <row r="163" ht="12.75" customHeight="1" x14ac:dyDescent="0.15"/>
    <row r="164" ht="12.75" customHeight="1" x14ac:dyDescent="0.15"/>
    <row r="165" ht="12.75" customHeight="1" x14ac:dyDescent="0.15"/>
    <row r="166" ht="12.75" customHeight="1" x14ac:dyDescent="0.15"/>
    <row r="167" ht="12.75" customHeight="1" x14ac:dyDescent="0.15"/>
    <row r="168" ht="12.75" customHeight="1" x14ac:dyDescent="0.15"/>
    <row r="169" ht="12.75" customHeight="1" x14ac:dyDescent="0.15"/>
    <row r="170" ht="12.75" customHeight="1" x14ac:dyDescent="0.15"/>
    <row r="171" ht="12.75" customHeight="1" x14ac:dyDescent="0.15"/>
    <row r="172" ht="12.75" customHeight="1" x14ac:dyDescent="0.15"/>
    <row r="173" ht="12.75" customHeight="1" x14ac:dyDescent="0.15"/>
    <row r="174" ht="12.75" customHeight="1" x14ac:dyDescent="0.15"/>
    <row r="175" ht="12.75" customHeight="1" x14ac:dyDescent="0.15"/>
    <row r="176" ht="12.75" customHeight="1" x14ac:dyDescent="0.15"/>
    <row r="177" ht="12.75" customHeight="1" x14ac:dyDescent="0.15"/>
    <row r="178" ht="12.75" customHeight="1" x14ac:dyDescent="0.15"/>
    <row r="179" ht="12.75" customHeight="1" x14ac:dyDescent="0.15"/>
    <row r="180" ht="12.75" customHeight="1" x14ac:dyDescent="0.15"/>
    <row r="181" ht="12.75" customHeight="1" x14ac:dyDescent="0.15"/>
    <row r="182" ht="12.75" customHeight="1" x14ac:dyDescent="0.15"/>
    <row r="183" ht="12.75" customHeight="1" x14ac:dyDescent="0.15"/>
    <row r="184" ht="12.75" customHeight="1" x14ac:dyDescent="0.15"/>
    <row r="185" ht="12.75" customHeight="1" x14ac:dyDescent="0.15"/>
    <row r="186" ht="12.75" customHeight="1" x14ac:dyDescent="0.15"/>
    <row r="187" ht="12.75" customHeight="1" x14ac:dyDescent="0.15"/>
    <row r="188" ht="12.75" customHeight="1" x14ac:dyDescent="0.15"/>
    <row r="189" ht="12.75" customHeight="1" x14ac:dyDescent="0.15"/>
    <row r="190" ht="12.75" customHeight="1" x14ac:dyDescent="0.15"/>
    <row r="191" ht="12.75" customHeight="1" x14ac:dyDescent="0.15"/>
    <row r="192" ht="12.75" customHeight="1" x14ac:dyDescent="0.15"/>
    <row r="193" ht="12.75" customHeight="1" x14ac:dyDescent="0.15"/>
    <row r="194" ht="12.75" customHeight="1" x14ac:dyDescent="0.15"/>
    <row r="195" ht="12.75" customHeight="1" x14ac:dyDescent="0.15"/>
    <row r="196" ht="12.75" customHeight="1" x14ac:dyDescent="0.15"/>
    <row r="197" ht="12.75" customHeight="1" x14ac:dyDescent="0.15"/>
    <row r="198" ht="12.75" customHeight="1" x14ac:dyDescent="0.15"/>
    <row r="199" ht="12.75" customHeight="1" x14ac:dyDescent="0.15"/>
    <row r="200" ht="12.75" customHeight="1" x14ac:dyDescent="0.15"/>
    <row r="201" ht="12.75" customHeight="1" x14ac:dyDescent="0.15"/>
    <row r="202" ht="12.75" customHeight="1" x14ac:dyDescent="0.15"/>
    <row r="203" ht="12.75" customHeight="1" x14ac:dyDescent="0.15"/>
    <row r="204" ht="12.75" customHeight="1" x14ac:dyDescent="0.15"/>
    <row r="205" ht="12.75" customHeight="1" x14ac:dyDescent="0.15"/>
    <row r="206" ht="12.75" customHeight="1" x14ac:dyDescent="0.15"/>
    <row r="207" ht="12.75" customHeight="1" x14ac:dyDescent="0.15"/>
    <row r="208" ht="12.75" customHeight="1" x14ac:dyDescent="0.15"/>
    <row r="209" ht="12.75" customHeight="1" x14ac:dyDescent="0.15"/>
    <row r="210" ht="12.75" customHeight="1" x14ac:dyDescent="0.15"/>
    <row r="211" ht="12.75" customHeight="1" x14ac:dyDescent="0.15"/>
    <row r="212" ht="12.75" customHeight="1" x14ac:dyDescent="0.15"/>
    <row r="213" ht="12.75" customHeight="1" x14ac:dyDescent="0.15"/>
    <row r="214" ht="12.75" customHeight="1" x14ac:dyDescent="0.15"/>
    <row r="215" ht="12.75" customHeight="1" x14ac:dyDescent="0.15"/>
    <row r="216" ht="12.75" customHeight="1" x14ac:dyDescent="0.15"/>
    <row r="217" ht="12.75" customHeight="1" x14ac:dyDescent="0.15"/>
    <row r="218" ht="12.75" customHeight="1" x14ac:dyDescent="0.15"/>
    <row r="219" ht="12.75" customHeight="1" x14ac:dyDescent="0.15"/>
    <row r="220" ht="12.75" customHeight="1" x14ac:dyDescent="0.15"/>
    <row r="221" ht="12.75" customHeight="1" x14ac:dyDescent="0.15"/>
    <row r="222" ht="12.75" customHeight="1" x14ac:dyDescent="0.15"/>
    <row r="223" ht="12.75" customHeight="1" x14ac:dyDescent="0.15"/>
    <row r="224" ht="12.75" customHeight="1" x14ac:dyDescent="0.15"/>
    <row r="225" ht="12.75" customHeight="1" x14ac:dyDescent="0.15"/>
    <row r="226" ht="12.75" customHeight="1" x14ac:dyDescent="0.15"/>
    <row r="227" ht="12.75" customHeight="1" x14ac:dyDescent="0.15"/>
    <row r="228" ht="12.75" customHeight="1" x14ac:dyDescent="0.15"/>
    <row r="229" ht="12.75" customHeight="1" x14ac:dyDescent="0.15"/>
    <row r="230" ht="12.75" customHeight="1" x14ac:dyDescent="0.15"/>
    <row r="231" ht="12.75" customHeight="1" x14ac:dyDescent="0.15"/>
    <row r="232" ht="12.75" customHeight="1" x14ac:dyDescent="0.15"/>
    <row r="233" ht="12.75" customHeight="1" x14ac:dyDescent="0.15"/>
    <row r="234" ht="12.75" customHeight="1" x14ac:dyDescent="0.15"/>
    <row r="235" ht="12.75" customHeight="1" x14ac:dyDescent="0.15"/>
    <row r="236" ht="12.75" customHeight="1" x14ac:dyDescent="0.15"/>
    <row r="237" ht="12.75" customHeight="1" x14ac:dyDescent="0.15"/>
    <row r="238" ht="12.75" customHeight="1" x14ac:dyDescent="0.15"/>
    <row r="239" ht="12.75" customHeight="1" x14ac:dyDescent="0.15"/>
    <row r="240" ht="12.75" customHeight="1" x14ac:dyDescent="0.15"/>
    <row r="241" ht="12.75" customHeight="1" x14ac:dyDescent="0.15"/>
    <row r="242" ht="12.75" customHeight="1" x14ac:dyDescent="0.15"/>
    <row r="243" ht="12.75" customHeight="1" x14ac:dyDescent="0.15"/>
    <row r="244" ht="12.75" customHeight="1" x14ac:dyDescent="0.15"/>
    <row r="245" ht="12.75" customHeight="1" x14ac:dyDescent="0.15"/>
    <row r="246" ht="12.75" customHeight="1" x14ac:dyDescent="0.15"/>
    <row r="247" ht="12.75" customHeight="1" x14ac:dyDescent="0.15"/>
    <row r="248" ht="12.75" customHeight="1" x14ac:dyDescent="0.15"/>
    <row r="249" ht="12.75" customHeight="1" x14ac:dyDescent="0.15"/>
    <row r="250" ht="12.75" customHeight="1" x14ac:dyDescent="0.15"/>
    <row r="251" ht="12.75" customHeight="1" x14ac:dyDescent="0.15"/>
    <row r="252" ht="12.75" customHeight="1" x14ac:dyDescent="0.15"/>
    <row r="253" ht="12.75" customHeight="1" x14ac:dyDescent="0.15"/>
    <row r="254" ht="12.75" customHeight="1" x14ac:dyDescent="0.15"/>
    <row r="255" ht="12.75" customHeight="1" x14ac:dyDescent="0.15"/>
    <row r="256" ht="12.75" customHeight="1" x14ac:dyDescent="0.15"/>
    <row r="257" ht="12.75" customHeight="1" x14ac:dyDescent="0.15"/>
    <row r="258" ht="12.75" customHeight="1" x14ac:dyDescent="0.15"/>
    <row r="259" ht="12.75" customHeight="1" x14ac:dyDescent="0.15"/>
    <row r="260" ht="12.75" customHeight="1" x14ac:dyDescent="0.15"/>
    <row r="261" ht="12.75" customHeight="1" x14ac:dyDescent="0.15"/>
    <row r="262" ht="12.75" customHeight="1" x14ac:dyDescent="0.15"/>
    <row r="263" ht="12.75" customHeight="1" x14ac:dyDescent="0.15"/>
    <row r="264" ht="12.75" customHeight="1" x14ac:dyDescent="0.15"/>
    <row r="265" ht="12.75" customHeight="1" x14ac:dyDescent="0.15"/>
    <row r="266" ht="12.75" customHeight="1" x14ac:dyDescent="0.15"/>
    <row r="267" ht="12.75" customHeight="1" x14ac:dyDescent="0.15"/>
    <row r="268" ht="12.75" customHeight="1" x14ac:dyDescent="0.15"/>
    <row r="269" ht="12.75" customHeight="1" x14ac:dyDescent="0.15"/>
    <row r="270" ht="12.75" customHeight="1" x14ac:dyDescent="0.15"/>
    <row r="271" ht="12.75" customHeight="1" x14ac:dyDescent="0.15"/>
    <row r="272" ht="12.75" customHeight="1" x14ac:dyDescent="0.15"/>
    <row r="273" ht="12.75" customHeight="1" x14ac:dyDescent="0.15"/>
    <row r="274" ht="12.75" customHeight="1" x14ac:dyDescent="0.15"/>
    <row r="275" ht="12.75" customHeight="1" x14ac:dyDescent="0.15"/>
    <row r="276" ht="12.75" customHeight="1" x14ac:dyDescent="0.15"/>
    <row r="277" ht="12.75" customHeight="1" x14ac:dyDescent="0.15"/>
    <row r="278" ht="12.75" customHeight="1" x14ac:dyDescent="0.15"/>
    <row r="279" ht="12.75" customHeight="1" x14ac:dyDescent="0.15"/>
    <row r="280" ht="12.75" customHeight="1" x14ac:dyDescent="0.15"/>
    <row r="281" ht="12.75" customHeight="1" x14ac:dyDescent="0.15"/>
    <row r="282" ht="12.75" customHeight="1" x14ac:dyDescent="0.15"/>
    <row r="283" ht="12.75" customHeight="1" x14ac:dyDescent="0.15"/>
    <row r="284" ht="12.75" customHeight="1" x14ac:dyDescent="0.15"/>
    <row r="285" ht="12.75" customHeight="1" x14ac:dyDescent="0.15"/>
    <row r="286" ht="12.75" customHeight="1" x14ac:dyDescent="0.15"/>
    <row r="287" ht="12.75" customHeight="1" x14ac:dyDescent="0.15"/>
    <row r="288" ht="12.75" customHeight="1" x14ac:dyDescent="0.15"/>
    <row r="289" ht="12.75" customHeight="1" x14ac:dyDescent="0.15"/>
    <row r="290" ht="12.75" customHeight="1" x14ac:dyDescent="0.15"/>
    <row r="291" ht="12.75" customHeight="1" x14ac:dyDescent="0.15"/>
    <row r="292" ht="12.75" customHeight="1" x14ac:dyDescent="0.15"/>
    <row r="293" ht="12.75" customHeight="1" x14ac:dyDescent="0.15"/>
    <row r="294" ht="12.75" customHeight="1" x14ac:dyDescent="0.15"/>
    <row r="295" ht="12.75" customHeight="1" x14ac:dyDescent="0.15"/>
    <row r="296" ht="12.75" customHeight="1" x14ac:dyDescent="0.15"/>
    <row r="297" ht="12.75" customHeight="1" x14ac:dyDescent="0.15"/>
    <row r="298" ht="12.75" customHeight="1" x14ac:dyDescent="0.15"/>
    <row r="299" ht="12.75" customHeight="1" x14ac:dyDescent="0.15"/>
    <row r="300" ht="12.75" customHeight="1" x14ac:dyDescent="0.15"/>
    <row r="301" ht="12.75" customHeight="1" x14ac:dyDescent="0.15"/>
    <row r="302" ht="12.75" customHeight="1" x14ac:dyDescent="0.15"/>
    <row r="303" ht="12.75" customHeight="1" x14ac:dyDescent="0.15"/>
    <row r="304" ht="12.75" customHeight="1" x14ac:dyDescent="0.15"/>
    <row r="305" ht="12.75" customHeight="1" x14ac:dyDescent="0.15"/>
    <row r="306" ht="12.75" customHeight="1" x14ac:dyDescent="0.15"/>
    <row r="307" ht="12.75" customHeight="1" x14ac:dyDescent="0.15"/>
    <row r="308" ht="12.75" customHeight="1" x14ac:dyDescent="0.15"/>
    <row r="309" ht="12.75" customHeight="1" x14ac:dyDescent="0.15"/>
    <row r="310" ht="12.75" customHeight="1" x14ac:dyDescent="0.15"/>
    <row r="311" ht="12.75" customHeight="1" x14ac:dyDescent="0.15"/>
    <row r="312" ht="12.75" customHeight="1" x14ac:dyDescent="0.15"/>
    <row r="313" ht="12.75" customHeight="1" x14ac:dyDescent="0.15"/>
    <row r="314" ht="12.75" customHeight="1" x14ac:dyDescent="0.15"/>
    <row r="315" ht="12.75" customHeight="1" x14ac:dyDescent="0.15"/>
    <row r="316" ht="12.75" customHeight="1" x14ac:dyDescent="0.15"/>
    <row r="317" ht="12.75" customHeight="1" x14ac:dyDescent="0.15"/>
    <row r="318" ht="12.75" customHeight="1" x14ac:dyDescent="0.15"/>
    <row r="319" ht="12.75" customHeight="1" x14ac:dyDescent="0.15"/>
    <row r="320" ht="12.75" customHeight="1" x14ac:dyDescent="0.15"/>
    <row r="321" ht="12.75" customHeight="1" x14ac:dyDescent="0.15"/>
    <row r="322" ht="12.75" customHeight="1" x14ac:dyDescent="0.15"/>
    <row r="323" ht="12.75" customHeight="1" x14ac:dyDescent="0.15"/>
    <row r="324" ht="12.75" customHeight="1" x14ac:dyDescent="0.15"/>
    <row r="325" ht="12.75" customHeight="1" x14ac:dyDescent="0.15"/>
    <row r="326" ht="12.75" customHeight="1" x14ac:dyDescent="0.15"/>
    <row r="327" ht="12.75" customHeight="1" x14ac:dyDescent="0.15"/>
    <row r="328" ht="12.75" customHeight="1" x14ac:dyDescent="0.15"/>
    <row r="329" ht="12.75" customHeight="1" x14ac:dyDescent="0.15"/>
    <row r="330" ht="12.75" customHeight="1" x14ac:dyDescent="0.15"/>
    <row r="331" ht="12.75" customHeight="1" x14ac:dyDescent="0.15"/>
    <row r="332" ht="12.75" customHeight="1" x14ac:dyDescent="0.15"/>
    <row r="333" ht="12.75" customHeight="1" x14ac:dyDescent="0.15"/>
    <row r="334" ht="12.75" customHeight="1" x14ac:dyDescent="0.15"/>
    <row r="335" ht="12.75" customHeight="1" x14ac:dyDescent="0.15"/>
    <row r="336" ht="12.75" customHeight="1" x14ac:dyDescent="0.15"/>
    <row r="337" ht="12.75" customHeight="1" x14ac:dyDescent="0.15"/>
    <row r="338" ht="12.75" customHeight="1" x14ac:dyDescent="0.15"/>
    <row r="339" ht="12.75" customHeight="1" x14ac:dyDescent="0.15"/>
    <row r="340" ht="12.75" customHeight="1" x14ac:dyDescent="0.15"/>
    <row r="341" ht="12.75" customHeight="1" x14ac:dyDescent="0.15"/>
    <row r="342" ht="12.75" customHeight="1" x14ac:dyDescent="0.15"/>
    <row r="343" ht="12.75" customHeight="1" x14ac:dyDescent="0.15"/>
    <row r="344" ht="12.75" customHeight="1" x14ac:dyDescent="0.15"/>
    <row r="345" ht="12.75" customHeight="1" x14ac:dyDescent="0.15"/>
    <row r="346" ht="12.75" customHeight="1" x14ac:dyDescent="0.15"/>
    <row r="347" ht="12.75" customHeight="1" x14ac:dyDescent="0.15"/>
    <row r="348" ht="12.75" customHeight="1" x14ac:dyDescent="0.15"/>
    <row r="349" ht="12.75" customHeight="1" x14ac:dyDescent="0.15"/>
    <row r="350" ht="12.75" customHeight="1" x14ac:dyDescent="0.15"/>
    <row r="351" ht="12.75" customHeight="1" x14ac:dyDescent="0.15"/>
    <row r="352" ht="12.75" customHeight="1" x14ac:dyDescent="0.15"/>
    <row r="353" ht="12.75" customHeight="1" x14ac:dyDescent="0.15"/>
    <row r="354" ht="12.75" customHeight="1" x14ac:dyDescent="0.15"/>
    <row r="355" ht="12.75" customHeight="1" x14ac:dyDescent="0.15"/>
    <row r="356" ht="12.75" customHeight="1" x14ac:dyDescent="0.15"/>
    <row r="357" ht="12.75" customHeight="1" x14ac:dyDescent="0.15"/>
    <row r="358" ht="12.75" customHeight="1" x14ac:dyDescent="0.15"/>
    <row r="359" ht="12.75" customHeight="1" x14ac:dyDescent="0.15"/>
    <row r="360" ht="12.75" customHeight="1" x14ac:dyDescent="0.15"/>
    <row r="361" ht="12.75" customHeight="1" x14ac:dyDescent="0.15"/>
    <row r="362" ht="12.75" customHeight="1" x14ac:dyDescent="0.15"/>
    <row r="363" ht="12.75" customHeight="1" x14ac:dyDescent="0.15"/>
    <row r="364" ht="12.75" customHeight="1" x14ac:dyDescent="0.15"/>
    <row r="365" ht="12.75" customHeight="1" x14ac:dyDescent="0.15"/>
    <row r="366" ht="12.75" customHeight="1" x14ac:dyDescent="0.15"/>
    <row r="367" ht="12.75" customHeight="1" x14ac:dyDescent="0.15"/>
    <row r="368" ht="12.75" customHeight="1" x14ac:dyDescent="0.15"/>
    <row r="369" ht="12.75" customHeight="1" x14ac:dyDescent="0.15"/>
    <row r="370" ht="12.75" customHeight="1" x14ac:dyDescent="0.15"/>
    <row r="371" ht="12.75" customHeight="1" x14ac:dyDescent="0.15"/>
    <row r="372" ht="12.75" customHeight="1" x14ac:dyDescent="0.15"/>
    <row r="373" ht="12.75" customHeight="1" x14ac:dyDescent="0.15"/>
    <row r="374" ht="12.75" customHeight="1" x14ac:dyDescent="0.15"/>
    <row r="375" ht="12.75" customHeight="1" x14ac:dyDescent="0.15"/>
    <row r="376" ht="12.75" customHeight="1" x14ac:dyDescent="0.15"/>
    <row r="377" ht="12.75" customHeight="1" x14ac:dyDescent="0.15"/>
    <row r="378" ht="12.75" customHeight="1" x14ac:dyDescent="0.15"/>
    <row r="379" ht="12.75" customHeight="1" x14ac:dyDescent="0.15"/>
    <row r="380" ht="12.75" customHeight="1" x14ac:dyDescent="0.15"/>
    <row r="381" ht="12.75" customHeight="1" x14ac:dyDescent="0.15"/>
    <row r="382" ht="12.75" customHeight="1" x14ac:dyDescent="0.15"/>
    <row r="383" ht="12.75" customHeight="1" x14ac:dyDescent="0.15"/>
    <row r="384" ht="12.75" customHeight="1" x14ac:dyDescent="0.15"/>
    <row r="385" ht="12.75" customHeight="1" x14ac:dyDescent="0.15"/>
    <row r="386" ht="12.75" customHeight="1" x14ac:dyDescent="0.15"/>
    <row r="387" ht="12.75" customHeight="1" x14ac:dyDescent="0.15"/>
    <row r="388" ht="12.75" customHeight="1" x14ac:dyDescent="0.15"/>
    <row r="389" ht="12.75" customHeight="1" x14ac:dyDescent="0.15"/>
    <row r="390" ht="12.75" customHeight="1" x14ac:dyDescent="0.15"/>
    <row r="391" ht="12.75" customHeight="1" x14ac:dyDescent="0.15"/>
    <row r="392" ht="12.75" customHeight="1" x14ac:dyDescent="0.15"/>
    <row r="393" ht="12.75" customHeight="1" x14ac:dyDescent="0.15"/>
    <row r="394" ht="12.75" customHeight="1" x14ac:dyDescent="0.15"/>
    <row r="395" ht="12.75" customHeight="1" x14ac:dyDescent="0.15"/>
    <row r="396" ht="12.75" customHeight="1" x14ac:dyDescent="0.15"/>
    <row r="397" ht="12.75" customHeight="1" x14ac:dyDescent="0.15"/>
    <row r="398" ht="12.75" customHeight="1" x14ac:dyDescent="0.15"/>
    <row r="399" ht="12.75" customHeight="1" x14ac:dyDescent="0.15"/>
    <row r="400" ht="12.75" customHeight="1" x14ac:dyDescent="0.15"/>
    <row r="401" ht="12.75" customHeight="1" x14ac:dyDescent="0.15"/>
    <row r="402" ht="12.75" customHeight="1" x14ac:dyDescent="0.15"/>
    <row r="403" ht="12.75" customHeight="1" x14ac:dyDescent="0.15"/>
    <row r="404" ht="12.75" customHeight="1" x14ac:dyDescent="0.15"/>
    <row r="405" ht="12.75" customHeight="1" x14ac:dyDescent="0.15"/>
    <row r="406" ht="12.75" customHeight="1" x14ac:dyDescent="0.15"/>
    <row r="407" ht="12.75" customHeight="1" x14ac:dyDescent="0.15"/>
    <row r="408" ht="12.75" customHeight="1" x14ac:dyDescent="0.15"/>
    <row r="409" ht="12.75" customHeight="1" x14ac:dyDescent="0.15"/>
    <row r="410" ht="12.75" customHeight="1" x14ac:dyDescent="0.15"/>
    <row r="411" ht="12.75" customHeight="1" x14ac:dyDescent="0.15"/>
    <row r="412" ht="12.75" customHeight="1" x14ac:dyDescent="0.15"/>
    <row r="413" ht="12.75" customHeight="1" x14ac:dyDescent="0.15"/>
    <row r="414" ht="12.75" customHeight="1" x14ac:dyDescent="0.15"/>
    <row r="415" ht="12.75" customHeight="1" x14ac:dyDescent="0.15"/>
    <row r="416" ht="12.75" customHeight="1" x14ac:dyDescent="0.15"/>
    <row r="417" ht="12.75" customHeight="1" x14ac:dyDescent="0.15"/>
    <row r="418" ht="12.75" customHeight="1" x14ac:dyDescent="0.15"/>
    <row r="419" ht="12.75" customHeight="1" x14ac:dyDescent="0.15"/>
    <row r="420" ht="12.75" customHeight="1" x14ac:dyDescent="0.15"/>
    <row r="421" ht="12.75" customHeight="1" x14ac:dyDescent="0.15"/>
    <row r="422" ht="12.75" customHeight="1" x14ac:dyDescent="0.15"/>
    <row r="423" ht="12.75" customHeight="1" x14ac:dyDescent="0.15"/>
    <row r="424" ht="12.75" customHeight="1" x14ac:dyDescent="0.15"/>
    <row r="425" ht="12.75" customHeight="1" x14ac:dyDescent="0.15"/>
    <row r="426" ht="12.75" customHeight="1" x14ac:dyDescent="0.15"/>
    <row r="427" ht="12.75" customHeight="1" x14ac:dyDescent="0.15"/>
    <row r="428" ht="12.75" customHeight="1" x14ac:dyDescent="0.15"/>
    <row r="429" ht="12.75" customHeight="1" x14ac:dyDescent="0.15"/>
    <row r="430" ht="12.75" customHeight="1" x14ac:dyDescent="0.15"/>
    <row r="431" ht="12.75" customHeight="1" x14ac:dyDescent="0.15"/>
    <row r="432" ht="12.75" customHeight="1" x14ac:dyDescent="0.15"/>
    <row r="433" ht="12.75" customHeight="1" x14ac:dyDescent="0.15"/>
    <row r="434" ht="12.75" customHeight="1" x14ac:dyDescent="0.15"/>
    <row r="435" ht="12.75" customHeight="1" x14ac:dyDescent="0.15"/>
    <row r="436" ht="12.75" customHeight="1" x14ac:dyDescent="0.15"/>
    <row r="437" ht="12.75" customHeight="1" x14ac:dyDescent="0.15"/>
    <row r="438" ht="12.75" customHeight="1" x14ac:dyDescent="0.15"/>
    <row r="439" ht="12.75" customHeight="1" x14ac:dyDescent="0.15"/>
    <row r="440" ht="12.75" customHeight="1" x14ac:dyDescent="0.15"/>
    <row r="441" ht="12.75" customHeight="1" x14ac:dyDescent="0.15"/>
    <row r="442" ht="12.75" customHeight="1" x14ac:dyDescent="0.15"/>
    <row r="443" ht="12.75" customHeight="1" x14ac:dyDescent="0.15"/>
    <row r="444" ht="12.75" customHeight="1" x14ac:dyDescent="0.15"/>
    <row r="445" ht="12.75" customHeight="1" x14ac:dyDescent="0.15"/>
    <row r="446" ht="12.75" customHeight="1" x14ac:dyDescent="0.15"/>
    <row r="447" ht="12.75" customHeight="1" x14ac:dyDescent="0.15"/>
    <row r="448" ht="12.75" customHeight="1" x14ac:dyDescent="0.15"/>
    <row r="449" ht="12.75" customHeight="1" x14ac:dyDescent="0.15"/>
    <row r="450" ht="12.75" customHeight="1" x14ac:dyDescent="0.15"/>
    <row r="451" ht="12.75" customHeight="1" x14ac:dyDescent="0.15"/>
    <row r="452" ht="12.75" customHeight="1" x14ac:dyDescent="0.15"/>
    <row r="453" ht="12.75" customHeight="1" x14ac:dyDescent="0.15"/>
    <row r="454" ht="12.75" customHeight="1" x14ac:dyDescent="0.15"/>
    <row r="455" ht="12.75" customHeight="1" x14ac:dyDescent="0.15"/>
    <row r="456" ht="12.75" customHeight="1" x14ac:dyDescent="0.15"/>
    <row r="457" ht="12.75" customHeight="1" x14ac:dyDescent="0.15"/>
    <row r="458" ht="12.75" customHeight="1" x14ac:dyDescent="0.15"/>
    <row r="459" ht="12.75" customHeight="1" x14ac:dyDescent="0.15"/>
    <row r="460" ht="12.75" customHeight="1" x14ac:dyDescent="0.15"/>
    <row r="461" ht="12.75" customHeight="1" x14ac:dyDescent="0.15"/>
    <row r="462" ht="12.75" customHeight="1" x14ac:dyDescent="0.15"/>
    <row r="463" ht="12.75" customHeight="1" x14ac:dyDescent="0.15"/>
    <row r="464" ht="12.75" customHeight="1" x14ac:dyDescent="0.15"/>
    <row r="465" ht="12.75" customHeight="1" x14ac:dyDescent="0.15"/>
    <row r="466" ht="12.75" customHeight="1" x14ac:dyDescent="0.15"/>
    <row r="467" ht="12.75" customHeight="1" x14ac:dyDescent="0.15"/>
    <row r="468" ht="12.75" customHeight="1" x14ac:dyDescent="0.15"/>
    <row r="469" ht="12.75" customHeight="1" x14ac:dyDescent="0.15"/>
    <row r="470" ht="12.75" customHeight="1" x14ac:dyDescent="0.15"/>
    <row r="471" ht="12.75" customHeight="1" x14ac:dyDescent="0.15"/>
    <row r="472" ht="12.75" customHeight="1" x14ac:dyDescent="0.15"/>
    <row r="473" ht="12.75" customHeight="1" x14ac:dyDescent="0.15"/>
    <row r="474" ht="12.75" customHeight="1" x14ac:dyDescent="0.15"/>
    <row r="475" ht="12.75" customHeight="1" x14ac:dyDescent="0.15"/>
    <row r="476" ht="12.75" customHeight="1" x14ac:dyDescent="0.15"/>
    <row r="477" ht="12.75" customHeight="1" x14ac:dyDescent="0.15"/>
    <row r="478" ht="12.75" customHeight="1" x14ac:dyDescent="0.15"/>
    <row r="479" ht="12.75" customHeight="1" x14ac:dyDescent="0.15"/>
    <row r="480" ht="12.75" customHeight="1" x14ac:dyDescent="0.15"/>
    <row r="481" ht="12.75" customHeight="1" x14ac:dyDescent="0.15"/>
    <row r="482" ht="12.75" customHeight="1" x14ac:dyDescent="0.15"/>
    <row r="483" ht="12.75" customHeight="1" x14ac:dyDescent="0.15"/>
    <row r="484" ht="12.75" customHeight="1" x14ac:dyDescent="0.15"/>
    <row r="485" ht="12.75" customHeight="1" x14ac:dyDescent="0.15"/>
    <row r="486" ht="12.75" customHeight="1" x14ac:dyDescent="0.15"/>
    <row r="487" ht="12.75" customHeight="1" x14ac:dyDescent="0.15"/>
    <row r="488" ht="12.75" customHeight="1" x14ac:dyDescent="0.15"/>
    <row r="489" ht="12.75" customHeight="1" x14ac:dyDescent="0.15"/>
    <row r="490" ht="12.75" customHeight="1" x14ac:dyDescent="0.15"/>
    <row r="491" ht="12.75" customHeight="1" x14ac:dyDescent="0.15"/>
    <row r="492" ht="12.75" customHeight="1" x14ac:dyDescent="0.15"/>
    <row r="493" ht="12.75" customHeight="1" x14ac:dyDescent="0.15"/>
    <row r="494" ht="12.75" customHeight="1" x14ac:dyDescent="0.15"/>
    <row r="495" ht="12.75" customHeight="1" x14ac:dyDescent="0.15"/>
    <row r="496" ht="12.75" customHeight="1" x14ac:dyDescent="0.15"/>
    <row r="497" ht="12.75" customHeight="1" x14ac:dyDescent="0.15"/>
    <row r="498" ht="12.75" customHeight="1" x14ac:dyDescent="0.15"/>
    <row r="499" ht="12.75" customHeight="1" x14ac:dyDescent="0.15"/>
    <row r="500" ht="12.75" customHeight="1" x14ac:dyDescent="0.15"/>
    <row r="501" ht="12.75" customHeight="1" x14ac:dyDescent="0.15"/>
    <row r="502" ht="12.75" customHeight="1" x14ac:dyDescent="0.15"/>
    <row r="503" ht="12.75" customHeight="1" x14ac:dyDescent="0.15"/>
    <row r="504" ht="12.75" customHeight="1" x14ac:dyDescent="0.15"/>
    <row r="505" ht="12.75" customHeight="1" x14ac:dyDescent="0.15"/>
    <row r="506" ht="12.75" customHeight="1" x14ac:dyDescent="0.15"/>
    <row r="507" ht="12.75" customHeight="1" x14ac:dyDescent="0.15"/>
    <row r="508" ht="12.75" customHeight="1" x14ac:dyDescent="0.15"/>
    <row r="509" ht="12.75" customHeight="1" x14ac:dyDescent="0.15"/>
    <row r="510" ht="12.75" customHeight="1" x14ac:dyDescent="0.15"/>
    <row r="511" ht="12.75" customHeight="1" x14ac:dyDescent="0.15"/>
    <row r="512" ht="12.75" customHeight="1" x14ac:dyDescent="0.15"/>
    <row r="513" ht="12.75" customHeight="1" x14ac:dyDescent="0.15"/>
    <row r="514" ht="12.75" customHeight="1" x14ac:dyDescent="0.15"/>
    <row r="515" ht="12.75" customHeight="1" x14ac:dyDescent="0.15"/>
    <row r="516" ht="12.75" customHeight="1" x14ac:dyDescent="0.15"/>
    <row r="517" ht="12.75" customHeight="1" x14ac:dyDescent="0.15"/>
    <row r="518" ht="12.75" customHeight="1" x14ac:dyDescent="0.15"/>
    <row r="519" ht="12.75" customHeight="1" x14ac:dyDescent="0.15"/>
    <row r="520" ht="12.75" customHeight="1" x14ac:dyDescent="0.15"/>
    <row r="521" ht="12.75" customHeight="1" x14ac:dyDescent="0.15"/>
    <row r="522" ht="12.75" customHeight="1" x14ac:dyDescent="0.15"/>
    <row r="523" ht="12.75" customHeight="1" x14ac:dyDescent="0.15"/>
    <row r="524" ht="12.75" customHeight="1" x14ac:dyDescent="0.15"/>
    <row r="525" ht="12.75" customHeight="1" x14ac:dyDescent="0.15"/>
    <row r="526" ht="12.75" customHeight="1" x14ac:dyDescent="0.15"/>
    <row r="527" ht="12.75" customHeight="1" x14ac:dyDescent="0.15"/>
    <row r="528" ht="12.75" customHeight="1" x14ac:dyDescent="0.15"/>
    <row r="529" ht="12.75" customHeight="1" x14ac:dyDescent="0.15"/>
    <row r="530" ht="12.75" customHeight="1" x14ac:dyDescent="0.15"/>
    <row r="531" ht="12.75" customHeight="1" x14ac:dyDescent="0.15"/>
    <row r="532" ht="12.75" customHeight="1" x14ac:dyDescent="0.15"/>
    <row r="533" ht="12.75" customHeight="1" x14ac:dyDescent="0.15"/>
    <row r="534" ht="12.75" customHeight="1" x14ac:dyDescent="0.15"/>
    <row r="535" ht="12.75" customHeight="1" x14ac:dyDescent="0.15"/>
    <row r="536" ht="12.75" customHeight="1" x14ac:dyDescent="0.15"/>
    <row r="537" ht="12.75" customHeight="1" x14ac:dyDescent="0.15"/>
    <row r="538" ht="12.75" customHeight="1" x14ac:dyDescent="0.15"/>
    <row r="539" ht="12.75" customHeight="1" x14ac:dyDescent="0.15"/>
    <row r="540" ht="12.75" customHeight="1" x14ac:dyDescent="0.15"/>
    <row r="541" ht="12.75" customHeight="1" x14ac:dyDescent="0.15"/>
    <row r="542" ht="12.75" customHeight="1" x14ac:dyDescent="0.15"/>
    <row r="543" ht="12.75" customHeight="1" x14ac:dyDescent="0.15"/>
    <row r="544" ht="12.75" customHeight="1" x14ac:dyDescent="0.15"/>
    <row r="545" ht="12.75" customHeight="1" x14ac:dyDescent="0.15"/>
    <row r="546" ht="12.75" customHeight="1" x14ac:dyDescent="0.15"/>
    <row r="547" ht="12.75" customHeight="1" x14ac:dyDescent="0.15"/>
    <row r="548" ht="12.75" customHeight="1" x14ac:dyDescent="0.15"/>
    <row r="549" ht="12.75" customHeight="1" x14ac:dyDescent="0.15"/>
    <row r="550" ht="12.75" customHeight="1" x14ac:dyDescent="0.15"/>
    <row r="551" ht="12.75" customHeight="1" x14ac:dyDescent="0.15"/>
    <row r="552" ht="12.75" customHeight="1" x14ac:dyDescent="0.15"/>
    <row r="553" ht="12.75" customHeight="1" x14ac:dyDescent="0.15"/>
    <row r="554" ht="12.75" customHeight="1" x14ac:dyDescent="0.15"/>
    <row r="555" ht="12.75" customHeight="1" x14ac:dyDescent="0.15"/>
    <row r="556" ht="12.75" customHeight="1" x14ac:dyDescent="0.15"/>
    <row r="557" ht="12.75" customHeight="1" x14ac:dyDescent="0.15"/>
    <row r="558" ht="12.75" customHeight="1" x14ac:dyDescent="0.15"/>
    <row r="559" ht="12.75" customHeight="1" x14ac:dyDescent="0.15"/>
    <row r="560" ht="12.75" customHeight="1" x14ac:dyDescent="0.15"/>
    <row r="561" ht="12.75" customHeight="1" x14ac:dyDescent="0.15"/>
    <row r="562" ht="12.75" customHeight="1" x14ac:dyDescent="0.15"/>
    <row r="563" ht="12.75" customHeight="1" x14ac:dyDescent="0.15"/>
    <row r="564" ht="12.75" customHeight="1" x14ac:dyDescent="0.15"/>
    <row r="565" ht="12.75" customHeight="1" x14ac:dyDescent="0.15"/>
    <row r="566" ht="12.75" customHeight="1" x14ac:dyDescent="0.15"/>
    <row r="567" ht="12.75" customHeight="1" x14ac:dyDescent="0.15"/>
    <row r="568" ht="12.75" customHeight="1" x14ac:dyDescent="0.15"/>
    <row r="569" ht="12.75" customHeight="1" x14ac:dyDescent="0.15"/>
    <row r="570" ht="12.75" customHeight="1" x14ac:dyDescent="0.15"/>
    <row r="571" ht="12.75" customHeight="1" x14ac:dyDescent="0.15"/>
    <row r="572" ht="12.75" customHeight="1" x14ac:dyDescent="0.15"/>
    <row r="573" ht="12.75" customHeight="1" x14ac:dyDescent="0.15"/>
    <row r="574" ht="12.75" customHeight="1" x14ac:dyDescent="0.15"/>
    <row r="575" ht="12.75" customHeight="1" x14ac:dyDescent="0.15"/>
    <row r="576" ht="12.75" customHeight="1" x14ac:dyDescent="0.15"/>
    <row r="577" ht="12.75" customHeight="1" x14ac:dyDescent="0.15"/>
    <row r="578" ht="12.75" customHeight="1" x14ac:dyDescent="0.15"/>
    <row r="579" ht="12.75" customHeight="1" x14ac:dyDescent="0.15"/>
    <row r="580" ht="12.75" customHeight="1" x14ac:dyDescent="0.15"/>
    <row r="581" ht="12.75" customHeight="1" x14ac:dyDescent="0.15"/>
    <row r="582" ht="12.75" customHeight="1" x14ac:dyDescent="0.15"/>
    <row r="583" ht="12.75" customHeight="1" x14ac:dyDescent="0.15"/>
    <row r="584" ht="12.75" customHeight="1" x14ac:dyDescent="0.15"/>
    <row r="585" ht="12.75" customHeight="1" x14ac:dyDescent="0.15"/>
    <row r="586" ht="12.75" customHeight="1" x14ac:dyDescent="0.15"/>
    <row r="587" ht="12.75" customHeight="1" x14ac:dyDescent="0.15"/>
    <row r="588" ht="12.75" customHeight="1" x14ac:dyDescent="0.15"/>
    <row r="589" ht="12.75" customHeight="1" x14ac:dyDescent="0.15"/>
    <row r="590" ht="12.75" customHeight="1" x14ac:dyDescent="0.15"/>
    <row r="591" ht="12.75" customHeight="1" x14ac:dyDescent="0.15"/>
    <row r="592" ht="12.75" customHeight="1" x14ac:dyDescent="0.15"/>
    <row r="593" ht="12.75" customHeight="1" x14ac:dyDescent="0.15"/>
    <row r="594" ht="12.75" customHeight="1" x14ac:dyDescent="0.15"/>
    <row r="595" ht="12.75" customHeight="1" x14ac:dyDescent="0.15"/>
    <row r="596" ht="12.75" customHeight="1" x14ac:dyDescent="0.15"/>
    <row r="597" ht="12.75" customHeight="1" x14ac:dyDescent="0.15"/>
    <row r="598" ht="12.75" customHeight="1" x14ac:dyDescent="0.15"/>
    <row r="599" ht="12.75" customHeight="1" x14ac:dyDescent="0.15"/>
    <row r="600" ht="12.75" customHeight="1" x14ac:dyDescent="0.15"/>
    <row r="601" ht="12.75" customHeight="1" x14ac:dyDescent="0.15"/>
    <row r="602" ht="12.75" customHeight="1" x14ac:dyDescent="0.15"/>
    <row r="603" ht="12.75" customHeight="1" x14ac:dyDescent="0.15"/>
    <row r="604" ht="12.75" customHeight="1" x14ac:dyDescent="0.15"/>
    <row r="605" ht="12.75" customHeight="1" x14ac:dyDescent="0.15"/>
    <row r="606" ht="12.75" customHeight="1" x14ac:dyDescent="0.15"/>
    <row r="607" ht="12.75" customHeight="1" x14ac:dyDescent="0.15"/>
    <row r="608" ht="12.75" customHeight="1" x14ac:dyDescent="0.15"/>
    <row r="609" ht="12.75" customHeight="1" x14ac:dyDescent="0.15"/>
    <row r="610" ht="12.75" customHeight="1" x14ac:dyDescent="0.15"/>
    <row r="611" ht="12.75" customHeight="1" x14ac:dyDescent="0.15"/>
    <row r="612" ht="12.75" customHeight="1" x14ac:dyDescent="0.15"/>
    <row r="613" ht="12.75" customHeight="1" x14ac:dyDescent="0.15"/>
    <row r="614" ht="12.75" customHeight="1" x14ac:dyDescent="0.15"/>
    <row r="615" ht="12.75" customHeight="1" x14ac:dyDescent="0.15"/>
    <row r="616" ht="12.75" customHeight="1" x14ac:dyDescent="0.15"/>
    <row r="617" ht="12.75" customHeight="1" x14ac:dyDescent="0.15"/>
    <row r="618" ht="12.75" customHeight="1" x14ac:dyDescent="0.15"/>
    <row r="619" ht="12.75" customHeight="1" x14ac:dyDescent="0.15"/>
    <row r="620" ht="12.75" customHeight="1" x14ac:dyDescent="0.15"/>
    <row r="621" ht="12.75" customHeight="1" x14ac:dyDescent="0.15"/>
    <row r="622" ht="12.75" customHeight="1" x14ac:dyDescent="0.15"/>
    <row r="623" ht="12.75" customHeight="1" x14ac:dyDescent="0.15"/>
    <row r="624" ht="12.75" customHeight="1" x14ac:dyDescent="0.15"/>
    <row r="625" ht="12.75" customHeight="1" x14ac:dyDescent="0.15"/>
    <row r="626" ht="12.75" customHeight="1" x14ac:dyDescent="0.15"/>
    <row r="627" ht="12.75" customHeight="1" x14ac:dyDescent="0.15"/>
    <row r="628" ht="12.75" customHeight="1" x14ac:dyDescent="0.15"/>
    <row r="629" ht="12.75" customHeight="1" x14ac:dyDescent="0.15"/>
    <row r="630" ht="12.75" customHeight="1" x14ac:dyDescent="0.15"/>
    <row r="631" ht="12.75" customHeight="1" x14ac:dyDescent="0.15"/>
    <row r="632" ht="12.75" customHeight="1" x14ac:dyDescent="0.15"/>
    <row r="633" ht="12.75" customHeight="1" x14ac:dyDescent="0.15"/>
    <row r="634" ht="12.75" customHeight="1" x14ac:dyDescent="0.15"/>
    <row r="635" ht="12.75" customHeight="1" x14ac:dyDescent="0.15"/>
    <row r="636" ht="12.75" customHeight="1" x14ac:dyDescent="0.15"/>
    <row r="637" ht="12.75" customHeight="1" x14ac:dyDescent="0.15"/>
    <row r="638" ht="12.75" customHeight="1" x14ac:dyDescent="0.15"/>
    <row r="639" ht="12.75" customHeight="1" x14ac:dyDescent="0.15"/>
    <row r="640" ht="12.75" customHeight="1" x14ac:dyDescent="0.15"/>
    <row r="641" ht="12.75" customHeight="1" x14ac:dyDescent="0.15"/>
    <row r="642" ht="12.75" customHeight="1" x14ac:dyDescent="0.15"/>
    <row r="643" ht="12.75" customHeight="1" x14ac:dyDescent="0.15"/>
    <row r="644" ht="12.75" customHeight="1" x14ac:dyDescent="0.15"/>
    <row r="645" ht="12.75" customHeight="1" x14ac:dyDescent="0.15"/>
    <row r="646" ht="12.75" customHeight="1" x14ac:dyDescent="0.15"/>
    <row r="647" ht="12.75" customHeight="1" x14ac:dyDescent="0.15"/>
    <row r="648" ht="12.75" customHeight="1" x14ac:dyDescent="0.15"/>
    <row r="649" ht="12.75" customHeight="1" x14ac:dyDescent="0.15"/>
    <row r="650" ht="12.75" customHeight="1" x14ac:dyDescent="0.15"/>
    <row r="651" ht="12.75" customHeight="1" x14ac:dyDescent="0.15"/>
    <row r="652" ht="12.75" customHeight="1" x14ac:dyDescent="0.15"/>
    <row r="653" ht="12.75" customHeight="1" x14ac:dyDescent="0.15"/>
    <row r="654" ht="12.75" customHeight="1" x14ac:dyDescent="0.15"/>
    <row r="655" ht="12.75" customHeight="1" x14ac:dyDescent="0.15"/>
    <row r="656" ht="12.75" customHeight="1" x14ac:dyDescent="0.15"/>
    <row r="657" ht="12.75" customHeight="1" x14ac:dyDescent="0.15"/>
    <row r="658" ht="12.75" customHeight="1" x14ac:dyDescent="0.15"/>
    <row r="659" ht="12.75" customHeight="1" x14ac:dyDescent="0.15"/>
    <row r="660" ht="12.75" customHeight="1" x14ac:dyDescent="0.15"/>
    <row r="661" ht="12.75" customHeight="1" x14ac:dyDescent="0.15"/>
    <row r="662" ht="12.75" customHeight="1" x14ac:dyDescent="0.15"/>
    <row r="663" ht="12.75" customHeight="1" x14ac:dyDescent="0.15"/>
    <row r="664" ht="12.75" customHeight="1" x14ac:dyDescent="0.15"/>
    <row r="665" ht="12.75" customHeight="1" x14ac:dyDescent="0.15"/>
    <row r="666" ht="12.75" customHeight="1" x14ac:dyDescent="0.15"/>
    <row r="667" ht="12.75" customHeight="1" x14ac:dyDescent="0.15"/>
    <row r="668" ht="12.75" customHeight="1" x14ac:dyDescent="0.15"/>
    <row r="669" ht="12.75" customHeight="1" x14ac:dyDescent="0.15"/>
    <row r="670" ht="12.75" customHeight="1" x14ac:dyDescent="0.15"/>
    <row r="671" ht="12.75" customHeight="1" x14ac:dyDescent="0.15"/>
    <row r="672" ht="12.75" customHeight="1" x14ac:dyDescent="0.15"/>
    <row r="673" ht="12.75" customHeight="1" x14ac:dyDescent="0.15"/>
    <row r="674" ht="12.75" customHeight="1" x14ac:dyDescent="0.15"/>
    <row r="675" ht="12.75" customHeight="1" x14ac:dyDescent="0.15"/>
    <row r="676" ht="12.75" customHeight="1" x14ac:dyDescent="0.15"/>
    <row r="677" ht="12.75" customHeight="1" x14ac:dyDescent="0.15"/>
    <row r="678" ht="12.75" customHeight="1" x14ac:dyDescent="0.15"/>
    <row r="679" ht="12.75" customHeight="1" x14ac:dyDescent="0.15"/>
    <row r="680" ht="12.75" customHeight="1" x14ac:dyDescent="0.15"/>
    <row r="681" ht="12.75" customHeight="1" x14ac:dyDescent="0.15"/>
    <row r="682" ht="12.75" customHeight="1" x14ac:dyDescent="0.15"/>
    <row r="683" ht="12.75" customHeight="1" x14ac:dyDescent="0.15"/>
    <row r="684" ht="12.75" customHeight="1" x14ac:dyDescent="0.15"/>
    <row r="685" ht="12.75" customHeight="1" x14ac:dyDescent="0.15"/>
    <row r="686" ht="12.75" customHeight="1" x14ac:dyDescent="0.15"/>
    <row r="687" ht="12.75" customHeight="1" x14ac:dyDescent="0.15"/>
    <row r="688" ht="12.75" customHeight="1" x14ac:dyDescent="0.15"/>
    <row r="689" ht="12.75" customHeight="1" x14ac:dyDescent="0.15"/>
    <row r="690" ht="12.75" customHeight="1" x14ac:dyDescent="0.15"/>
    <row r="691" ht="12.75" customHeight="1" x14ac:dyDescent="0.15"/>
    <row r="692" ht="12.75" customHeight="1" x14ac:dyDescent="0.15"/>
    <row r="693" ht="12.75" customHeight="1" x14ac:dyDescent="0.15"/>
    <row r="694" ht="12.75" customHeight="1" x14ac:dyDescent="0.15"/>
    <row r="695" ht="12.75" customHeight="1" x14ac:dyDescent="0.15"/>
    <row r="696" ht="12.75" customHeight="1" x14ac:dyDescent="0.15"/>
    <row r="697" ht="12.75" customHeight="1" x14ac:dyDescent="0.15"/>
    <row r="698" ht="12.75" customHeight="1" x14ac:dyDescent="0.15"/>
    <row r="699" ht="12.75" customHeight="1" x14ac:dyDescent="0.15"/>
    <row r="700" ht="12.75" customHeight="1" x14ac:dyDescent="0.15"/>
    <row r="701" ht="12.75" customHeight="1" x14ac:dyDescent="0.15"/>
    <row r="702" ht="12.75" customHeight="1" x14ac:dyDescent="0.15"/>
    <row r="703" ht="12.75" customHeight="1" x14ac:dyDescent="0.15"/>
    <row r="704" ht="12.75" customHeight="1" x14ac:dyDescent="0.15"/>
    <row r="705" ht="12.75" customHeight="1" x14ac:dyDescent="0.15"/>
    <row r="706" ht="12.75" customHeight="1" x14ac:dyDescent="0.15"/>
    <row r="707" ht="12.75" customHeight="1" x14ac:dyDescent="0.15"/>
    <row r="708" ht="12.75" customHeight="1" x14ac:dyDescent="0.15"/>
    <row r="709" ht="12.75" customHeight="1" x14ac:dyDescent="0.15"/>
    <row r="710" ht="12.75" customHeight="1" x14ac:dyDescent="0.15"/>
    <row r="711" ht="12.75" customHeight="1" x14ac:dyDescent="0.15"/>
    <row r="712" ht="12.75" customHeight="1" x14ac:dyDescent="0.15"/>
    <row r="713" ht="12.75" customHeight="1" x14ac:dyDescent="0.15"/>
    <row r="714" ht="12.75" customHeight="1" x14ac:dyDescent="0.15"/>
    <row r="715" ht="12.75" customHeight="1" x14ac:dyDescent="0.15"/>
    <row r="716" ht="12.75" customHeight="1" x14ac:dyDescent="0.15"/>
    <row r="717" ht="12.75" customHeight="1" x14ac:dyDescent="0.15"/>
    <row r="718" ht="12.75" customHeight="1" x14ac:dyDescent="0.15"/>
    <row r="719" ht="12.75" customHeight="1" x14ac:dyDescent="0.15"/>
    <row r="720" ht="12.75" customHeight="1" x14ac:dyDescent="0.15"/>
    <row r="721" ht="12.75" customHeight="1" x14ac:dyDescent="0.15"/>
    <row r="722" ht="12.75" customHeight="1" x14ac:dyDescent="0.15"/>
    <row r="723" ht="12.75" customHeight="1" x14ac:dyDescent="0.15"/>
    <row r="724" ht="12.75" customHeight="1" x14ac:dyDescent="0.15"/>
    <row r="725" ht="12.75" customHeight="1" x14ac:dyDescent="0.15"/>
    <row r="726" ht="12.75" customHeight="1" x14ac:dyDescent="0.15"/>
    <row r="727" ht="12.75" customHeight="1" x14ac:dyDescent="0.15"/>
    <row r="728" ht="12.75" customHeight="1" x14ac:dyDescent="0.15"/>
    <row r="729" ht="12.75" customHeight="1" x14ac:dyDescent="0.15"/>
    <row r="730" ht="12.75" customHeight="1" x14ac:dyDescent="0.15"/>
    <row r="731" ht="12.75" customHeight="1" x14ac:dyDescent="0.15"/>
    <row r="732" ht="12.75" customHeight="1" x14ac:dyDescent="0.15"/>
    <row r="733" ht="12.75" customHeight="1" x14ac:dyDescent="0.15"/>
    <row r="734" ht="12.75" customHeight="1" x14ac:dyDescent="0.15"/>
    <row r="735" ht="12.75" customHeight="1" x14ac:dyDescent="0.15"/>
    <row r="736" ht="12.75" customHeight="1" x14ac:dyDescent="0.15"/>
    <row r="737" ht="12.75" customHeight="1" x14ac:dyDescent="0.15"/>
    <row r="738" ht="12.75" customHeight="1" x14ac:dyDescent="0.15"/>
    <row r="739" ht="12.75" customHeight="1" x14ac:dyDescent="0.15"/>
    <row r="740" ht="12.75" customHeight="1" x14ac:dyDescent="0.15"/>
    <row r="741" ht="12.75" customHeight="1" x14ac:dyDescent="0.15"/>
    <row r="742" ht="12.75" customHeight="1" x14ac:dyDescent="0.15"/>
    <row r="743" ht="12.75" customHeight="1" x14ac:dyDescent="0.15"/>
    <row r="744" ht="12.75" customHeight="1" x14ac:dyDescent="0.15"/>
    <row r="745" ht="12.75" customHeight="1" x14ac:dyDescent="0.15"/>
    <row r="746" ht="12.75" customHeight="1" x14ac:dyDescent="0.15"/>
    <row r="747" ht="12.75" customHeight="1" x14ac:dyDescent="0.15"/>
    <row r="748" ht="12.75" customHeight="1" x14ac:dyDescent="0.15"/>
    <row r="749" ht="12.75" customHeight="1" x14ac:dyDescent="0.15"/>
    <row r="750" ht="12.75" customHeight="1" x14ac:dyDescent="0.15"/>
    <row r="751" ht="12.75" customHeight="1" x14ac:dyDescent="0.15"/>
    <row r="752" ht="12.75" customHeight="1" x14ac:dyDescent="0.15"/>
    <row r="753" ht="12.75" customHeight="1" x14ac:dyDescent="0.15"/>
    <row r="754" ht="12.75" customHeight="1" x14ac:dyDescent="0.15"/>
    <row r="755" ht="12.75" customHeight="1" x14ac:dyDescent="0.15"/>
    <row r="756" ht="12.75" customHeight="1" x14ac:dyDescent="0.15"/>
    <row r="757" ht="12.75" customHeight="1" x14ac:dyDescent="0.15"/>
    <row r="758" ht="12.75" customHeight="1" x14ac:dyDescent="0.15"/>
    <row r="759" ht="12.75" customHeight="1" x14ac:dyDescent="0.15"/>
    <row r="760" ht="12.75" customHeight="1" x14ac:dyDescent="0.15"/>
    <row r="761" ht="12.75" customHeight="1" x14ac:dyDescent="0.15"/>
    <row r="762" ht="12.75" customHeight="1" x14ac:dyDescent="0.15"/>
    <row r="763" ht="12.75" customHeight="1" x14ac:dyDescent="0.15"/>
    <row r="764" ht="12.75" customHeight="1" x14ac:dyDescent="0.15"/>
    <row r="765" ht="12.75" customHeight="1" x14ac:dyDescent="0.15"/>
    <row r="766" ht="12.75" customHeight="1" x14ac:dyDescent="0.15"/>
    <row r="767" ht="12.75" customHeight="1" x14ac:dyDescent="0.15"/>
    <row r="768" ht="12.75" customHeight="1" x14ac:dyDescent="0.15"/>
    <row r="769" ht="12.75" customHeight="1" x14ac:dyDescent="0.15"/>
    <row r="770" ht="12.75" customHeight="1" x14ac:dyDescent="0.15"/>
    <row r="771" ht="12.75" customHeight="1" x14ac:dyDescent="0.15"/>
    <row r="772" ht="12.75" customHeight="1" x14ac:dyDescent="0.15"/>
    <row r="773" ht="12.75" customHeight="1" x14ac:dyDescent="0.15"/>
    <row r="774" ht="12.75" customHeight="1" x14ac:dyDescent="0.15"/>
    <row r="775" ht="12.75" customHeight="1" x14ac:dyDescent="0.15"/>
    <row r="776" ht="12.75" customHeight="1" x14ac:dyDescent="0.15"/>
    <row r="777" ht="12.75" customHeight="1" x14ac:dyDescent="0.15"/>
    <row r="778" ht="12.75" customHeight="1" x14ac:dyDescent="0.15"/>
    <row r="779" ht="12.75" customHeight="1" x14ac:dyDescent="0.15"/>
    <row r="780" ht="12.75" customHeight="1" x14ac:dyDescent="0.15"/>
    <row r="781" ht="12.75" customHeight="1" x14ac:dyDescent="0.15"/>
    <row r="782" ht="12.75" customHeight="1" x14ac:dyDescent="0.15"/>
    <row r="783" ht="12.75" customHeight="1" x14ac:dyDescent="0.15"/>
    <row r="784" ht="12.75" customHeight="1" x14ac:dyDescent="0.15"/>
    <row r="785" ht="12.75" customHeight="1" x14ac:dyDescent="0.15"/>
    <row r="786" ht="12.75" customHeight="1" x14ac:dyDescent="0.15"/>
    <row r="787" ht="12.75" customHeight="1" x14ac:dyDescent="0.15"/>
    <row r="788" ht="12.75" customHeight="1" x14ac:dyDescent="0.15"/>
    <row r="789" ht="12.75" customHeight="1" x14ac:dyDescent="0.15"/>
    <row r="790" ht="12.75" customHeight="1" x14ac:dyDescent="0.15"/>
    <row r="791" ht="12.75" customHeight="1" x14ac:dyDescent="0.15"/>
    <row r="792" ht="12.75" customHeight="1" x14ac:dyDescent="0.15"/>
    <row r="793" ht="12.75" customHeight="1" x14ac:dyDescent="0.15"/>
    <row r="794" ht="12.75" customHeight="1" x14ac:dyDescent="0.15"/>
    <row r="795" ht="12.75" customHeight="1" x14ac:dyDescent="0.15"/>
    <row r="796" ht="12.75" customHeight="1" x14ac:dyDescent="0.15"/>
    <row r="797" ht="12.75" customHeight="1" x14ac:dyDescent="0.15"/>
    <row r="798" ht="12.75" customHeight="1" x14ac:dyDescent="0.15"/>
    <row r="799" ht="12.75" customHeight="1" x14ac:dyDescent="0.15"/>
    <row r="800" ht="12.75" customHeight="1" x14ac:dyDescent="0.15"/>
    <row r="801" ht="12.75" customHeight="1" x14ac:dyDescent="0.15"/>
    <row r="802" ht="12.75" customHeight="1" x14ac:dyDescent="0.15"/>
    <row r="803" ht="12.75" customHeight="1" x14ac:dyDescent="0.15"/>
    <row r="804" ht="12.75" customHeight="1" x14ac:dyDescent="0.15"/>
    <row r="805" ht="12.75" customHeight="1" x14ac:dyDescent="0.15"/>
    <row r="806" ht="12.75" customHeight="1" x14ac:dyDescent="0.15"/>
    <row r="807" ht="12.75" customHeight="1" x14ac:dyDescent="0.15"/>
    <row r="808" ht="12.75" customHeight="1" x14ac:dyDescent="0.15"/>
    <row r="809" ht="12.75" customHeight="1" x14ac:dyDescent="0.15"/>
    <row r="810" ht="12.75" customHeight="1" x14ac:dyDescent="0.15"/>
    <row r="811" ht="12.75" customHeight="1" x14ac:dyDescent="0.15"/>
    <row r="812" ht="12.75" customHeight="1" x14ac:dyDescent="0.15"/>
    <row r="813" ht="12.75" customHeight="1" x14ac:dyDescent="0.15"/>
    <row r="814" ht="12.75" customHeight="1" x14ac:dyDescent="0.15"/>
    <row r="815" ht="12.75" customHeight="1" x14ac:dyDescent="0.15"/>
    <row r="816" ht="12.75" customHeight="1" x14ac:dyDescent="0.15"/>
    <row r="817" ht="12.75" customHeight="1" x14ac:dyDescent="0.15"/>
    <row r="818" ht="12.75" customHeight="1" x14ac:dyDescent="0.15"/>
    <row r="819" ht="12.75" customHeight="1" x14ac:dyDescent="0.15"/>
    <row r="820" ht="12.75" customHeight="1" x14ac:dyDescent="0.15"/>
    <row r="821" ht="12.75" customHeight="1" x14ac:dyDescent="0.15"/>
    <row r="822" ht="12.75" customHeight="1" x14ac:dyDescent="0.15"/>
    <row r="823" ht="12.75" customHeight="1" x14ac:dyDescent="0.15"/>
    <row r="824" ht="12.75" customHeight="1" x14ac:dyDescent="0.15"/>
    <row r="825" ht="12.75" customHeight="1" x14ac:dyDescent="0.15"/>
    <row r="826" ht="12.75" customHeight="1" x14ac:dyDescent="0.15"/>
    <row r="827" ht="12.75" customHeight="1" x14ac:dyDescent="0.15"/>
    <row r="828" ht="12.75" customHeight="1" x14ac:dyDescent="0.15"/>
    <row r="829" ht="12.75" customHeight="1" x14ac:dyDescent="0.15"/>
    <row r="830" ht="12.75" customHeight="1" x14ac:dyDescent="0.15"/>
    <row r="831" ht="12.75" customHeight="1" x14ac:dyDescent="0.15"/>
    <row r="832" ht="12.75" customHeight="1" x14ac:dyDescent="0.15"/>
    <row r="833" ht="12.75" customHeight="1" x14ac:dyDescent="0.15"/>
    <row r="834" ht="12.75" customHeight="1" x14ac:dyDescent="0.15"/>
    <row r="835" ht="12.75" customHeight="1" x14ac:dyDescent="0.15"/>
    <row r="836" ht="12.75" customHeight="1" x14ac:dyDescent="0.15"/>
    <row r="837" ht="12.75" customHeight="1" x14ac:dyDescent="0.15"/>
    <row r="838" ht="12.75" customHeight="1" x14ac:dyDescent="0.15"/>
    <row r="839" ht="12.75" customHeight="1" x14ac:dyDescent="0.15"/>
    <row r="840" ht="12.75" customHeight="1" x14ac:dyDescent="0.15"/>
    <row r="841" ht="12.75" customHeight="1" x14ac:dyDescent="0.15"/>
    <row r="842" ht="12.75" customHeight="1" x14ac:dyDescent="0.15"/>
    <row r="843" ht="12.75" customHeight="1" x14ac:dyDescent="0.15"/>
    <row r="844" ht="12.75" customHeight="1" x14ac:dyDescent="0.15"/>
    <row r="845" ht="12.75" customHeight="1" x14ac:dyDescent="0.15"/>
    <row r="846" ht="12.75" customHeight="1" x14ac:dyDescent="0.15"/>
    <row r="847" ht="12.75" customHeight="1" x14ac:dyDescent="0.15"/>
    <row r="848" ht="12.75" customHeight="1" x14ac:dyDescent="0.15"/>
    <row r="849" ht="12.75" customHeight="1" x14ac:dyDescent="0.15"/>
    <row r="850" ht="12.75" customHeight="1" x14ac:dyDescent="0.15"/>
    <row r="851" ht="12.75" customHeight="1" x14ac:dyDescent="0.15"/>
    <row r="852" ht="12.75" customHeight="1" x14ac:dyDescent="0.15"/>
    <row r="853" ht="12.75" customHeight="1" x14ac:dyDescent="0.15"/>
    <row r="854" ht="12.75" customHeight="1" x14ac:dyDescent="0.15"/>
    <row r="855" ht="12.75" customHeight="1" x14ac:dyDescent="0.15"/>
    <row r="856" ht="12.75" customHeight="1" x14ac:dyDescent="0.15"/>
    <row r="857" ht="12.75" customHeight="1" x14ac:dyDescent="0.15"/>
    <row r="858" ht="12.75" customHeight="1" x14ac:dyDescent="0.15"/>
    <row r="859" ht="12.75" customHeight="1" x14ac:dyDescent="0.15"/>
    <row r="860" ht="12.75" customHeight="1" x14ac:dyDescent="0.15"/>
    <row r="861" ht="12.75" customHeight="1" x14ac:dyDescent="0.15"/>
    <row r="862" ht="12.75" customHeight="1" x14ac:dyDescent="0.15"/>
    <row r="863" ht="12.75" customHeight="1" x14ac:dyDescent="0.15"/>
    <row r="864" ht="12.75" customHeight="1" x14ac:dyDescent="0.15"/>
    <row r="865" ht="12.75" customHeight="1" x14ac:dyDescent="0.15"/>
    <row r="866" ht="12.75" customHeight="1" x14ac:dyDescent="0.15"/>
    <row r="867" ht="12.75" customHeight="1" x14ac:dyDescent="0.15"/>
    <row r="868" ht="12.75" customHeight="1" x14ac:dyDescent="0.15"/>
    <row r="869" ht="12.75" customHeight="1" x14ac:dyDescent="0.15"/>
    <row r="870" ht="12.75" customHeight="1" x14ac:dyDescent="0.15"/>
    <row r="871" ht="12.75" customHeight="1" x14ac:dyDescent="0.15"/>
    <row r="872" ht="12.75" customHeight="1" x14ac:dyDescent="0.15"/>
    <row r="873" ht="12.75" customHeight="1" x14ac:dyDescent="0.15"/>
    <row r="874" ht="12.75" customHeight="1" x14ac:dyDescent="0.15"/>
    <row r="875" ht="12.75" customHeight="1" x14ac:dyDescent="0.15"/>
    <row r="876" ht="12.75" customHeight="1" x14ac:dyDescent="0.15"/>
    <row r="877" ht="12.75" customHeight="1" x14ac:dyDescent="0.15"/>
    <row r="878" ht="12.75" customHeight="1" x14ac:dyDescent="0.15"/>
    <row r="879" ht="12.75" customHeight="1" x14ac:dyDescent="0.15"/>
    <row r="880" ht="12.75" customHeight="1" x14ac:dyDescent="0.15"/>
    <row r="881" ht="12.75" customHeight="1" x14ac:dyDescent="0.15"/>
    <row r="882" ht="12.75" customHeight="1" x14ac:dyDescent="0.15"/>
    <row r="883" ht="12.75" customHeight="1" x14ac:dyDescent="0.15"/>
    <row r="884" ht="12.75" customHeight="1" x14ac:dyDescent="0.15"/>
    <row r="885" ht="12.75" customHeight="1" x14ac:dyDescent="0.15"/>
    <row r="886" ht="12.75" customHeight="1" x14ac:dyDescent="0.15"/>
    <row r="887" ht="12.75" customHeight="1" x14ac:dyDescent="0.15"/>
    <row r="888" ht="12.75" customHeight="1" x14ac:dyDescent="0.15"/>
    <row r="889" ht="12.75" customHeight="1" x14ac:dyDescent="0.15"/>
    <row r="890" ht="12.75" customHeight="1" x14ac:dyDescent="0.15"/>
    <row r="891" ht="12.75" customHeight="1" x14ac:dyDescent="0.15"/>
    <row r="892" ht="12.75" customHeight="1" x14ac:dyDescent="0.15"/>
    <row r="893" ht="12.75" customHeight="1" x14ac:dyDescent="0.15"/>
    <row r="894" ht="12.75" customHeight="1" x14ac:dyDescent="0.15"/>
    <row r="895" ht="12.75" customHeight="1" x14ac:dyDescent="0.15"/>
    <row r="896" ht="12.75" customHeight="1" x14ac:dyDescent="0.15"/>
    <row r="897" ht="12.75" customHeight="1" x14ac:dyDescent="0.15"/>
    <row r="898" ht="12.75" customHeight="1" x14ac:dyDescent="0.15"/>
    <row r="899" ht="12.75" customHeight="1" x14ac:dyDescent="0.15"/>
    <row r="900" ht="12.75" customHeight="1" x14ac:dyDescent="0.15"/>
    <row r="901" ht="12.75" customHeight="1" x14ac:dyDescent="0.15"/>
    <row r="902" ht="12.75" customHeight="1" x14ac:dyDescent="0.15"/>
    <row r="903" ht="12.75" customHeight="1" x14ac:dyDescent="0.15"/>
    <row r="904" ht="12.75" customHeight="1" x14ac:dyDescent="0.15"/>
    <row r="905" ht="12.75" customHeight="1" x14ac:dyDescent="0.15"/>
    <row r="906" ht="12.75" customHeight="1" x14ac:dyDescent="0.15"/>
    <row r="907" ht="12.75" customHeight="1" x14ac:dyDescent="0.15"/>
    <row r="908" ht="12.75" customHeight="1" x14ac:dyDescent="0.15"/>
    <row r="909" ht="12.75" customHeight="1" x14ac:dyDescent="0.15"/>
    <row r="910" ht="12.75" customHeight="1" x14ac:dyDescent="0.15"/>
    <row r="911" ht="12.75" customHeight="1" x14ac:dyDescent="0.15"/>
    <row r="912" ht="12.75" customHeight="1" x14ac:dyDescent="0.15"/>
    <row r="913" ht="12.75" customHeight="1" x14ac:dyDescent="0.15"/>
    <row r="914" ht="12.75" customHeight="1" x14ac:dyDescent="0.15"/>
    <row r="915" ht="12.75" customHeight="1" x14ac:dyDescent="0.15"/>
    <row r="916" ht="12.75" customHeight="1" x14ac:dyDescent="0.15"/>
    <row r="917" ht="12.75" customHeight="1" x14ac:dyDescent="0.15"/>
    <row r="918" ht="12.75" customHeight="1" x14ac:dyDescent="0.15"/>
    <row r="919" ht="12.75" customHeight="1" x14ac:dyDescent="0.15"/>
    <row r="920" ht="12.75" customHeight="1" x14ac:dyDescent="0.15"/>
    <row r="921" ht="12.75" customHeight="1" x14ac:dyDescent="0.15"/>
    <row r="922" ht="12.75" customHeight="1" x14ac:dyDescent="0.15"/>
    <row r="923" ht="12.75" customHeight="1" x14ac:dyDescent="0.15"/>
    <row r="924" ht="12.75" customHeight="1" x14ac:dyDescent="0.15"/>
    <row r="925" ht="12.75" customHeight="1" x14ac:dyDescent="0.15"/>
    <row r="926" ht="12.75" customHeight="1" x14ac:dyDescent="0.15"/>
    <row r="927" ht="12.75" customHeight="1" x14ac:dyDescent="0.15"/>
    <row r="928" ht="12.75" customHeight="1" x14ac:dyDescent="0.15"/>
    <row r="929" ht="12.75" customHeight="1" x14ac:dyDescent="0.15"/>
    <row r="930" ht="12.75" customHeight="1" x14ac:dyDescent="0.15"/>
    <row r="931" ht="12.75" customHeight="1" x14ac:dyDescent="0.15"/>
    <row r="932" ht="12.75" customHeight="1" x14ac:dyDescent="0.15"/>
    <row r="933" ht="12.75" customHeight="1" x14ac:dyDescent="0.15"/>
    <row r="934" ht="12.75" customHeight="1" x14ac:dyDescent="0.15"/>
    <row r="935" ht="12.75" customHeight="1" x14ac:dyDescent="0.15"/>
    <row r="936" ht="12.75" customHeight="1" x14ac:dyDescent="0.15"/>
    <row r="937" ht="12.75" customHeight="1" x14ac:dyDescent="0.15"/>
    <row r="938" ht="12.75" customHeight="1" x14ac:dyDescent="0.15"/>
    <row r="939" ht="12.75" customHeight="1" x14ac:dyDescent="0.15"/>
    <row r="940" ht="12.75" customHeight="1" x14ac:dyDescent="0.15"/>
    <row r="941" ht="12.75" customHeight="1" x14ac:dyDescent="0.15"/>
    <row r="942" ht="12.75" customHeight="1" x14ac:dyDescent="0.15"/>
    <row r="943" ht="12.75" customHeight="1" x14ac:dyDescent="0.15"/>
    <row r="944" ht="12.75" customHeight="1" x14ac:dyDescent="0.15"/>
    <row r="945" ht="12.75" customHeight="1" x14ac:dyDescent="0.15"/>
    <row r="946" ht="12.75" customHeight="1" x14ac:dyDescent="0.15"/>
    <row r="947" ht="12.75" customHeight="1" x14ac:dyDescent="0.15"/>
    <row r="948" ht="12.75" customHeight="1" x14ac:dyDescent="0.15"/>
    <row r="949" ht="12.75" customHeight="1" x14ac:dyDescent="0.15"/>
    <row r="950" ht="12.75" customHeight="1" x14ac:dyDescent="0.15"/>
    <row r="951" ht="12.75" customHeight="1" x14ac:dyDescent="0.15"/>
    <row r="952" ht="12.75" customHeight="1" x14ac:dyDescent="0.15"/>
    <row r="953" ht="12.75" customHeight="1" x14ac:dyDescent="0.15"/>
    <row r="954" ht="12.75" customHeight="1" x14ac:dyDescent="0.15"/>
    <row r="955" ht="12.75" customHeight="1" x14ac:dyDescent="0.15"/>
    <row r="956" ht="12.75" customHeight="1" x14ac:dyDescent="0.15"/>
    <row r="957" ht="12.75" customHeight="1" x14ac:dyDescent="0.15"/>
    <row r="958" ht="12.75" customHeight="1" x14ac:dyDescent="0.15"/>
    <row r="959" ht="12.75" customHeight="1" x14ac:dyDescent="0.15"/>
    <row r="960" ht="12.75" customHeight="1" x14ac:dyDescent="0.15"/>
    <row r="961" ht="12.75" customHeight="1" x14ac:dyDescent="0.15"/>
    <row r="962" ht="12.75" customHeight="1" x14ac:dyDescent="0.15"/>
    <row r="963" ht="12.75" customHeight="1" x14ac:dyDescent="0.15"/>
    <row r="964" ht="12.75" customHeight="1" x14ac:dyDescent="0.15"/>
    <row r="965" ht="12.75" customHeight="1" x14ac:dyDescent="0.15"/>
    <row r="966" ht="12.75" customHeight="1" x14ac:dyDescent="0.15"/>
    <row r="967" ht="12.75" customHeight="1" x14ac:dyDescent="0.15"/>
    <row r="968" ht="12.75" customHeight="1" x14ac:dyDescent="0.15"/>
    <row r="969" ht="12.75" customHeight="1" x14ac:dyDescent="0.15"/>
    <row r="970" ht="12.75" customHeight="1" x14ac:dyDescent="0.15"/>
    <row r="971" ht="12.75" customHeight="1" x14ac:dyDescent="0.15"/>
    <row r="972" ht="12.75" customHeight="1" x14ac:dyDescent="0.15"/>
    <row r="973" ht="12.75" customHeight="1" x14ac:dyDescent="0.15"/>
    <row r="974" ht="12.75" customHeight="1" x14ac:dyDescent="0.15"/>
    <row r="975" ht="12.75" customHeight="1" x14ac:dyDescent="0.15"/>
    <row r="976" ht="12.75" customHeight="1" x14ac:dyDescent="0.15"/>
    <row r="977" ht="12.75" customHeight="1" x14ac:dyDescent="0.15"/>
    <row r="978" ht="12.75" customHeight="1" x14ac:dyDescent="0.15"/>
    <row r="979" ht="12.75" customHeight="1" x14ac:dyDescent="0.15"/>
    <row r="980" ht="12.75" customHeight="1" x14ac:dyDescent="0.15"/>
    <row r="981" ht="12.75" customHeight="1" x14ac:dyDescent="0.15"/>
    <row r="982" ht="12.75" customHeight="1" x14ac:dyDescent="0.15"/>
    <row r="983" ht="12.75" customHeight="1" x14ac:dyDescent="0.15"/>
    <row r="984" ht="12.75" customHeight="1" x14ac:dyDescent="0.15"/>
    <row r="985" ht="12.75" customHeight="1" x14ac:dyDescent="0.15"/>
    <row r="986" ht="12.75" customHeight="1" x14ac:dyDescent="0.15"/>
    <row r="987" ht="12.75" customHeight="1" x14ac:dyDescent="0.15"/>
    <row r="988" ht="12.75" customHeight="1" x14ac:dyDescent="0.15"/>
    <row r="989" ht="12.75" customHeight="1" x14ac:dyDescent="0.15"/>
    <row r="990" ht="12.75" customHeight="1" x14ac:dyDescent="0.15"/>
    <row r="991" ht="12.75" customHeight="1" x14ac:dyDescent="0.15"/>
    <row r="992" ht="12.75" customHeight="1" x14ac:dyDescent="0.15"/>
    <row r="993" ht="12.75" customHeight="1" x14ac:dyDescent="0.15"/>
    <row r="994" ht="12.75" customHeight="1" x14ac:dyDescent="0.15"/>
    <row r="995" ht="12.75" customHeight="1" x14ac:dyDescent="0.15"/>
    <row r="996" ht="12.75" customHeight="1" x14ac:dyDescent="0.15"/>
    <row r="997" ht="12.75" customHeight="1" x14ac:dyDescent="0.15"/>
    <row r="998" ht="12.75" customHeight="1" x14ac:dyDescent="0.15"/>
    <row r="999" ht="12.75" customHeight="1" x14ac:dyDescent="0.15"/>
    <row r="1000" ht="12.75" customHeight="1" x14ac:dyDescent="0.1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Wise</dc:creator>
  <cp:lastModifiedBy>Microsoft Office User</cp:lastModifiedBy>
  <dcterms:created xsi:type="dcterms:W3CDTF">2011-01-08T08:44:19Z</dcterms:created>
  <dcterms:modified xsi:type="dcterms:W3CDTF">2021-08-19T14:40:11Z</dcterms:modified>
</cp:coreProperties>
</file>