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Volumes/GoogleDrive/My Drive/cits3200-deliverables/weeklyDeliverables/timesheets/thomas/week5/"/>
    </mc:Choice>
  </mc:AlternateContent>
  <xr:revisionPtr revIDLastSave="0" documentId="13_ncr:1_{944B5B68-161D-CF41-9B43-F2E1E3972C2C}" xr6:coauthVersionLast="47" xr6:coauthVersionMax="47" xr10:uidLastSave="{00000000-0000-0000-0000-000000000000}"/>
  <bookViews>
    <workbookView xWindow="0" yWindow="500" windowWidth="40960" windowHeight="251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g+ttl8Dh3wvtBzXc7RpqzrKH2qHA=="/>
    </ext>
  </extLst>
</workbook>
</file>

<file path=xl/calcChain.xml><?xml version="1.0" encoding="utf-8"?>
<calcChain xmlns="http://schemas.openxmlformats.org/spreadsheetml/2006/main">
  <c r="I132" i="1" l="1"/>
  <c r="G132" i="1" s="1"/>
  <c r="I131" i="1"/>
  <c r="G131" i="1" s="1"/>
  <c r="I130" i="1"/>
  <c r="G130" i="1" s="1"/>
  <c r="I129" i="1"/>
  <c r="G129" i="1" s="1"/>
  <c r="I128" i="1"/>
  <c r="G128" i="1" s="1"/>
  <c r="I127" i="1"/>
  <c r="G127" i="1" s="1"/>
  <c r="I126" i="1"/>
  <c r="G126" i="1" s="1"/>
  <c r="I125" i="1"/>
  <c r="G125" i="1" s="1"/>
  <c r="I124" i="1"/>
  <c r="G124" i="1" s="1"/>
  <c r="I123" i="1"/>
  <c r="G123" i="1" s="1"/>
  <c r="I122" i="1"/>
  <c r="G122" i="1" s="1"/>
  <c r="I121" i="1"/>
  <c r="G121" i="1"/>
  <c r="I120" i="1"/>
  <c r="G120" i="1" s="1"/>
  <c r="I119" i="1"/>
  <c r="G119" i="1" s="1"/>
  <c r="I118" i="1"/>
  <c r="G118" i="1" s="1"/>
  <c r="I117" i="1"/>
  <c r="G117" i="1" s="1"/>
  <c r="I116" i="1"/>
  <c r="G116" i="1"/>
  <c r="I115" i="1"/>
  <c r="G115" i="1"/>
  <c r="I114" i="1"/>
  <c r="G114" i="1"/>
  <c r="I113" i="1"/>
  <c r="G113" i="1"/>
  <c r="I112" i="1"/>
  <c r="G112" i="1"/>
  <c r="I111" i="1"/>
  <c r="G111" i="1" s="1"/>
  <c r="I110" i="1"/>
  <c r="G110" i="1" s="1"/>
  <c r="I109" i="1"/>
  <c r="G109" i="1" s="1"/>
  <c r="I108" i="1"/>
  <c r="G108" i="1" s="1"/>
  <c r="I107" i="1"/>
  <c r="G107" i="1"/>
  <c r="I106" i="1"/>
  <c r="G106" i="1" s="1"/>
  <c r="I105" i="1"/>
  <c r="G105" i="1" s="1"/>
  <c r="I104" i="1"/>
  <c r="G104" i="1" s="1"/>
  <c r="I103" i="1"/>
  <c r="G103" i="1" s="1"/>
  <c r="I102" i="1"/>
  <c r="G102" i="1" s="1"/>
  <c r="I101" i="1"/>
  <c r="G101" i="1"/>
  <c r="I100" i="1"/>
  <c r="I99" i="1"/>
  <c r="I98" i="1"/>
  <c r="G98" i="1" s="1"/>
  <c r="I97" i="1"/>
  <c r="G97" i="1" s="1"/>
  <c r="I96" i="1"/>
  <c r="G96" i="1" s="1"/>
  <c r="I95" i="1"/>
  <c r="G95" i="1"/>
  <c r="I94" i="1"/>
  <c r="G94" i="1"/>
  <c r="I93" i="1"/>
  <c r="G93" i="1" s="1"/>
  <c r="I92" i="1"/>
  <c r="G92" i="1" s="1"/>
  <c r="I91" i="1"/>
  <c r="G91" i="1" s="1"/>
  <c r="I90" i="1"/>
  <c r="G90" i="1" s="1"/>
  <c r="I89" i="1"/>
  <c r="G89" i="1"/>
  <c r="I88" i="1"/>
  <c r="G88" i="1" s="1"/>
  <c r="I87" i="1"/>
  <c r="G87" i="1"/>
  <c r="I86" i="1"/>
  <c r="G86" i="1" s="1"/>
  <c r="I85" i="1"/>
  <c r="G85" i="1"/>
  <c r="I84" i="1"/>
  <c r="G84" i="1"/>
  <c r="I83" i="1"/>
  <c r="G83" i="1"/>
  <c r="I82" i="1"/>
  <c r="G82" i="1" s="1"/>
  <c r="I81" i="1"/>
  <c r="G81" i="1" s="1"/>
  <c r="I80" i="1"/>
  <c r="G80" i="1" s="1"/>
  <c r="I79" i="1"/>
  <c r="G79" i="1"/>
  <c r="I78" i="1"/>
  <c r="G78" i="1"/>
  <c r="I77" i="1"/>
  <c r="G77" i="1" s="1"/>
  <c r="I76" i="1"/>
  <c r="G76" i="1"/>
  <c r="I75" i="1"/>
  <c r="G75" i="1" s="1"/>
  <c r="I74" i="1"/>
  <c r="G74" i="1"/>
  <c r="I73" i="1"/>
  <c r="G73" i="1"/>
  <c r="I72" i="1"/>
  <c r="G72" i="1" s="1"/>
  <c r="I71" i="1"/>
  <c r="G71" i="1"/>
  <c r="I70" i="1"/>
  <c r="G70" i="1" s="1"/>
  <c r="I69" i="1"/>
  <c r="G69" i="1"/>
  <c r="I68" i="1"/>
  <c r="G68" i="1"/>
  <c r="I67" i="1"/>
  <c r="G67" i="1"/>
  <c r="I66" i="1"/>
  <c r="I65" i="1"/>
  <c r="I64" i="1"/>
  <c r="G64" i="1"/>
  <c r="I63" i="1"/>
  <c r="G63" i="1" s="1"/>
  <c r="I62" i="1"/>
  <c r="G62" i="1"/>
  <c r="I61" i="1"/>
  <c r="G61" i="1"/>
  <c r="I60" i="1"/>
  <c r="G60" i="1"/>
  <c r="I59" i="1"/>
  <c r="G59" i="1" s="1"/>
  <c r="I58" i="1"/>
  <c r="G58" i="1" s="1"/>
  <c r="I57" i="1"/>
  <c r="G57" i="1"/>
  <c r="I56" i="1"/>
  <c r="G56" i="1"/>
  <c r="I55" i="1"/>
  <c r="G55" i="1"/>
  <c r="I54" i="1"/>
  <c r="G54" i="1" s="1"/>
  <c r="I53" i="1"/>
  <c r="G53" i="1" s="1"/>
  <c r="I52" i="1"/>
  <c r="G52" i="1" s="1"/>
  <c r="I51" i="1"/>
  <c r="G51" i="1"/>
  <c r="I50" i="1"/>
  <c r="G50" i="1"/>
  <c r="I49" i="1"/>
  <c r="G49" i="1"/>
  <c r="I48" i="1"/>
  <c r="G48" i="1"/>
  <c r="I47" i="1"/>
  <c r="G47" i="1" s="1"/>
  <c r="I46" i="1"/>
  <c r="G46" i="1"/>
  <c r="I45" i="1"/>
  <c r="G45" i="1"/>
  <c r="I44" i="1"/>
  <c r="G44" i="1"/>
  <c r="I43" i="1"/>
  <c r="G43" i="1" s="1"/>
  <c r="I42" i="1"/>
  <c r="G42" i="1" s="1"/>
  <c r="I41" i="1"/>
  <c r="G41" i="1" s="1"/>
  <c r="I40" i="1"/>
  <c r="G40" i="1"/>
  <c r="I39" i="1"/>
  <c r="G39" i="1"/>
  <c r="I38" i="1"/>
  <c r="G38" i="1" s="1"/>
  <c r="I37" i="1"/>
  <c r="G37" i="1" s="1"/>
  <c r="I36" i="1"/>
  <c r="G36" i="1" s="1"/>
  <c r="I35" i="1"/>
  <c r="G35" i="1" s="1"/>
  <c r="I34" i="1"/>
  <c r="G34" i="1" s="1"/>
  <c r="I33" i="1"/>
  <c r="G33" i="1" s="1"/>
  <c r="I32" i="1"/>
  <c r="I31" i="1"/>
  <c r="I30" i="1"/>
  <c r="G30" i="1" s="1"/>
  <c r="I29" i="1"/>
  <c r="G29" i="1" s="1"/>
  <c r="I28" i="1"/>
  <c r="G28" i="1" s="1"/>
  <c r="I27" i="1"/>
  <c r="G27" i="1" s="1"/>
  <c r="I26" i="1"/>
  <c r="G26" i="1" s="1"/>
  <c r="I25" i="1"/>
  <c r="G25" i="1" s="1"/>
  <c r="I24" i="1"/>
  <c r="G24" i="1" s="1"/>
  <c r="I23" i="1"/>
  <c r="G23" i="1" s="1"/>
  <c r="I22" i="1"/>
  <c r="G22" i="1" s="1"/>
  <c r="I21" i="1"/>
  <c r="G21" i="1" s="1"/>
  <c r="I20" i="1"/>
  <c r="G20" i="1" s="1"/>
  <c r="I19" i="1"/>
  <c r="G19" i="1" s="1"/>
  <c r="I18" i="1"/>
  <c r="G18" i="1" s="1"/>
  <c r="I17" i="1"/>
  <c r="G17" i="1" s="1"/>
  <c r="I16" i="1"/>
  <c r="G16" i="1" s="1"/>
  <c r="I15" i="1"/>
  <c r="G15" i="1" s="1"/>
  <c r="I14" i="1"/>
  <c r="G14" i="1" s="1"/>
  <c r="I13" i="1"/>
  <c r="G13" i="1" s="1"/>
  <c r="I12" i="1"/>
  <c r="G12" i="1"/>
  <c r="I11" i="1"/>
  <c r="G11" i="1"/>
  <c r="I10" i="1"/>
  <c r="G10" i="1"/>
  <c r="I9" i="1"/>
  <c r="G9" i="1" s="1"/>
  <c r="I8" i="1"/>
  <c r="G8" i="1" s="1"/>
  <c r="I7" i="1"/>
  <c r="G7" i="1"/>
  <c r="I6" i="1"/>
  <c r="G6" i="1"/>
  <c r="I5" i="1"/>
  <c r="G5" i="1" s="1"/>
  <c r="I4" i="1"/>
  <c r="G4" i="1" s="1"/>
  <c r="H4" i="1" s="1"/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</calcChain>
</file>

<file path=xl/sharedStrings.xml><?xml version="1.0" encoding="utf-8"?>
<sst xmlns="http://schemas.openxmlformats.org/spreadsheetml/2006/main" count="72" uniqueCount="40">
  <si>
    <r>
      <rPr>
        <b/>
        <sz val="12"/>
        <color theme="1"/>
        <rFont val="Lucida sans"/>
      </rPr>
      <t>CITS3200 Project Billed Hours Record for Thomas Cleary</t>
    </r>
    <r>
      <rPr>
        <sz val="12"/>
        <color theme="1"/>
        <rFont val="Lucida Sans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</si>
  <si>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</si>
  <si>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</si>
  <si>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</si>
  <si>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</si>
  <si>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</si>
  <si>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</si>
  <si>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</si>
  <si>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</si>
  <si>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Created list of questions to ask client about requirements of project for tomorrow's meeting</t>
  </si>
  <si>
    <t>Setup github repo and added weekly deliverable templates</t>
  </si>
  <si>
    <t>Group meeting 1</t>
  </si>
  <si>
    <t>Client meeting 1</t>
  </si>
  <si>
    <t>Organising repo files</t>
  </si>
  <si>
    <t>Email client / auditor / mentor</t>
  </si>
  <si>
    <t>Add project requirements to group timesheet and draft email to client for $100 test</t>
  </si>
  <si>
    <t>Organised submission of wk2 deliverables</t>
  </si>
  <si>
    <t>Worked on sprint1 deliverables - created templates for each document and organised on google drive</t>
  </si>
  <si>
    <t>Finished editing draft sprint 1 deliverables before group works on them / updated tomorrows agenda</t>
  </si>
  <si>
    <t>Team meeting week 3</t>
  </si>
  <si>
    <t>Create spreadsheet of questions we haven't / have asked the client</t>
  </si>
  <si>
    <t>Finished preparing slides with chauntelle for audited meeting tomorrow, also finished preparing sprint 1 drafts for meeting - to be completed/assigned tomorrow</t>
  </si>
  <si>
    <t>Created basic flask application in new repo (to get rid of old commits)</t>
  </si>
  <si>
    <t>Created ERD Diagram and design for DB</t>
  </si>
  <si>
    <t>Attended team meeting week 3 (audited)</t>
  </si>
  <si>
    <t>Created google sheet to acquire everyones time availabilties (as they have changed + Qiulan joined) to make sure we can arrange suitable time for next audited meeting with James</t>
  </si>
  <si>
    <t xml:space="preserve">Added flask-sqlalchemy to flask app and flask-migrate. Added first basic model 'ParkingLot' and created basic unit test example. </t>
  </si>
  <si>
    <t>Write script to run fresh version of the app with newly created db 'run_fresh_app.py'</t>
  </si>
  <si>
    <t>Add CarBay model to app and update run_fresh_app script to insert parking lots and bays into db as specificed by client</t>
  </si>
  <si>
    <t>Added car park map given by client to index page, which now consists of list of car parks and bays stored in db and map of the carparks on campus</t>
  </si>
  <si>
    <t xml:space="preserve">Client meeting with Client's manager. Discussed quite a few changes to project requirements and extensions on those requirements. </t>
  </si>
  <si>
    <t xml:space="preserve">Created document for team outlining changes made to project description and requirements. Emailed client back asking to perform $100 test again. Also sent mentor meeting invite to Mentor and team. </t>
  </si>
  <si>
    <t>Rewrote Stories document for sprint 1 and updated skills and resource audit</t>
  </si>
  <si>
    <t>Wrote final copy of scope of work based off of clients new requirements and previous work done by the team</t>
  </si>
  <si>
    <t>Finish drafts of skills and resource audit / project acceptance tests and risk register</t>
  </si>
  <si>
    <t>Added tests 1,2,3,4,5 to the project acceptance tests document for sprint 1</t>
  </si>
  <si>
    <t>Team meeting for week 4</t>
  </si>
  <si>
    <t>first mentor meeting at ezone</t>
  </si>
  <si>
    <t>Fix run_fresh_app.py script to work on windows for Angus and Chauntelle</t>
  </si>
  <si>
    <t>Create new designs for database models and save in designDocuments folder, also create app route/user view flow diagram to map out the pages/routes needed for the application (also saved in designDocuments)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</si>
</sst>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Verdana"/>
    </font>
    <font>
      <b/>
      <sz val="12"/>
      <color theme="1"/>
      <name val="Lucida sans"/>
    </font>
    <font>
      <sz val="10"/>
      <name val="Verdana"/>
    </font>
    <font>
      <sz val="10"/>
      <color theme="1"/>
      <name val="Verdana"/>
    </font>
    <font>
      <b/>
      <sz val="12"/>
      <color theme="1"/>
      <name val="Lucida sans typewriter"/>
    </font>
    <font>
      <sz val="10"/>
      <name val="Verdana"/>
    </font>
    <font>
      <sz val="12"/>
      <color theme="1"/>
      <name val="Lucida Sans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3" fillId="0" borderId="0" xfId="0" applyFont="1" applyAlignment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/>
    <xf numFmtId="14" fontId="3" fillId="0" borderId="0" xfId="0" applyNumberFormat="1" applyFont="1" applyAlignment="1"/>
    <xf numFmtId="0" fontId="1" fillId="0" borderId="4" xfId="0" applyFont="1" applyBorder="1" applyAlignment="1">
      <alignment horizontal="center" vertical="center" wrapText="1"/>
    </xf>
    <xf numFmtId="0" fontId="2" fillId="0" borderId="8" xfId="0" applyFont="1" applyBorder="1"/>
    <xf numFmtId="0" fontId="4" fillId="0" borderId="5" xfId="0" applyFont="1" applyBorder="1" applyAlignment="1">
      <alignment horizontal="center" wrapText="1"/>
    </xf>
    <xf numFmtId="0" fontId="2" fillId="0" borderId="6" xfId="0" applyFont="1" applyBorder="1"/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1" fillId="0" borderId="0" xfId="0" applyFont="1" applyAlignment="1">
      <alignment horizontal="center" vertical="center" wrapText="1"/>
    </xf>
    <xf numFmtId="0" fontId="2" fillId="0" borderId="11" xfId="0" applyFont="1" applyBorder="1"/>
    <xf numFmtId="0" fontId="1" fillId="0" borderId="7" xfId="0" applyFont="1" applyBorder="1" applyAlignment="1">
      <alignment horizontal="center" vertical="center" wrapText="1"/>
    </xf>
    <xf numFmtId="0" fontId="2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13" zoomScale="245" workbookViewId="0">
      <selection activeCell="A37" sqref="A37"/>
    </sheetView>
  </sheetViews>
  <sheetFormatPr baseColWidth="10" defaultColWidth="14.5" defaultRowHeight="15" customHeight="1" x14ac:dyDescent="0.15"/>
  <cols>
    <col min="1" max="1" width="3.83203125" customWidth="1"/>
    <col min="2" max="2" width="8.33203125" customWidth="1"/>
    <col min="3" max="3" width="8.1640625" customWidth="1"/>
    <col min="4" max="4" width="9.33203125" customWidth="1"/>
    <col min="5" max="5" width="8.83203125" customWidth="1"/>
    <col min="6" max="6" width="46.5" customWidth="1"/>
    <col min="7" max="7" width="9.33203125" customWidth="1"/>
    <col min="8" max="8" width="10.6640625" customWidth="1"/>
    <col min="9" max="9" width="10.6640625" hidden="1" customWidth="1"/>
    <col min="10" max="26" width="10" customWidth="1"/>
  </cols>
  <sheetData>
    <row r="1" spans="1:26" ht="70.5" customHeight="1" x14ac:dyDescent="0.2">
      <c r="A1" s="13" t="s">
        <v>0</v>
      </c>
      <c r="B1" s="14"/>
      <c r="C1" s="14"/>
      <c r="D1" s="14"/>
      <c r="E1" s="14"/>
      <c r="F1" s="14"/>
      <c r="G1" s="14"/>
      <c r="H1" s="1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9" t="s">
        <v>1</v>
      </c>
      <c r="B2" s="11" t="s">
        <v>2</v>
      </c>
      <c r="C2" s="12"/>
      <c r="D2" s="11" t="s">
        <v>3</v>
      </c>
      <c r="E2" s="12"/>
      <c r="F2" s="16" t="s">
        <v>4</v>
      </c>
      <c r="G2" s="9" t="s">
        <v>5</v>
      </c>
      <c r="H2" s="18" t="s">
        <v>6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0"/>
      <c r="B3" s="2" t="s">
        <v>7</v>
      </c>
      <c r="C3" s="3" t="s">
        <v>8</v>
      </c>
      <c r="D3" s="2" t="s">
        <v>7</v>
      </c>
      <c r="E3" s="3" t="s">
        <v>8</v>
      </c>
      <c r="F3" s="17"/>
      <c r="G3" s="10"/>
      <c r="H3" s="19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15">
      <c r="A4" s="1">
        <v>2</v>
      </c>
      <c r="B4" s="4">
        <v>44411</v>
      </c>
      <c r="C4" s="5">
        <v>0.625</v>
      </c>
      <c r="D4" s="4">
        <v>44411</v>
      </c>
      <c r="E4" s="5">
        <v>0.64583333333333337</v>
      </c>
      <c r="F4" s="1" t="s">
        <v>9</v>
      </c>
      <c r="G4" s="6">
        <f t="shared" ref="G4:G30" si="0">IF(I4&gt;0,I4,IF(I4=0," ","ERROR"))</f>
        <v>0.50000000005820766</v>
      </c>
      <c r="H4" s="1">
        <f>IF(G4&lt;&gt;"ERROR",G4)</f>
        <v>0.50000000005820766</v>
      </c>
      <c r="I4" s="1">
        <f t="shared" ref="I4:I132" si="1">((D4+E4)-(B4+C4))*24</f>
        <v>0.50000000005820766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15">
      <c r="A5" s="1">
        <v>2</v>
      </c>
      <c r="B5" s="4">
        <v>44411</v>
      </c>
      <c r="C5" s="5">
        <v>0.875</v>
      </c>
      <c r="D5" s="4">
        <v>44411</v>
      </c>
      <c r="E5" s="5">
        <v>0.91666666666666663</v>
      </c>
      <c r="F5" s="1" t="s">
        <v>10</v>
      </c>
      <c r="G5" s="6">
        <f t="shared" si="0"/>
        <v>0.99999999994179234</v>
      </c>
      <c r="H5" s="1">
        <f t="shared" ref="H5:H30" si="2">IF(AND(G5&lt;&gt;" ",G5&lt;&gt;"ERROR",H4&lt;&gt;" ",H4&lt;&gt;"ERROR"),G5+H4," ")</f>
        <v>1.5</v>
      </c>
      <c r="I5" s="1">
        <f t="shared" si="1"/>
        <v>0.99999999994179234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15">
      <c r="A6" s="1">
        <v>2</v>
      </c>
      <c r="B6" s="4">
        <v>44412</v>
      </c>
      <c r="C6" s="5">
        <v>0.39583333333333331</v>
      </c>
      <c r="D6" s="4">
        <v>44412</v>
      </c>
      <c r="E6" s="5">
        <v>0.4375</v>
      </c>
      <c r="F6" s="1" t="s">
        <v>11</v>
      </c>
      <c r="G6" s="6">
        <f t="shared" si="0"/>
        <v>0.99999999994179234</v>
      </c>
      <c r="H6" s="1">
        <f t="shared" si="2"/>
        <v>2.4999999999417923</v>
      </c>
      <c r="I6" s="1">
        <f t="shared" si="1"/>
        <v>0.99999999994179234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15">
      <c r="A7" s="1">
        <v>2</v>
      </c>
      <c r="B7" s="4">
        <v>44412</v>
      </c>
      <c r="C7" s="5">
        <v>0.4375</v>
      </c>
      <c r="D7" s="4">
        <v>44412</v>
      </c>
      <c r="E7" s="5">
        <v>0.47916666666666669</v>
      </c>
      <c r="F7" s="1" t="s">
        <v>12</v>
      </c>
      <c r="G7" s="6">
        <f t="shared" si="0"/>
        <v>0.99999999994179234</v>
      </c>
      <c r="H7" s="1">
        <f t="shared" si="2"/>
        <v>3.4999999998835847</v>
      </c>
      <c r="I7" s="1">
        <f t="shared" si="1"/>
        <v>0.99999999994179234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15">
      <c r="A8" s="1">
        <v>2</v>
      </c>
      <c r="B8" s="4">
        <v>44412</v>
      </c>
      <c r="C8" s="5">
        <v>0.5</v>
      </c>
      <c r="D8" s="4">
        <v>44412</v>
      </c>
      <c r="E8" s="5">
        <v>0.52083333333333337</v>
      </c>
      <c r="F8" s="1" t="s">
        <v>13</v>
      </c>
      <c r="G8" s="6">
        <f t="shared" si="0"/>
        <v>0.50000000005820766</v>
      </c>
      <c r="H8" s="1">
        <f t="shared" si="2"/>
        <v>3.9999999999417923</v>
      </c>
      <c r="I8" s="1">
        <f t="shared" si="1"/>
        <v>0.50000000005820766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15">
      <c r="A9" s="1">
        <v>2</v>
      </c>
      <c r="B9" s="4">
        <v>44412</v>
      </c>
      <c r="C9" s="5">
        <v>0.52083333333333337</v>
      </c>
      <c r="D9" s="4">
        <v>44412</v>
      </c>
      <c r="E9" s="5">
        <v>0.54166666666666663</v>
      </c>
      <c r="F9" s="1" t="s">
        <v>14</v>
      </c>
      <c r="G9" s="6">
        <f t="shared" si="0"/>
        <v>0.49999999988358468</v>
      </c>
      <c r="H9" s="1">
        <f t="shared" si="2"/>
        <v>4.499999999825377</v>
      </c>
      <c r="I9" s="1">
        <f t="shared" si="1"/>
        <v>0.49999999988358468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15">
      <c r="A10" s="1">
        <v>2</v>
      </c>
      <c r="B10" s="4">
        <v>44412</v>
      </c>
      <c r="C10" s="5">
        <v>0.54166666666666663</v>
      </c>
      <c r="D10" s="4">
        <v>44412</v>
      </c>
      <c r="E10" s="5">
        <v>0.58333333333333337</v>
      </c>
      <c r="F10" s="1" t="s">
        <v>15</v>
      </c>
      <c r="G10" s="6">
        <f t="shared" si="0"/>
        <v>1.0000000001164153</v>
      </c>
      <c r="H10" s="1">
        <f t="shared" si="2"/>
        <v>5.4999999999417923</v>
      </c>
      <c r="I10" s="1">
        <f t="shared" si="1"/>
        <v>1.0000000001164153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15">
      <c r="A11" s="1">
        <v>2</v>
      </c>
      <c r="B11" s="4">
        <v>44414</v>
      </c>
      <c r="C11" s="5">
        <v>0.875</v>
      </c>
      <c r="D11" s="4">
        <v>44414</v>
      </c>
      <c r="E11" s="5">
        <v>0.89583333333333337</v>
      </c>
      <c r="F11" s="1" t="s">
        <v>16</v>
      </c>
      <c r="G11" s="6">
        <f t="shared" si="0"/>
        <v>0.50000000005820766</v>
      </c>
      <c r="H11" s="1">
        <f t="shared" si="2"/>
        <v>6</v>
      </c>
      <c r="I11" s="1">
        <f t="shared" si="1"/>
        <v>0.50000000005820766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15">
      <c r="A12" s="1">
        <v>3</v>
      </c>
      <c r="B12" s="4">
        <v>44417</v>
      </c>
      <c r="C12" s="5">
        <v>0.54166666666666663</v>
      </c>
      <c r="D12" s="4">
        <v>44417</v>
      </c>
      <c r="E12" s="5">
        <v>0.625</v>
      </c>
      <c r="F12" s="1" t="s">
        <v>17</v>
      </c>
      <c r="G12" s="6">
        <f t="shared" si="0"/>
        <v>2.0000000000582077</v>
      </c>
      <c r="H12" s="1">
        <f t="shared" si="2"/>
        <v>8.0000000000582077</v>
      </c>
      <c r="I12" s="1">
        <f t="shared" si="1"/>
        <v>2.0000000000582077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15">
      <c r="A13" s="7">
        <v>3</v>
      </c>
      <c r="B13" s="4">
        <v>44418</v>
      </c>
      <c r="C13" s="5">
        <v>0.88541666666666663</v>
      </c>
      <c r="D13" s="4">
        <v>44418</v>
      </c>
      <c r="E13" s="5">
        <v>0.90625</v>
      </c>
      <c r="F13" s="1" t="s">
        <v>18</v>
      </c>
      <c r="G13" s="6">
        <f t="shared" si="0"/>
        <v>0.50000000005820766</v>
      </c>
      <c r="H13" s="1">
        <f t="shared" si="2"/>
        <v>8.5000000001164153</v>
      </c>
      <c r="I13" s="1">
        <f t="shared" si="1"/>
        <v>0.50000000005820766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15">
      <c r="A14" s="1">
        <v>3</v>
      </c>
      <c r="B14" s="4">
        <v>44419</v>
      </c>
      <c r="C14" s="5">
        <v>0.39583333333333331</v>
      </c>
      <c r="D14" s="4">
        <v>44419</v>
      </c>
      <c r="E14" s="5">
        <v>0.4375</v>
      </c>
      <c r="F14" s="1" t="s">
        <v>19</v>
      </c>
      <c r="G14" s="6">
        <f t="shared" si="0"/>
        <v>0.99999999994179234</v>
      </c>
      <c r="H14" s="1">
        <f t="shared" si="2"/>
        <v>9.5000000000582077</v>
      </c>
      <c r="I14" s="1">
        <f t="shared" si="1"/>
        <v>0.99999999994179234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15">
      <c r="A15" s="1">
        <v>3</v>
      </c>
      <c r="B15" s="4">
        <v>44419</v>
      </c>
      <c r="C15" s="5">
        <v>0.4375</v>
      </c>
      <c r="D15" s="4">
        <v>44419</v>
      </c>
      <c r="E15" s="5">
        <v>0.47916666666666669</v>
      </c>
      <c r="F15" s="1" t="s">
        <v>20</v>
      </c>
      <c r="G15" s="6">
        <f t="shared" si="0"/>
        <v>0.99999999994179234</v>
      </c>
      <c r="H15" s="1">
        <f t="shared" si="2"/>
        <v>10.5</v>
      </c>
      <c r="I15" s="1">
        <f t="shared" si="1"/>
        <v>0.99999999994179234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15">
      <c r="A16" s="1">
        <v>3</v>
      </c>
      <c r="B16" s="4">
        <v>44419</v>
      </c>
      <c r="C16" s="5">
        <v>0.47916666666666669</v>
      </c>
      <c r="D16" s="4">
        <v>44419</v>
      </c>
      <c r="E16" s="5">
        <v>0.54166666666666663</v>
      </c>
      <c r="F16" s="1" t="s">
        <v>21</v>
      </c>
      <c r="G16" s="6">
        <f t="shared" si="0"/>
        <v>1.5</v>
      </c>
      <c r="H16" s="1">
        <f t="shared" si="2"/>
        <v>12</v>
      </c>
      <c r="I16" s="1">
        <f t="shared" si="1"/>
        <v>1.5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15">
      <c r="A17" s="1">
        <v>3</v>
      </c>
      <c r="B17" s="4">
        <v>44419</v>
      </c>
      <c r="C17" s="5">
        <v>0.70833333333333337</v>
      </c>
      <c r="D17" s="4">
        <v>44419</v>
      </c>
      <c r="E17" s="5">
        <v>0.79166666666666663</v>
      </c>
      <c r="F17" s="1" t="s">
        <v>22</v>
      </c>
      <c r="G17" s="6">
        <f t="shared" si="0"/>
        <v>1.9999999998835847</v>
      </c>
      <c r="H17" s="1">
        <f t="shared" si="2"/>
        <v>13.999999999883585</v>
      </c>
      <c r="I17" s="1">
        <f t="shared" si="1"/>
        <v>1.9999999998835847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15">
      <c r="A18" s="1">
        <v>3</v>
      </c>
      <c r="B18" s="4">
        <v>44419</v>
      </c>
      <c r="C18" s="5">
        <v>0.92708333333333337</v>
      </c>
      <c r="D18" s="4">
        <v>44419</v>
      </c>
      <c r="E18" s="5">
        <v>0.94791666666666663</v>
      </c>
      <c r="F18" s="1" t="s">
        <v>23</v>
      </c>
      <c r="G18" s="6">
        <f t="shared" si="0"/>
        <v>0.49999999988358468</v>
      </c>
      <c r="H18" s="1">
        <f t="shared" si="2"/>
        <v>14.499999999767169</v>
      </c>
      <c r="I18" s="1">
        <f t="shared" si="1"/>
        <v>0.49999999988358468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15">
      <c r="A19" s="1">
        <v>3</v>
      </c>
      <c r="B19" s="4">
        <v>44420</v>
      </c>
      <c r="C19" s="5">
        <v>0.72916666666666663</v>
      </c>
      <c r="D19" s="4">
        <v>44420</v>
      </c>
      <c r="E19" s="5">
        <v>0.77083333333333337</v>
      </c>
      <c r="F19" s="1" t="s">
        <v>24</v>
      </c>
      <c r="G19" s="6">
        <f t="shared" si="0"/>
        <v>1.0000000001164153</v>
      </c>
      <c r="H19" s="1">
        <f t="shared" si="2"/>
        <v>15.499999999883585</v>
      </c>
      <c r="I19" s="1">
        <f t="shared" si="1"/>
        <v>1.0000000001164153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15">
      <c r="A20" s="1">
        <v>3</v>
      </c>
      <c r="B20" s="4">
        <v>44420</v>
      </c>
      <c r="C20" s="5">
        <v>0.91666666666666663</v>
      </c>
      <c r="D20" s="4">
        <v>44420</v>
      </c>
      <c r="E20" s="5">
        <v>0.9375</v>
      </c>
      <c r="F20" s="1" t="s">
        <v>25</v>
      </c>
      <c r="G20" s="6">
        <f t="shared" si="0"/>
        <v>0.50000000005820766</v>
      </c>
      <c r="H20" s="1">
        <f t="shared" si="2"/>
        <v>15.999999999941792</v>
      </c>
      <c r="I20" s="1">
        <f t="shared" si="1"/>
        <v>0.50000000005820766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15">
      <c r="A21" s="1">
        <v>4</v>
      </c>
      <c r="B21" s="4">
        <v>44422</v>
      </c>
      <c r="C21" s="5">
        <v>0.95833333333333337</v>
      </c>
      <c r="D21" s="4">
        <v>44422</v>
      </c>
      <c r="E21" s="5">
        <v>0.97916666666666663</v>
      </c>
      <c r="F21" s="1" t="s">
        <v>26</v>
      </c>
      <c r="G21" s="6">
        <f t="shared" si="0"/>
        <v>0.49999999988358468</v>
      </c>
      <c r="H21" s="1">
        <f t="shared" si="2"/>
        <v>16.499999999825377</v>
      </c>
      <c r="I21" s="1">
        <f t="shared" si="1"/>
        <v>0.49999999988358468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15">
      <c r="A22" s="1">
        <v>4</v>
      </c>
      <c r="B22" s="4">
        <v>44422</v>
      </c>
      <c r="C22" s="5">
        <v>0.97916666666666663</v>
      </c>
      <c r="D22" s="4">
        <v>44423</v>
      </c>
      <c r="E22" s="5">
        <v>0</v>
      </c>
      <c r="F22" s="1" t="s">
        <v>27</v>
      </c>
      <c r="G22" s="6">
        <f t="shared" si="0"/>
        <v>0.50000000005820766</v>
      </c>
      <c r="H22" s="1">
        <f t="shared" si="2"/>
        <v>16.999999999883585</v>
      </c>
      <c r="I22" s="1">
        <f t="shared" si="1"/>
        <v>0.50000000005820766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15">
      <c r="A23" s="1">
        <v>4</v>
      </c>
      <c r="B23" s="4">
        <v>44423</v>
      </c>
      <c r="C23" s="5">
        <v>0</v>
      </c>
      <c r="D23" s="4">
        <v>44423</v>
      </c>
      <c r="E23" s="5">
        <v>6.25E-2</v>
      </c>
      <c r="F23" s="1" t="s">
        <v>28</v>
      </c>
      <c r="G23" s="6">
        <f t="shared" si="0"/>
        <v>1.5</v>
      </c>
      <c r="H23" s="1">
        <f t="shared" si="2"/>
        <v>18.499999999883585</v>
      </c>
      <c r="I23" s="1">
        <f t="shared" si="1"/>
        <v>1.5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15">
      <c r="A24" s="1">
        <v>4</v>
      </c>
      <c r="B24" s="4">
        <v>44423</v>
      </c>
      <c r="C24" s="5">
        <v>6.25E-2</v>
      </c>
      <c r="D24" s="4">
        <v>44423</v>
      </c>
      <c r="E24" s="5">
        <v>8.3333333333333329E-2</v>
      </c>
      <c r="F24" s="1" t="s">
        <v>29</v>
      </c>
      <c r="G24" s="6">
        <f t="shared" si="0"/>
        <v>0.50000000005820766</v>
      </c>
      <c r="H24" s="1">
        <f t="shared" si="2"/>
        <v>18.999999999941792</v>
      </c>
      <c r="I24" s="1">
        <f t="shared" si="1"/>
        <v>0.50000000005820766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15">
      <c r="A25" s="1">
        <v>4</v>
      </c>
      <c r="B25" s="4">
        <v>44424</v>
      </c>
      <c r="C25" s="5">
        <v>0.39583333333333331</v>
      </c>
      <c r="D25" s="4">
        <v>44424</v>
      </c>
      <c r="E25" s="5">
        <v>0.4375</v>
      </c>
      <c r="F25" s="1" t="s">
        <v>30</v>
      </c>
      <c r="G25" s="6">
        <f t="shared" si="0"/>
        <v>0.99999999994179234</v>
      </c>
      <c r="H25" s="1">
        <f t="shared" si="2"/>
        <v>19.999999999883585</v>
      </c>
      <c r="I25" s="1">
        <f t="shared" si="1"/>
        <v>0.99999999994179234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15">
      <c r="A26" s="1">
        <v>4</v>
      </c>
      <c r="B26" s="4">
        <v>44424</v>
      </c>
      <c r="C26" s="5">
        <v>0.4375</v>
      </c>
      <c r="D26" s="4">
        <v>44424</v>
      </c>
      <c r="E26" s="5">
        <v>0.47916666666666669</v>
      </c>
      <c r="F26" s="1" t="s">
        <v>31</v>
      </c>
      <c r="G26" s="6">
        <f t="shared" si="0"/>
        <v>0.99999999994179234</v>
      </c>
      <c r="H26" s="1">
        <f t="shared" si="2"/>
        <v>20.999999999825377</v>
      </c>
      <c r="I26" s="1">
        <f t="shared" si="1"/>
        <v>0.99999999994179234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15">
      <c r="A27" s="1">
        <v>4</v>
      </c>
      <c r="B27" s="4">
        <v>44424</v>
      </c>
      <c r="C27" s="5">
        <v>0.47916666666666669</v>
      </c>
      <c r="D27" s="4">
        <v>44424</v>
      </c>
      <c r="E27" s="5">
        <v>0.52083333333333337</v>
      </c>
      <c r="F27" s="1" t="s">
        <v>32</v>
      </c>
      <c r="G27" s="6">
        <f t="shared" si="0"/>
        <v>1.0000000001164153</v>
      </c>
      <c r="H27" s="1">
        <f t="shared" si="2"/>
        <v>21.999999999941792</v>
      </c>
      <c r="I27" s="1">
        <f t="shared" si="1"/>
        <v>1.0000000001164153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15">
      <c r="A28" s="1">
        <v>4</v>
      </c>
      <c r="B28" s="4">
        <v>44425</v>
      </c>
      <c r="C28" s="5">
        <v>0.54166666666666663</v>
      </c>
      <c r="D28" s="4">
        <v>44425</v>
      </c>
      <c r="E28" s="5">
        <v>0.58333333333333337</v>
      </c>
      <c r="F28" s="1" t="s">
        <v>33</v>
      </c>
      <c r="G28" s="6">
        <f t="shared" si="0"/>
        <v>1.0000000001164153</v>
      </c>
      <c r="H28" s="1">
        <f t="shared" si="2"/>
        <v>23.000000000058208</v>
      </c>
      <c r="I28" s="1">
        <f t="shared" si="1"/>
        <v>1.0000000001164153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15">
      <c r="A29" s="1">
        <v>4</v>
      </c>
      <c r="B29" s="4">
        <v>44425</v>
      </c>
      <c r="C29" s="5">
        <v>0.83333333333333337</v>
      </c>
      <c r="D29" s="4">
        <v>44425</v>
      </c>
      <c r="E29" s="5">
        <v>0.89583333333333337</v>
      </c>
      <c r="F29" s="1" t="s">
        <v>34</v>
      </c>
      <c r="G29" s="6">
        <f t="shared" si="0"/>
        <v>1.5</v>
      </c>
      <c r="H29" s="1">
        <f t="shared" si="2"/>
        <v>24.500000000058208</v>
      </c>
      <c r="I29" s="1">
        <f t="shared" si="1"/>
        <v>1.5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15">
      <c r="A30" s="1">
        <v>4</v>
      </c>
      <c r="B30" s="4">
        <v>44425</v>
      </c>
      <c r="C30" s="5">
        <v>0.95833333333333337</v>
      </c>
      <c r="D30" s="4">
        <v>44426</v>
      </c>
      <c r="E30" s="5">
        <v>0</v>
      </c>
      <c r="F30" s="1" t="s">
        <v>35</v>
      </c>
      <c r="G30" s="6">
        <f t="shared" si="0"/>
        <v>0.99999999994179234</v>
      </c>
      <c r="H30" s="1">
        <f t="shared" si="2"/>
        <v>25.5</v>
      </c>
      <c r="I30" s="1">
        <f t="shared" si="1"/>
        <v>0.99999999994179234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9" t="s">
        <v>1</v>
      </c>
      <c r="B31" s="11" t="s">
        <v>2</v>
      </c>
      <c r="C31" s="12"/>
      <c r="D31" s="11" t="s">
        <v>3</v>
      </c>
      <c r="E31" s="12"/>
      <c r="F31" s="9" t="s">
        <v>4</v>
      </c>
      <c r="G31" s="9" t="s">
        <v>5</v>
      </c>
      <c r="H31" s="9" t="s">
        <v>6</v>
      </c>
      <c r="I31" s="1" t="e">
        <f t="shared" si="1"/>
        <v>#VALUE!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0"/>
      <c r="B32" s="2" t="s">
        <v>7</v>
      </c>
      <c r="C32" s="3" t="s">
        <v>8</v>
      </c>
      <c r="D32" s="2" t="s">
        <v>7</v>
      </c>
      <c r="E32" s="3" t="s">
        <v>8</v>
      </c>
      <c r="F32" s="10"/>
      <c r="G32" s="10"/>
      <c r="H32" s="10"/>
      <c r="I32" s="1" t="e">
        <f t="shared" si="1"/>
        <v>#VALUE!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15">
      <c r="A33" s="1">
        <v>4</v>
      </c>
      <c r="B33" s="4">
        <v>44426</v>
      </c>
      <c r="C33" s="5">
        <v>0.39583333333333331</v>
      </c>
      <c r="D33" s="4">
        <v>44426</v>
      </c>
      <c r="E33" s="5">
        <v>0.4375</v>
      </c>
      <c r="F33" s="1" t="s">
        <v>36</v>
      </c>
      <c r="G33" s="6">
        <f t="shared" ref="G33:G64" si="3">IF(I33&gt;0,I33,IF(I33=0," ","ERROR"))</f>
        <v>0.99999999994179234</v>
      </c>
      <c r="H33" s="1">
        <f>IF(AND(G33&lt;&gt;" ",G33&lt;&gt;"ERROR",H30&lt;&gt;" ",H30&lt;&gt;"ERROR"),G33+H30," ")</f>
        <v>26.499999999941792</v>
      </c>
      <c r="I33" s="1">
        <f t="shared" si="1"/>
        <v>0.99999999994179234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15">
      <c r="A34" s="1">
        <v>4</v>
      </c>
      <c r="B34" s="4">
        <v>44426</v>
      </c>
      <c r="C34" s="5">
        <v>0.625</v>
      </c>
      <c r="D34" s="4">
        <v>44426</v>
      </c>
      <c r="E34" s="5">
        <v>0.66666666666666663</v>
      </c>
      <c r="F34" s="1" t="s">
        <v>37</v>
      </c>
      <c r="G34" s="6">
        <f t="shared" si="3"/>
        <v>0.99999999994179234</v>
      </c>
      <c r="H34" s="1">
        <f t="shared" ref="H34:H64" si="4">IF(AND(G34&lt;&gt;" ",G34&lt;&gt;"ERROR",H33&lt;&gt;" ",H33&lt;&gt;"ERROR"),G34+H33," ")</f>
        <v>27.499999999883585</v>
      </c>
      <c r="I34" s="1">
        <f t="shared" si="1"/>
        <v>0.99999999994179234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15">
      <c r="A35" s="1">
        <v>4</v>
      </c>
      <c r="B35" s="4">
        <v>44427</v>
      </c>
      <c r="C35" s="5">
        <v>0.91666666666666663</v>
      </c>
      <c r="D35" s="4">
        <v>44427</v>
      </c>
      <c r="E35" s="5">
        <v>0.9375</v>
      </c>
      <c r="F35" s="1" t="s">
        <v>38</v>
      </c>
      <c r="G35" s="6">
        <f t="shared" si="3"/>
        <v>0.50000000005820766</v>
      </c>
      <c r="H35" s="1">
        <f t="shared" si="4"/>
        <v>27.999999999941792</v>
      </c>
      <c r="I35" s="1">
        <f t="shared" si="1"/>
        <v>0.50000000005820766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15">
      <c r="A36" s="1">
        <v>5</v>
      </c>
      <c r="B36" s="4">
        <v>44429</v>
      </c>
      <c r="C36" s="5">
        <v>0.875</v>
      </c>
      <c r="D36" s="4">
        <v>44429</v>
      </c>
      <c r="E36" s="5">
        <v>0.9375</v>
      </c>
      <c r="F36" s="1" t="s">
        <v>39</v>
      </c>
      <c r="G36" s="6">
        <f t="shared" si="3"/>
        <v>1.5</v>
      </c>
      <c r="H36" s="1">
        <f t="shared" si="4"/>
        <v>29.499999999941792</v>
      </c>
      <c r="I36" s="1">
        <f t="shared" si="1"/>
        <v>1.5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15">
      <c r="A37" s="1"/>
      <c r="B37" s="4"/>
      <c r="C37" s="5"/>
      <c r="D37" s="4"/>
      <c r="E37" s="5"/>
      <c r="F37" s="1"/>
      <c r="G37" s="6" t="str">
        <f t="shared" si="3"/>
        <v xml:space="preserve"> </v>
      </c>
      <c r="H37" s="1" t="str">
        <f t="shared" si="4"/>
        <v xml:space="preserve"> </v>
      </c>
      <c r="I37" s="1">
        <f t="shared" si="1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15">
      <c r="A38" s="1"/>
      <c r="B38" s="4"/>
      <c r="C38" s="5"/>
      <c r="D38" s="4"/>
      <c r="E38" s="5"/>
      <c r="F38" s="1"/>
      <c r="G38" s="6" t="str">
        <f t="shared" si="3"/>
        <v xml:space="preserve"> </v>
      </c>
      <c r="H38" s="1" t="str">
        <f t="shared" si="4"/>
        <v xml:space="preserve"> </v>
      </c>
      <c r="I38" s="1">
        <f t="shared" si="1"/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15">
      <c r="A39" s="1"/>
      <c r="B39" s="4"/>
      <c r="C39" s="5"/>
      <c r="D39" s="4"/>
      <c r="E39" s="5"/>
      <c r="F39" s="1"/>
      <c r="G39" s="6" t="str">
        <f t="shared" si="3"/>
        <v xml:space="preserve"> </v>
      </c>
      <c r="H39" s="1" t="str">
        <f t="shared" si="4"/>
        <v xml:space="preserve"> </v>
      </c>
      <c r="I39" s="1">
        <f t="shared" si="1"/>
        <v>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15">
      <c r="A40" s="1"/>
      <c r="B40" s="4"/>
      <c r="C40" s="5"/>
      <c r="D40" s="4"/>
      <c r="E40" s="5"/>
      <c r="F40" s="1"/>
      <c r="G40" s="6" t="str">
        <f t="shared" si="3"/>
        <v xml:space="preserve"> </v>
      </c>
      <c r="H40" s="1" t="str">
        <f t="shared" si="4"/>
        <v xml:space="preserve"> </v>
      </c>
      <c r="I40" s="1">
        <f t="shared" si="1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15">
      <c r="A41" s="1"/>
      <c r="B41" s="4"/>
      <c r="C41" s="5"/>
      <c r="D41" s="4"/>
      <c r="E41" s="5"/>
      <c r="F41" s="1"/>
      <c r="G41" s="6" t="str">
        <f t="shared" si="3"/>
        <v xml:space="preserve"> </v>
      </c>
      <c r="H41" s="1" t="str">
        <f t="shared" si="4"/>
        <v xml:space="preserve"> </v>
      </c>
      <c r="I41" s="1">
        <f t="shared" si="1"/>
        <v>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15">
      <c r="A42" s="1"/>
      <c r="B42" s="4"/>
      <c r="C42" s="5"/>
      <c r="D42" s="4"/>
      <c r="E42" s="5"/>
      <c r="F42" s="1"/>
      <c r="G42" s="6" t="str">
        <f t="shared" si="3"/>
        <v xml:space="preserve"> </v>
      </c>
      <c r="H42" s="1" t="str">
        <f t="shared" si="4"/>
        <v xml:space="preserve"> </v>
      </c>
      <c r="I42" s="1">
        <f t="shared" si="1"/>
        <v>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15">
      <c r="A43" s="1"/>
      <c r="B43" s="4"/>
      <c r="C43" s="5"/>
      <c r="D43" s="4"/>
      <c r="E43" s="5"/>
      <c r="F43" s="1"/>
      <c r="G43" s="6" t="str">
        <f t="shared" si="3"/>
        <v xml:space="preserve"> </v>
      </c>
      <c r="H43" s="1" t="str">
        <f t="shared" si="4"/>
        <v xml:space="preserve"> </v>
      </c>
      <c r="I43" s="1">
        <f t="shared" si="1"/>
        <v>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15">
      <c r="A44" s="1"/>
      <c r="B44" s="4"/>
      <c r="C44" s="5"/>
      <c r="D44" s="4"/>
      <c r="E44" s="5"/>
      <c r="F44" s="1"/>
      <c r="G44" s="6" t="str">
        <f t="shared" si="3"/>
        <v xml:space="preserve"> </v>
      </c>
      <c r="H44" s="1" t="str">
        <f t="shared" si="4"/>
        <v xml:space="preserve"> </v>
      </c>
      <c r="I44" s="1">
        <f t="shared" si="1"/>
        <v>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15">
      <c r="A45" s="1"/>
      <c r="B45" s="4"/>
      <c r="C45" s="5"/>
      <c r="D45" s="4"/>
      <c r="E45" s="5"/>
      <c r="F45" s="1"/>
      <c r="G45" s="6" t="str">
        <f t="shared" si="3"/>
        <v xml:space="preserve"> </v>
      </c>
      <c r="H45" s="1" t="str">
        <f t="shared" si="4"/>
        <v xml:space="preserve"> </v>
      </c>
      <c r="I45" s="1">
        <f t="shared" si="1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15">
      <c r="A46" s="1"/>
      <c r="B46" s="4"/>
      <c r="C46" s="5"/>
      <c r="D46" s="4"/>
      <c r="E46" s="5"/>
      <c r="F46" s="1"/>
      <c r="G46" s="6" t="str">
        <f t="shared" si="3"/>
        <v xml:space="preserve"> </v>
      </c>
      <c r="H46" s="1" t="str">
        <f t="shared" si="4"/>
        <v xml:space="preserve"> </v>
      </c>
      <c r="I46" s="1">
        <f t="shared" si="1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15">
      <c r="A47" s="1"/>
      <c r="B47" s="4"/>
      <c r="C47" s="5"/>
      <c r="D47" s="4"/>
      <c r="E47" s="5"/>
      <c r="F47" s="1"/>
      <c r="G47" s="6" t="str">
        <f t="shared" si="3"/>
        <v xml:space="preserve"> </v>
      </c>
      <c r="H47" s="1" t="str">
        <f t="shared" si="4"/>
        <v xml:space="preserve"> </v>
      </c>
      <c r="I47" s="1">
        <f t="shared" si="1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15">
      <c r="A48" s="1"/>
      <c r="B48" s="4"/>
      <c r="C48" s="5"/>
      <c r="D48" s="4"/>
      <c r="E48" s="5"/>
      <c r="F48" s="1"/>
      <c r="G48" s="6" t="str">
        <f t="shared" si="3"/>
        <v xml:space="preserve"> </v>
      </c>
      <c r="H48" s="1" t="str">
        <f t="shared" si="4"/>
        <v xml:space="preserve"> </v>
      </c>
      <c r="I48" s="1">
        <f t="shared" si="1"/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15">
      <c r="A49" s="1"/>
      <c r="B49" s="4"/>
      <c r="C49" s="5"/>
      <c r="D49" s="4"/>
      <c r="E49" s="5"/>
      <c r="F49" s="1"/>
      <c r="G49" s="6" t="str">
        <f t="shared" si="3"/>
        <v xml:space="preserve"> </v>
      </c>
      <c r="H49" s="1" t="str">
        <f t="shared" si="4"/>
        <v xml:space="preserve"> </v>
      </c>
      <c r="I49" s="1">
        <f t="shared" si="1"/>
        <v>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15">
      <c r="A50" s="1"/>
      <c r="B50" s="4"/>
      <c r="C50" s="5"/>
      <c r="D50" s="4"/>
      <c r="E50" s="5"/>
      <c r="F50" s="1"/>
      <c r="G50" s="6" t="str">
        <f t="shared" si="3"/>
        <v xml:space="preserve"> </v>
      </c>
      <c r="H50" s="1" t="str">
        <f t="shared" si="4"/>
        <v xml:space="preserve"> </v>
      </c>
      <c r="I50" s="1">
        <f t="shared" si="1"/>
        <v>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15">
      <c r="A51" s="1"/>
      <c r="B51" s="4"/>
      <c r="C51" s="5"/>
      <c r="D51" s="4"/>
      <c r="E51" s="5"/>
      <c r="F51" s="1"/>
      <c r="G51" s="6" t="str">
        <f t="shared" si="3"/>
        <v xml:space="preserve"> </v>
      </c>
      <c r="H51" s="1" t="str">
        <f t="shared" si="4"/>
        <v xml:space="preserve"> </v>
      </c>
      <c r="I51" s="1">
        <f t="shared" si="1"/>
        <v>0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15">
      <c r="A52" s="1"/>
      <c r="B52" s="4"/>
      <c r="C52" s="5"/>
      <c r="D52" s="4"/>
      <c r="E52" s="5"/>
      <c r="F52" s="1"/>
      <c r="G52" s="6" t="str">
        <f t="shared" si="3"/>
        <v xml:space="preserve"> </v>
      </c>
      <c r="H52" s="1" t="str">
        <f t="shared" si="4"/>
        <v xml:space="preserve"> </v>
      </c>
      <c r="I52" s="1">
        <f t="shared" si="1"/>
        <v>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15">
      <c r="A53" s="1"/>
      <c r="B53" s="4"/>
      <c r="C53" s="5"/>
      <c r="D53" s="4"/>
      <c r="E53" s="5"/>
      <c r="F53" s="1"/>
      <c r="G53" s="6" t="str">
        <f t="shared" si="3"/>
        <v xml:space="preserve"> </v>
      </c>
      <c r="H53" s="1" t="str">
        <f t="shared" si="4"/>
        <v xml:space="preserve"> </v>
      </c>
      <c r="I53" s="1">
        <f t="shared" si="1"/>
        <v>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15">
      <c r="A54" s="1"/>
      <c r="B54" s="4"/>
      <c r="C54" s="5"/>
      <c r="D54" s="4"/>
      <c r="E54" s="5"/>
      <c r="F54" s="1"/>
      <c r="G54" s="6" t="str">
        <f t="shared" si="3"/>
        <v xml:space="preserve"> </v>
      </c>
      <c r="H54" s="1" t="str">
        <f t="shared" si="4"/>
        <v xml:space="preserve"> </v>
      </c>
      <c r="I54" s="1">
        <f t="shared" si="1"/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15">
      <c r="A55" s="1"/>
      <c r="B55" s="4"/>
      <c r="C55" s="5"/>
      <c r="D55" s="4"/>
      <c r="E55" s="5"/>
      <c r="F55" s="1"/>
      <c r="G55" s="6" t="str">
        <f t="shared" si="3"/>
        <v xml:space="preserve"> </v>
      </c>
      <c r="H55" s="1" t="str">
        <f t="shared" si="4"/>
        <v xml:space="preserve"> </v>
      </c>
      <c r="I55" s="1">
        <f t="shared" si="1"/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15">
      <c r="A56" s="1"/>
      <c r="B56" s="4"/>
      <c r="C56" s="5"/>
      <c r="D56" s="4"/>
      <c r="E56" s="5"/>
      <c r="F56" s="1"/>
      <c r="G56" s="6" t="str">
        <f t="shared" si="3"/>
        <v xml:space="preserve"> </v>
      </c>
      <c r="H56" s="1" t="str">
        <f t="shared" si="4"/>
        <v xml:space="preserve"> </v>
      </c>
      <c r="I56" s="1">
        <f t="shared" si="1"/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15">
      <c r="A57" s="1"/>
      <c r="B57" s="4"/>
      <c r="C57" s="5"/>
      <c r="D57" s="4"/>
      <c r="E57" s="5"/>
      <c r="F57" s="1"/>
      <c r="G57" s="6" t="str">
        <f t="shared" si="3"/>
        <v xml:space="preserve"> </v>
      </c>
      <c r="H57" s="1" t="str">
        <f t="shared" si="4"/>
        <v xml:space="preserve"> </v>
      </c>
      <c r="I57" s="1">
        <f t="shared" si="1"/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15">
      <c r="A58" s="1"/>
      <c r="B58" s="4"/>
      <c r="C58" s="5"/>
      <c r="D58" s="4"/>
      <c r="E58" s="5"/>
      <c r="F58" s="1"/>
      <c r="G58" s="6" t="str">
        <f t="shared" si="3"/>
        <v xml:space="preserve"> </v>
      </c>
      <c r="H58" s="1" t="str">
        <f t="shared" si="4"/>
        <v xml:space="preserve"> </v>
      </c>
      <c r="I58" s="1">
        <f t="shared" si="1"/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15">
      <c r="A59" s="1"/>
      <c r="B59" s="4"/>
      <c r="C59" s="5"/>
      <c r="D59" s="4"/>
      <c r="E59" s="5"/>
      <c r="F59" s="1"/>
      <c r="G59" s="6" t="str">
        <f t="shared" si="3"/>
        <v xml:space="preserve"> </v>
      </c>
      <c r="H59" s="1" t="str">
        <f t="shared" si="4"/>
        <v xml:space="preserve"> </v>
      </c>
      <c r="I59" s="1">
        <f t="shared" si="1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15">
      <c r="A60" s="1"/>
      <c r="B60" s="4"/>
      <c r="C60" s="1"/>
      <c r="D60" s="1"/>
      <c r="E60" s="1"/>
      <c r="F60" s="1"/>
      <c r="G60" s="6" t="str">
        <f t="shared" si="3"/>
        <v xml:space="preserve"> </v>
      </c>
      <c r="H60" s="1" t="str">
        <f t="shared" si="4"/>
        <v xml:space="preserve"> </v>
      </c>
      <c r="I60" s="8">
        <f t="shared" si="1"/>
        <v>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15">
      <c r="A61" s="1"/>
      <c r="B61" s="4"/>
      <c r="C61" s="1"/>
      <c r="D61" s="1"/>
      <c r="E61" s="1"/>
      <c r="F61" s="1"/>
      <c r="G61" s="6" t="str">
        <f t="shared" si="3"/>
        <v xml:space="preserve"> </v>
      </c>
      <c r="H61" s="1" t="str">
        <f t="shared" si="4"/>
        <v xml:space="preserve"> </v>
      </c>
      <c r="I61" s="8">
        <f t="shared" si="1"/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15">
      <c r="A62" s="1"/>
      <c r="B62" s="4"/>
      <c r="C62" s="1"/>
      <c r="D62" s="1"/>
      <c r="E62" s="1"/>
      <c r="F62" s="1"/>
      <c r="G62" s="6" t="str">
        <f t="shared" si="3"/>
        <v xml:space="preserve"> </v>
      </c>
      <c r="H62" s="1" t="str">
        <f t="shared" si="4"/>
        <v xml:space="preserve"> </v>
      </c>
      <c r="I62" s="8">
        <f t="shared" si="1"/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15">
      <c r="A63" s="1"/>
      <c r="B63" s="4"/>
      <c r="C63" s="1"/>
      <c r="D63" s="1"/>
      <c r="E63" s="1"/>
      <c r="F63" s="1"/>
      <c r="G63" s="6" t="str">
        <f t="shared" si="3"/>
        <v xml:space="preserve"> </v>
      </c>
      <c r="H63" s="1" t="str">
        <f t="shared" si="4"/>
        <v xml:space="preserve"> </v>
      </c>
      <c r="I63" s="8">
        <f t="shared" si="1"/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15">
      <c r="A64" s="1"/>
      <c r="B64" s="4"/>
      <c r="C64" s="1"/>
      <c r="D64" s="1"/>
      <c r="E64" s="1"/>
      <c r="F64" s="1"/>
      <c r="G64" s="6" t="str">
        <f t="shared" si="3"/>
        <v xml:space="preserve"> </v>
      </c>
      <c r="H64" s="1" t="str">
        <f t="shared" si="4"/>
        <v xml:space="preserve"> </v>
      </c>
      <c r="I64" s="8">
        <f t="shared" si="1"/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9" t="s">
        <v>1</v>
      </c>
      <c r="B65" s="11" t="s">
        <v>2</v>
      </c>
      <c r="C65" s="12"/>
      <c r="D65" s="11" t="s">
        <v>3</v>
      </c>
      <c r="E65" s="12"/>
      <c r="F65" s="9" t="s">
        <v>4</v>
      </c>
      <c r="G65" s="9" t="s">
        <v>5</v>
      </c>
      <c r="H65" s="9" t="s">
        <v>6</v>
      </c>
      <c r="I65" s="1" t="e">
        <f t="shared" si="1"/>
        <v>#VALUE!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0"/>
      <c r="B66" s="2" t="s">
        <v>7</v>
      </c>
      <c r="C66" s="3" t="s">
        <v>8</v>
      </c>
      <c r="D66" s="2" t="s">
        <v>7</v>
      </c>
      <c r="E66" s="3" t="s">
        <v>8</v>
      </c>
      <c r="F66" s="10"/>
      <c r="G66" s="10"/>
      <c r="H66" s="10"/>
      <c r="I66" s="1" t="e">
        <f t="shared" si="1"/>
        <v>#VALUE!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15">
      <c r="A67" s="1"/>
      <c r="B67" s="1"/>
      <c r="C67" s="1"/>
      <c r="D67" s="1"/>
      <c r="E67" s="1"/>
      <c r="F67" s="1"/>
      <c r="G67" s="6" t="str">
        <f t="shared" ref="G67:G98" si="5">IF(I67&gt;0,I67,IF(I67=0," ","ERROR"))</f>
        <v xml:space="preserve"> </v>
      </c>
      <c r="H67" s="1" t="str">
        <f>IF(AND(G67&lt;&gt;" ",G67&lt;&gt;"ERROR",H64&lt;&gt;" ",H64&lt;&gt;"ERROR"),G67+H64," ")</f>
        <v xml:space="preserve"> </v>
      </c>
      <c r="I67" s="1">
        <f t="shared" si="1"/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15">
      <c r="A68" s="1"/>
      <c r="B68" s="1"/>
      <c r="C68" s="1"/>
      <c r="D68" s="1"/>
      <c r="E68" s="1"/>
      <c r="F68" s="1"/>
      <c r="G68" s="6" t="str">
        <f t="shared" si="5"/>
        <v xml:space="preserve"> </v>
      </c>
      <c r="H68" s="1" t="str">
        <f t="shared" ref="H68:H98" si="6">IF(AND(G68&lt;&gt;" ",G68&lt;&gt;"ERROR",H67&lt;&gt;" ",H67&lt;&gt;"ERROR"),G68+H67," ")</f>
        <v xml:space="preserve"> </v>
      </c>
      <c r="I68" s="1">
        <f t="shared" si="1"/>
        <v>0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15">
      <c r="A69" s="1"/>
      <c r="B69" s="1"/>
      <c r="C69" s="1"/>
      <c r="D69" s="1"/>
      <c r="E69" s="1"/>
      <c r="F69" s="1"/>
      <c r="G69" s="6" t="str">
        <f t="shared" si="5"/>
        <v xml:space="preserve"> </v>
      </c>
      <c r="H69" s="1" t="str">
        <f t="shared" si="6"/>
        <v xml:space="preserve"> </v>
      </c>
      <c r="I69" s="1">
        <f t="shared" si="1"/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15">
      <c r="A70" s="1"/>
      <c r="B70" s="1"/>
      <c r="C70" s="1"/>
      <c r="D70" s="1"/>
      <c r="E70" s="1"/>
      <c r="F70" s="1"/>
      <c r="G70" s="6" t="str">
        <f t="shared" si="5"/>
        <v xml:space="preserve"> </v>
      </c>
      <c r="H70" s="1" t="str">
        <f t="shared" si="6"/>
        <v xml:space="preserve"> </v>
      </c>
      <c r="I70" s="1">
        <f t="shared" si="1"/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15">
      <c r="A71" s="1"/>
      <c r="B71" s="1"/>
      <c r="C71" s="1"/>
      <c r="D71" s="1"/>
      <c r="E71" s="1"/>
      <c r="F71" s="1"/>
      <c r="G71" s="6" t="str">
        <f t="shared" si="5"/>
        <v xml:space="preserve"> </v>
      </c>
      <c r="H71" s="1" t="str">
        <f t="shared" si="6"/>
        <v xml:space="preserve"> </v>
      </c>
      <c r="I71" s="1">
        <f t="shared" si="1"/>
        <v>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15">
      <c r="A72" s="1"/>
      <c r="B72" s="1"/>
      <c r="C72" s="1"/>
      <c r="D72" s="1"/>
      <c r="E72" s="1"/>
      <c r="F72" s="1"/>
      <c r="G72" s="6" t="str">
        <f t="shared" si="5"/>
        <v xml:space="preserve"> </v>
      </c>
      <c r="H72" s="1" t="str">
        <f t="shared" si="6"/>
        <v xml:space="preserve"> </v>
      </c>
      <c r="I72" s="1">
        <f t="shared" si="1"/>
        <v>0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15">
      <c r="A73" s="1"/>
      <c r="B73" s="1"/>
      <c r="C73" s="1"/>
      <c r="D73" s="1"/>
      <c r="E73" s="1"/>
      <c r="F73" s="1"/>
      <c r="G73" s="6" t="str">
        <f t="shared" si="5"/>
        <v xml:space="preserve"> </v>
      </c>
      <c r="H73" s="1" t="str">
        <f t="shared" si="6"/>
        <v xml:space="preserve"> </v>
      </c>
      <c r="I73" s="1">
        <f t="shared" si="1"/>
        <v>0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15">
      <c r="A74" s="1"/>
      <c r="B74" s="1"/>
      <c r="C74" s="1"/>
      <c r="D74" s="1"/>
      <c r="E74" s="1"/>
      <c r="F74" s="1"/>
      <c r="G74" s="6" t="str">
        <f t="shared" si="5"/>
        <v xml:space="preserve"> </v>
      </c>
      <c r="H74" s="1" t="str">
        <f t="shared" si="6"/>
        <v xml:space="preserve"> </v>
      </c>
      <c r="I74" s="1">
        <f t="shared" si="1"/>
        <v>0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15">
      <c r="A75" s="1"/>
      <c r="B75" s="1"/>
      <c r="C75" s="1"/>
      <c r="D75" s="1"/>
      <c r="E75" s="1"/>
      <c r="F75" s="1"/>
      <c r="G75" s="6" t="str">
        <f t="shared" si="5"/>
        <v xml:space="preserve"> </v>
      </c>
      <c r="H75" s="1" t="str">
        <f t="shared" si="6"/>
        <v xml:space="preserve"> </v>
      </c>
      <c r="I75" s="1">
        <f t="shared" si="1"/>
        <v>0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15">
      <c r="A76" s="1"/>
      <c r="B76" s="1"/>
      <c r="C76" s="1"/>
      <c r="D76" s="1"/>
      <c r="E76" s="1"/>
      <c r="F76" s="1"/>
      <c r="G76" s="6" t="str">
        <f t="shared" si="5"/>
        <v xml:space="preserve"> </v>
      </c>
      <c r="H76" s="1" t="str">
        <f t="shared" si="6"/>
        <v xml:space="preserve"> </v>
      </c>
      <c r="I76" s="1">
        <f t="shared" si="1"/>
        <v>0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15">
      <c r="A77" s="1"/>
      <c r="B77" s="1"/>
      <c r="C77" s="1"/>
      <c r="D77" s="1"/>
      <c r="E77" s="1"/>
      <c r="F77" s="1"/>
      <c r="G77" s="6" t="str">
        <f t="shared" si="5"/>
        <v xml:space="preserve"> </v>
      </c>
      <c r="H77" s="1" t="str">
        <f t="shared" si="6"/>
        <v xml:space="preserve"> </v>
      </c>
      <c r="I77" s="1">
        <f t="shared" si="1"/>
        <v>0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15">
      <c r="A78" s="1"/>
      <c r="B78" s="1"/>
      <c r="C78" s="1"/>
      <c r="D78" s="1"/>
      <c r="E78" s="1"/>
      <c r="F78" s="1"/>
      <c r="G78" s="6" t="str">
        <f t="shared" si="5"/>
        <v xml:space="preserve"> </v>
      </c>
      <c r="H78" s="1" t="str">
        <f t="shared" si="6"/>
        <v xml:space="preserve"> </v>
      </c>
      <c r="I78" s="1">
        <f t="shared" si="1"/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15">
      <c r="A79" s="1"/>
      <c r="B79" s="1"/>
      <c r="C79" s="1"/>
      <c r="D79" s="1"/>
      <c r="E79" s="1"/>
      <c r="F79" s="1"/>
      <c r="G79" s="6" t="str">
        <f t="shared" si="5"/>
        <v xml:space="preserve"> </v>
      </c>
      <c r="H79" s="1" t="str">
        <f t="shared" si="6"/>
        <v xml:space="preserve"> </v>
      </c>
      <c r="I79" s="1">
        <f t="shared" si="1"/>
        <v>0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15">
      <c r="A80" s="1"/>
      <c r="B80" s="1"/>
      <c r="C80" s="1"/>
      <c r="D80" s="1"/>
      <c r="E80" s="1"/>
      <c r="F80" s="1"/>
      <c r="G80" s="6" t="str">
        <f t="shared" si="5"/>
        <v xml:space="preserve"> </v>
      </c>
      <c r="H80" s="1" t="str">
        <f t="shared" si="6"/>
        <v xml:space="preserve"> </v>
      </c>
      <c r="I80" s="1">
        <f t="shared" si="1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15">
      <c r="A81" s="1"/>
      <c r="B81" s="1"/>
      <c r="C81" s="1"/>
      <c r="D81" s="1"/>
      <c r="E81" s="1"/>
      <c r="F81" s="1"/>
      <c r="G81" s="6" t="str">
        <f t="shared" si="5"/>
        <v xml:space="preserve"> </v>
      </c>
      <c r="H81" s="1" t="str">
        <f t="shared" si="6"/>
        <v xml:space="preserve"> </v>
      </c>
      <c r="I81" s="1">
        <f t="shared" si="1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15">
      <c r="A82" s="1"/>
      <c r="B82" s="1"/>
      <c r="C82" s="1"/>
      <c r="D82" s="1"/>
      <c r="E82" s="1"/>
      <c r="F82" s="1"/>
      <c r="G82" s="6" t="str">
        <f t="shared" si="5"/>
        <v xml:space="preserve"> </v>
      </c>
      <c r="H82" s="1" t="str">
        <f t="shared" si="6"/>
        <v xml:space="preserve"> </v>
      </c>
      <c r="I82" s="1">
        <f t="shared" si="1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15">
      <c r="A83" s="1"/>
      <c r="B83" s="1"/>
      <c r="C83" s="1"/>
      <c r="D83" s="1"/>
      <c r="E83" s="1"/>
      <c r="F83" s="1"/>
      <c r="G83" s="6" t="str">
        <f t="shared" si="5"/>
        <v xml:space="preserve"> </v>
      </c>
      <c r="H83" s="1" t="str">
        <f t="shared" si="6"/>
        <v xml:space="preserve"> </v>
      </c>
      <c r="I83" s="1">
        <f t="shared" si="1"/>
        <v>0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15">
      <c r="A84" s="1"/>
      <c r="B84" s="1"/>
      <c r="C84" s="1"/>
      <c r="D84" s="1"/>
      <c r="E84" s="1"/>
      <c r="F84" s="1"/>
      <c r="G84" s="6" t="str">
        <f t="shared" si="5"/>
        <v xml:space="preserve"> </v>
      </c>
      <c r="H84" s="1" t="str">
        <f t="shared" si="6"/>
        <v xml:space="preserve"> </v>
      </c>
      <c r="I84" s="1">
        <f t="shared" si="1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15">
      <c r="A85" s="1"/>
      <c r="B85" s="1"/>
      <c r="C85" s="1"/>
      <c r="D85" s="1"/>
      <c r="E85" s="1"/>
      <c r="F85" s="1"/>
      <c r="G85" s="6" t="str">
        <f t="shared" si="5"/>
        <v xml:space="preserve"> </v>
      </c>
      <c r="H85" s="1" t="str">
        <f t="shared" si="6"/>
        <v xml:space="preserve"> </v>
      </c>
      <c r="I85" s="1">
        <f t="shared" si="1"/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15">
      <c r="A86" s="1"/>
      <c r="B86" s="1"/>
      <c r="C86" s="1"/>
      <c r="D86" s="1"/>
      <c r="E86" s="1"/>
      <c r="F86" s="1"/>
      <c r="G86" s="6" t="str">
        <f t="shared" si="5"/>
        <v xml:space="preserve"> </v>
      </c>
      <c r="H86" s="1" t="str">
        <f t="shared" si="6"/>
        <v xml:space="preserve"> </v>
      </c>
      <c r="I86" s="1">
        <f t="shared" si="1"/>
        <v>0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15">
      <c r="A87" s="1"/>
      <c r="B87" s="1"/>
      <c r="C87" s="1"/>
      <c r="D87" s="1"/>
      <c r="E87" s="1"/>
      <c r="F87" s="1"/>
      <c r="G87" s="6" t="str">
        <f t="shared" si="5"/>
        <v xml:space="preserve"> </v>
      </c>
      <c r="H87" s="1" t="str">
        <f t="shared" si="6"/>
        <v xml:space="preserve"> </v>
      </c>
      <c r="I87" s="1">
        <f t="shared" si="1"/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15">
      <c r="A88" s="1"/>
      <c r="B88" s="1"/>
      <c r="C88" s="1"/>
      <c r="D88" s="1"/>
      <c r="E88" s="1"/>
      <c r="F88" s="1"/>
      <c r="G88" s="6" t="str">
        <f t="shared" si="5"/>
        <v xml:space="preserve"> </v>
      </c>
      <c r="H88" s="1" t="str">
        <f t="shared" si="6"/>
        <v xml:space="preserve"> </v>
      </c>
      <c r="I88" s="1">
        <f t="shared" si="1"/>
        <v>0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15">
      <c r="A89" s="1"/>
      <c r="B89" s="1"/>
      <c r="C89" s="1"/>
      <c r="D89" s="1"/>
      <c r="E89" s="1"/>
      <c r="F89" s="1"/>
      <c r="G89" s="6" t="str">
        <f t="shared" si="5"/>
        <v xml:space="preserve"> </v>
      </c>
      <c r="H89" s="1" t="str">
        <f t="shared" si="6"/>
        <v xml:space="preserve"> </v>
      </c>
      <c r="I89" s="1">
        <f t="shared" si="1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15">
      <c r="A90" s="1"/>
      <c r="B90" s="1"/>
      <c r="C90" s="1"/>
      <c r="D90" s="1"/>
      <c r="E90" s="1"/>
      <c r="F90" s="1"/>
      <c r="G90" s="6" t="str">
        <f t="shared" si="5"/>
        <v xml:space="preserve"> </v>
      </c>
      <c r="H90" s="1" t="str">
        <f t="shared" si="6"/>
        <v xml:space="preserve"> </v>
      </c>
      <c r="I90" s="1">
        <f t="shared" si="1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15">
      <c r="A91" s="1"/>
      <c r="B91" s="1"/>
      <c r="C91" s="1"/>
      <c r="D91" s="1"/>
      <c r="E91" s="1"/>
      <c r="F91" s="1"/>
      <c r="G91" s="6" t="str">
        <f t="shared" si="5"/>
        <v xml:space="preserve"> </v>
      </c>
      <c r="H91" s="1" t="str">
        <f t="shared" si="6"/>
        <v xml:space="preserve"> </v>
      </c>
      <c r="I91" s="1">
        <f t="shared" si="1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15">
      <c r="A92" s="1"/>
      <c r="B92" s="1"/>
      <c r="C92" s="1"/>
      <c r="D92" s="1"/>
      <c r="E92" s="1"/>
      <c r="F92" s="1"/>
      <c r="G92" s="6" t="str">
        <f t="shared" si="5"/>
        <v xml:space="preserve"> </v>
      </c>
      <c r="H92" s="1" t="str">
        <f t="shared" si="6"/>
        <v xml:space="preserve"> </v>
      </c>
      <c r="I92" s="1">
        <f t="shared" si="1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15">
      <c r="A93" s="1"/>
      <c r="B93" s="1"/>
      <c r="C93" s="1"/>
      <c r="D93" s="1"/>
      <c r="E93" s="1"/>
      <c r="F93" s="1"/>
      <c r="G93" s="6" t="str">
        <f t="shared" si="5"/>
        <v xml:space="preserve"> </v>
      </c>
      <c r="H93" s="1" t="str">
        <f t="shared" si="6"/>
        <v xml:space="preserve"> </v>
      </c>
      <c r="I93" s="1">
        <f t="shared" si="1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15">
      <c r="A94" s="1"/>
      <c r="B94" s="1"/>
      <c r="C94" s="1"/>
      <c r="D94" s="1"/>
      <c r="E94" s="1"/>
      <c r="F94" s="1"/>
      <c r="G94" s="6" t="str">
        <f t="shared" si="5"/>
        <v xml:space="preserve"> </v>
      </c>
      <c r="H94" s="1" t="str">
        <f t="shared" si="6"/>
        <v xml:space="preserve"> </v>
      </c>
      <c r="I94" s="1">
        <f t="shared" si="1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15">
      <c r="A95" s="1"/>
      <c r="B95" s="1"/>
      <c r="C95" s="1"/>
      <c r="D95" s="1"/>
      <c r="E95" s="1"/>
      <c r="F95" s="1"/>
      <c r="G95" s="6" t="str">
        <f t="shared" si="5"/>
        <v xml:space="preserve"> </v>
      </c>
      <c r="H95" s="1" t="str">
        <f t="shared" si="6"/>
        <v xml:space="preserve"> </v>
      </c>
      <c r="I95" s="1">
        <f t="shared" si="1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15">
      <c r="A96" s="1"/>
      <c r="B96" s="1"/>
      <c r="C96" s="1"/>
      <c r="D96" s="1"/>
      <c r="E96" s="1"/>
      <c r="F96" s="1"/>
      <c r="G96" s="6" t="str">
        <f t="shared" si="5"/>
        <v xml:space="preserve"> </v>
      </c>
      <c r="H96" s="1" t="str">
        <f t="shared" si="6"/>
        <v xml:space="preserve"> </v>
      </c>
      <c r="I96" s="1">
        <f t="shared" si="1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15">
      <c r="A97" s="1"/>
      <c r="B97" s="1"/>
      <c r="C97" s="1"/>
      <c r="D97" s="1"/>
      <c r="E97" s="1"/>
      <c r="F97" s="1"/>
      <c r="G97" s="6" t="str">
        <f t="shared" si="5"/>
        <v xml:space="preserve"> </v>
      </c>
      <c r="H97" s="1" t="str">
        <f t="shared" si="6"/>
        <v xml:space="preserve"> </v>
      </c>
      <c r="I97" s="1">
        <f t="shared" si="1"/>
        <v>0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15">
      <c r="A98" s="1"/>
      <c r="B98" s="1"/>
      <c r="C98" s="1"/>
      <c r="D98" s="1"/>
      <c r="E98" s="1"/>
      <c r="F98" s="1"/>
      <c r="G98" s="6" t="str">
        <f t="shared" si="5"/>
        <v xml:space="preserve"> </v>
      </c>
      <c r="H98" s="1" t="str">
        <f t="shared" si="6"/>
        <v xml:space="preserve"> </v>
      </c>
      <c r="I98" s="1">
        <f t="shared" si="1"/>
        <v>0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9" t="s">
        <v>1</v>
      </c>
      <c r="B99" s="11" t="s">
        <v>2</v>
      </c>
      <c r="C99" s="12"/>
      <c r="D99" s="11" t="s">
        <v>3</v>
      </c>
      <c r="E99" s="12"/>
      <c r="F99" s="9" t="s">
        <v>4</v>
      </c>
      <c r="G99" s="9" t="s">
        <v>5</v>
      </c>
      <c r="H99" s="9" t="s">
        <v>6</v>
      </c>
      <c r="I99" s="1" t="e">
        <f t="shared" si="1"/>
        <v>#VALUE!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0"/>
      <c r="B100" s="2" t="s">
        <v>7</v>
      </c>
      <c r="C100" s="3" t="s">
        <v>8</v>
      </c>
      <c r="D100" s="2" t="s">
        <v>7</v>
      </c>
      <c r="E100" s="3" t="s">
        <v>8</v>
      </c>
      <c r="F100" s="10"/>
      <c r="G100" s="10"/>
      <c r="H100" s="10"/>
      <c r="I100" s="1" t="e">
        <f t="shared" si="1"/>
        <v>#VALUE!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15">
      <c r="A101" s="1"/>
      <c r="B101" s="1"/>
      <c r="C101" s="1"/>
      <c r="D101" s="1"/>
      <c r="E101" s="1"/>
      <c r="F101" s="1"/>
      <c r="G101" s="6" t="str">
        <f t="shared" ref="G101:G132" si="7">IF(I101&gt;0,I101,IF(I101=0," ","ERROR"))</f>
        <v xml:space="preserve"> </v>
      </c>
      <c r="H101" s="1" t="str">
        <f>IF(AND(G101&lt;&gt;" ",G101&lt;&gt;"ERROR",H98&lt;&gt;" ",H98&lt;&gt;"ERROR"),G101+H98," ")</f>
        <v xml:space="preserve"> </v>
      </c>
      <c r="I101" s="1">
        <f t="shared" si="1"/>
        <v>0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15">
      <c r="A102" s="1"/>
      <c r="B102" s="1"/>
      <c r="C102" s="1"/>
      <c r="D102" s="1"/>
      <c r="E102" s="1"/>
      <c r="F102" s="1"/>
      <c r="G102" s="6" t="str">
        <f t="shared" si="7"/>
        <v xml:space="preserve"> </v>
      </c>
      <c r="H102" s="1" t="str">
        <f t="shared" ref="H102:H132" si="8">IF(AND(G102&lt;&gt;" ",G102&lt;&gt;"ERROR",H101&lt;&gt;" ",H101&lt;&gt;"ERROR"),G102+H101," ")</f>
        <v xml:space="preserve"> </v>
      </c>
      <c r="I102" s="1">
        <f t="shared" si="1"/>
        <v>0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15">
      <c r="A103" s="1"/>
      <c r="B103" s="1"/>
      <c r="C103" s="1"/>
      <c r="D103" s="1"/>
      <c r="E103" s="1"/>
      <c r="F103" s="1"/>
      <c r="G103" s="6" t="str">
        <f t="shared" si="7"/>
        <v xml:space="preserve"> </v>
      </c>
      <c r="H103" s="1" t="str">
        <f t="shared" si="8"/>
        <v xml:space="preserve"> </v>
      </c>
      <c r="I103" s="1">
        <f t="shared" si="1"/>
        <v>0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15">
      <c r="A104" s="1"/>
      <c r="B104" s="1"/>
      <c r="C104" s="1"/>
      <c r="D104" s="1"/>
      <c r="E104" s="1"/>
      <c r="F104" s="1"/>
      <c r="G104" s="6" t="str">
        <f t="shared" si="7"/>
        <v xml:space="preserve"> </v>
      </c>
      <c r="H104" s="1" t="str">
        <f t="shared" si="8"/>
        <v xml:space="preserve"> </v>
      </c>
      <c r="I104" s="1">
        <f t="shared" si="1"/>
        <v>0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15">
      <c r="A105" s="1"/>
      <c r="B105" s="1"/>
      <c r="C105" s="1"/>
      <c r="D105" s="1"/>
      <c r="E105" s="1"/>
      <c r="F105" s="1"/>
      <c r="G105" s="6" t="str">
        <f t="shared" si="7"/>
        <v xml:space="preserve"> </v>
      </c>
      <c r="H105" s="1" t="str">
        <f t="shared" si="8"/>
        <v xml:space="preserve"> </v>
      </c>
      <c r="I105" s="1">
        <f t="shared" si="1"/>
        <v>0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15">
      <c r="A106" s="1"/>
      <c r="B106" s="1"/>
      <c r="C106" s="1"/>
      <c r="D106" s="1"/>
      <c r="E106" s="1"/>
      <c r="F106" s="1"/>
      <c r="G106" s="6" t="str">
        <f t="shared" si="7"/>
        <v xml:space="preserve"> </v>
      </c>
      <c r="H106" s="1" t="str">
        <f t="shared" si="8"/>
        <v xml:space="preserve"> </v>
      </c>
      <c r="I106" s="1">
        <f t="shared" si="1"/>
        <v>0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15">
      <c r="A107" s="1"/>
      <c r="B107" s="1"/>
      <c r="C107" s="1"/>
      <c r="D107" s="1"/>
      <c r="E107" s="1"/>
      <c r="F107" s="1"/>
      <c r="G107" s="6" t="str">
        <f t="shared" si="7"/>
        <v xml:space="preserve"> </v>
      </c>
      <c r="H107" s="1" t="str">
        <f t="shared" si="8"/>
        <v xml:space="preserve"> </v>
      </c>
      <c r="I107" s="1">
        <f t="shared" si="1"/>
        <v>0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15">
      <c r="A108" s="1"/>
      <c r="B108" s="1"/>
      <c r="C108" s="1"/>
      <c r="D108" s="1"/>
      <c r="E108" s="1"/>
      <c r="F108" s="1"/>
      <c r="G108" s="6" t="str">
        <f t="shared" si="7"/>
        <v xml:space="preserve"> </v>
      </c>
      <c r="H108" s="1" t="str">
        <f t="shared" si="8"/>
        <v xml:space="preserve"> </v>
      </c>
      <c r="I108" s="1">
        <f t="shared" si="1"/>
        <v>0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15">
      <c r="A109" s="1"/>
      <c r="B109" s="1"/>
      <c r="C109" s="1"/>
      <c r="D109" s="1"/>
      <c r="E109" s="1"/>
      <c r="F109" s="1"/>
      <c r="G109" s="6" t="str">
        <f t="shared" si="7"/>
        <v xml:space="preserve"> </v>
      </c>
      <c r="H109" s="1" t="str">
        <f t="shared" si="8"/>
        <v xml:space="preserve"> </v>
      </c>
      <c r="I109" s="1">
        <f t="shared" si="1"/>
        <v>0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15">
      <c r="A110" s="1"/>
      <c r="B110" s="1"/>
      <c r="C110" s="1"/>
      <c r="D110" s="1"/>
      <c r="E110" s="1"/>
      <c r="F110" s="1"/>
      <c r="G110" s="6" t="str">
        <f t="shared" si="7"/>
        <v xml:space="preserve"> </v>
      </c>
      <c r="H110" s="1" t="str">
        <f t="shared" si="8"/>
        <v xml:space="preserve"> </v>
      </c>
      <c r="I110" s="1">
        <f t="shared" si="1"/>
        <v>0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15">
      <c r="A111" s="1"/>
      <c r="B111" s="1"/>
      <c r="C111" s="1"/>
      <c r="D111" s="1"/>
      <c r="E111" s="1"/>
      <c r="F111" s="1"/>
      <c r="G111" s="6" t="str">
        <f t="shared" si="7"/>
        <v xml:space="preserve"> </v>
      </c>
      <c r="H111" s="1" t="str">
        <f t="shared" si="8"/>
        <v xml:space="preserve"> </v>
      </c>
      <c r="I111" s="1">
        <f t="shared" si="1"/>
        <v>0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15">
      <c r="A112" s="1"/>
      <c r="B112" s="1"/>
      <c r="C112" s="1"/>
      <c r="D112" s="1"/>
      <c r="E112" s="1"/>
      <c r="F112" s="1"/>
      <c r="G112" s="6" t="str">
        <f t="shared" si="7"/>
        <v xml:space="preserve"> </v>
      </c>
      <c r="H112" s="1" t="str">
        <f t="shared" si="8"/>
        <v xml:space="preserve"> </v>
      </c>
      <c r="I112" s="1">
        <f t="shared" si="1"/>
        <v>0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15">
      <c r="A113" s="1"/>
      <c r="B113" s="1"/>
      <c r="C113" s="1"/>
      <c r="D113" s="1"/>
      <c r="E113" s="1"/>
      <c r="F113" s="1"/>
      <c r="G113" s="6" t="str">
        <f t="shared" si="7"/>
        <v xml:space="preserve"> </v>
      </c>
      <c r="H113" s="1" t="str">
        <f t="shared" si="8"/>
        <v xml:space="preserve"> </v>
      </c>
      <c r="I113" s="1">
        <f t="shared" si="1"/>
        <v>0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15">
      <c r="A114" s="1"/>
      <c r="B114" s="1"/>
      <c r="C114" s="1"/>
      <c r="D114" s="1"/>
      <c r="E114" s="1"/>
      <c r="F114" s="1"/>
      <c r="G114" s="6" t="str">
        <f t="shared" si="7"/>
        <v xml:space="preserve"> </v>
      </c>
      <c r="H114" s="1" t="str">
        <f t="shared" si="8"/>
        <v xml:space="preserve"> </v>
      </c>
      <c r="I114" s="1">
        <f t="shared" si="1"/>
        <v>0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15">
      <c r="A115" s="1"/>
      <c r="B115" s="1"/>
      <c r="C115" s="1"/>
      <c r="D115" s="1"/>
      <c r="E115" s="1"/>
      <c r="F115" s="1"/>
      <c r="G115" s="6" t="str">
        <f t="shared" si="7"/>
        <v xml:space="preserve"> </v>
      </c>
      <c r="H115" s="1" t="str">
        <f t="shared" si="8"/>
        <v xml:space="preserve"> </v>
      </c>
      <c r="I115" s="1">
        <f t="shared" si="1"/>
        <v>0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15">
      <c r="A116" s="1"/>
      <c r="B116" s="1"/>
      <c r="C116" s="1"/>
      <c r="D116" s="1"/>
      <c r="E116" s="1"/>
      <c r="F116" s="1"/>
      <c r="G116" s="6" t="str">
        <f t="shared" si="7"/>
        <v xml:space="preserve"> </v>
      </c>
      <c r="H116" s="1" t="str">
        <f t="shared" si="8"/>
        <v xml:space="preserve"> </v>
      </c>
      <c r="I116" s="1">
        <f t="shared" si="1"/>
        <v>0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15">
      <c r="A117" s="1"/>
      <c r="B117" s="1"/>
      <c r="C117" s="1"/>
      <c r="D117" s="1"/>
      <c r="E117" s="1"/>
      <c r="F117" s="1"/>
      <c r="G117" s="6" t="str">
        <f t="shared" si="7"/>
        <v xml:space="preserve"> </v>
      </c>
      <c r="H117" s="1" t="str">
        <f t="shared" si="8"/>
        <v xml:space="preserve"> </v>
      </c>
      <c r="I117" s="1">
        <f t="shared" si="1"/>
        <v>0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15">
      <c r="A118" s="1"/>
      <c r="B118" s="1"/>
      <c r="C118" s="1"/>
      <c r="D118" s="1"/>
      <c r="E118" s="1"/>
      <c r="F118" s="1"/>
      <c r="G118" s="6" t="str">
        <f t="shared" si="7"/>
        <v xml:space="preserve"> </v>
      </c>
      <c r="H118" s="1" t="str">
        <f t="shared" si="8"/>
        <v xml:space="preserve"> </v>
      </c>
      <c r="I118" s="1">
        <f t="shared" si="1"/>
        <v>0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15">
      <c r="A119" s="1"/>
      <c r="B119" s="1"/>
      <c r="C119" s="1"/>
      <c r="D119" s="1"/>
      <c r="E119" s="1"/>
      <c r="F119" s="1"/>
      <c r="G119" s="6" t="str">
        <f t="shared" si="7"/>
        <v xml:space="preserve"> </v>
      </c>
      <c r="H119" s="1" t="str">
        <f t="shared" si="8"/>
        <v xml:space="preserve"> </v>
      </c>
      <c r="I119" s="1">
        <f t="shared" si="1"/>
        <v>0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15">
      <c r="A120" s="1"/>
      <c r="B120" s="1"/>
      <c r="C120" s="1"/>
      <c r="D120" s="1"/>
      <c r="E120" s="1"/>
      <c r="F120" s="1"/>
      <c r="G120" s="6" t="str">
        <f t="shared" si="7"/>
        <v xml:space="preserve"> </v>
      </c>
      <c r="H120" s="1" t="str">
        <f t="shared" si="8"/>
        <v xml:space="preserve"> </v>
      </c>
      <c r="I120" s="1">
        <f t="shared" si="1"/>
        <v>0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15">
      <c r="A121" s="1"/>
      <c r="B121" s="1"/>
      <c r="C121" s="1"/>
      <c r="D121" s="1"/>
      <c r="E121" s="1"/>
      <c r="F121" s="1"/>
      <c r="G121" s="6" t="str">
        <f t="shared" si="7"/>
        <v xml:space="preserve"> </v>
      </c>
      <c r="H121" s="1" t="str">
        <f t="shared" si="8"/>
        <v xml:space="preserve"> </v>
      </c>
      <c r="I121" s="1">
        <f t="shared" si="1"/>
        <v>0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15">
      <c r="A122" s="1"/>
      <c r="B122" s="1"/>
      <c r="C122" s="1"/>
      <c r="D122" s="1"/>
      <c r="E122" s="1"/>
      <c r="F122" s="1"/>
      <c r="G122" s="6" t="str">
        <f t="shared" si="7"/>
        <v xml:space="preserve"> </v>
      </c>
      <c r="H122" s="1" t="str">
        <f t="shared" si="8"/>
        <v xml:space="preserve"> </v>
      </c>
      <c r="I122" s="1">
        <f t="shared" si="1"/>
        <v>0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15">
      <c r="A123" s="1"/>
      <c r="B123" s="1"/>
      <c r="C123" s="1"/>
      <c r="D123" s="1"/>
      <c r="E123" s="1"/>
      <c r="F123" s="1"/>
      <c r="G123" s="6" t="str">
        <f t="shared" si="7"/>
        <v xml:space="preserve"> </v>
      </c>
      <c r="H123" s="1" t="str">
        <f t="shared" si="8"/>
        <v xml:space="preserve"> </v>
      </c>
      <c r="I123" s="1">
        <f t="shared" si="1"/>
        <v>0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15">
      <c r="A124" s="1"/>
      <c r="B124" s="1"/>
      <c r="C124" s="1"/>
      <c r="D124" s="1"/>
      <c r="E124" s="1"/>
      <c r="F124" s="1"/>
      <c r="G124" s="6" t="str">
        <f t="shared" si="7"/>
        <v xml:space="preserve"> </v>
      </c>
      <c r="H124" s="1" t="str">
        <f t="shared" si="8"/>
        <v xml:space="preserve"> </v>
      </c>
      <c r="I124" s="1">
        <f t="shared" si="1"/>
        <v>0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15">
      <c r="A125" s="1"/>
      <c r="B125" s="1"/>
      <c r="C125" s="1"/>
      <c r="D125" s="1"/>
      <c r="E125" s="1"/>
      <c r="F125" s="1"/>
      <c r="G125" s="6" t="str">
        <f t="shared" si="7"/>
        <v xml:space="preserve"> </v>
      </c>
      <c r="H125" s="1" t="str">
        <f t="shared" si="8"/>
        <v xml:space="preserve"> </v>
      </c>
      <c r="I125" s="1">
        <f t="shared" si="1"/>
        <v>0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15">
      <c r="A126" s="1"/>
      <c r="B126" s="1"/>
      <c r="C126" s="1"/>
      <c r="D126" s="1"/>
      <c r="E126" s="1"/>
      <c r="F126" s="1"/>
      <c r="G126" s="6" t="str">
        <f t="shared" si="7"/>
        <v xml:space="preserve"> </v>
      </c>
      <c r="H126" s="1" t="str">
        <f t="shared" si="8"/>
        <v xml:space="preserve"> </v>
      </c>
      <c r="I126" s="1">
        <f t="shared" si="1"/>
        <v>0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15">
      <c r="A127" s="1"/>
      <c r="B127" s="1"/>
      <c r="C127" s="1"/>
      <c r="D127" s="1"/>
      <c r="E127" s="1"/>
      <c r="F127" s="1"/>
      <c r="G127" s="6" t="str">
        <f t="shared" si="7"/>
        <v xml:space="preserve"> </v>
      </c>
      <c r="H127" s="1" t="str">
        <f t="shared" si="8"/>
        <v xml:space="preserve"> </v>
      </c>
      <c r="I127" s="1">
        <f t="shared" si="1"/>
        <v>0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15">
      <c r="A128" s="1"/>
      <c r="B128" s="1"/>
      <c r="C128" s="1"/>
      <c r="D128" s="1"/>
      <c r="E128" s="1"/>
      <c r="F128" s="1"/>
      <c r="G128" s="6" t="str">
        <f t="shared" si="7"/>
        <v xml:space="preserve"> </v>
      </c>
      <c r="H128" s="1" t="str">
        <f t="shared" si="8"/>
        <v xml:space="preserve"> </v>
      </c>
      <c r="I128" s="1">
        <f t="shared" si="1"/>
        <v>0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15">
      <c r="A129" s="1"/>
      <c r="B129" s="1"/>
      <c r="C129" s="1"/>
      <c r="D129" s="1"/>
      <c r="E129" s="1"/>
      <c r="F129" s="1"/>
      <c r="G129" s="6" t="str">
        <f t="shared" si="7"/>
        <v xml:space="preserve"> </v>
      </c>
      <c r="H129" s="1" t="str">
        <f t="shared" si="8"/>
        <v xml:space="preserve"> </v>
      </c>
      <c r="I129" s="1">
        <f t="shared" si="1"/>
        <v>0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15">
      <c r="A130" s="1"/>
      <c r="B130" s="1"/>
      <c r="C130" s="1"/>
      <c r="D130" s="1"/>
      <c r="E130" s="1"/>
      <c r="F130" s="1"/>
      <c r="G130" s="6" t="str">
        <f t="shared" si="7"/>
        <v xml:space="preserve"> </v>
      </c>
      <c r="H130" s="1" t="str">
        <f t="shared" si="8"/>
        <v xml:space="preserve"> </v>
      </c>
      <c r="I130" s="1">
        <f t="shared" si="1"/>
        <v>0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15">
      <c r="A131" s="1"/>
      <c r="B131" s="1"/>
      <c r="C131" s="1"/>
      <c r="D131" s="1"/>
      <c r="E131" s="1"/>
      <c r="F131" s="1"/>
      <c r="G131" s="6" t="str">
        <f t="shared" si="7"/>
        <v xml:space="preserve"> </v>
      </c>
      <c r="H131" s="1" t="str">
        <f t="shared" si="8"/>
        <v xml:space="preserve"> </v>
      </c>
      <c r="I131" s="1">
        <f t="shared" si="1"/>
        <v>0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15">
      <c r="A132" s="1"/>
      <c r="B132" s="1"/>
      <c r="C132" s="1"/>
      <c r="D132" s="1"/>
      <c r="E132" s="1"/>
      <c r="F132" s="1"/>
      <c r="G132" s="6" t="str">
        <f t="shared" si="7"/>
        <v xml:space="preserve"> </v>
      </c>
      <c r="H132" s="1" t="str">
        <f t="shared" si="8"/>
        <v xml:space="preserve"> </v>
      </c>
      <c r="I132" s="1">
        <f t="shared" si="1"/>
        <v>0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5">
    <mergeCell ref="A99:A100"/>
    <mergeCell ref="B99:C99"/>
    <mergeCell ref="D99:E99"/>
    <mergeCell ref="A1:H1"/>
    <mergeCell ref="A2:A3"/>
    <mergeCell ref="B2:C2"/>
    <mergeCell ref="D2:E2"/>
    <mergeCell ref="F2:F3"/>
    <mergeCell ref="G2:G3"/>
    <mergeCell ref="H2:H3"/>
    <mergeCell ref="F99:F100"/>
    <mergeCell ref="G99:G100"/>
    <mergeCell ref="H99:H100"/>
    <mergeCell ref="F65:F66"/>
    <mergeCell ref="G65:G66"/>
    <mergeCell ref="H31:H32"/>
    <mergeCell ref="A65:A66"/>
    <mergeCell ref="H65:H66"/>
    <mergeCell ref="A31:A32"/>
    <mergeCell ref="B31:C31"/>
    <mergeCell ref="D31:E31"/>
    <mergeCell ref="F31:F32"/>
    <mergeCell ref="G31:G32"/>
    <mergeCell ref="B65:C65"/>
    <mergeCell ref="D65:E6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4.5" defaultRowHeight="15" customHeight="1" x14ac:dyDescent="0.15"/>
  <cols>
    <col min="1" max="26" width="10" customWidth="1"/>
  </cols>
  <sheetData>
    <row r="1" ht="12.75" customHeight="1" x14ac:dyDescent="0.15"/>
    <row r="2" ht="12.75" customHeight="1" x14ac:dyDescent="0.15"/>
    <row r="3" ht="12.75" customHeight="1" x14ac:dyDescent="0.15"/>
    <row r="4" ht="12.75" customHeight="1" x14ac:dyDescent="0.15"/>
    <row r="5" ht="12.75" customHeight="1" x14ac:dyDescent="0.15"/>
    <row r="6" ht="12.75" customHeight="1" x14ac:dyDescent="0.15"/>
    <row r="7" ht="12.75" customHeight="1" x14ac:dyDescent="0.15"/>
    <row r="8" ht="12.75" customHeight="1" x14ac:dyDescent="0.15"/>
    <row r="9" ht="12.75" customHeight="1" x14ac:dyDescent="0.15"/>
    <row r="10" ht="12.75" customHeight="1" x14ac:dyDescent="0.15"/>
    <row r="11" ht="12.75" customHeight="1" x14ac:dyDescent="0.15"/>
    <row r="12" ht="12.75" customHeight="1" x14ac:dyDescent="0.15"/>
    <row r="13" ht="12.75" customHeight="1" x14ac:dyDescent="0.15"/>
    <row r="14" ht="12.75" customHeight="1" x14ac:dyDescent="0.15"/>
    <row r="15" ht="12.75" customHeight="1" x14ac:dyDescent="0.15"/>
    <row r="16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baseColWidth="10" defaultColWidth="14.5" defaultRowHeight="15" customHeight="1" x14ac:dyDescent="0.15"/>
  <cols>
    <col min="1" max="26" width="10" customWidth="1"/>
  </cols>
  <sheetData>
    <row r="1" ht="12.75" customHeight="1" x14ac:dyDescent="0.15"/>
    <row r="2" ht="12.75" customHeight="1" x14ac:dyDescent="0.15"/>
    <row r="3" ht="12.75" customHeight="1" x14ac:dyDescent="0.15"/>
    <row r="4" ht="12.75" customHeight="1" x14ac:dyDescent="0.15"/>
    <row r="5" ht="12.75" customHeight="1" x14ac:dyDescent="0.15"/>
    <row r="6" ht="12.75" customHeight="1" x14ac:dyDescent="0.15"/>
    <row r="7" ht="12.75" customHeight="1" x14ac:dyDescent="0.15"/>
    <row r="8" ht="12.75" customHeight="1" x14ac:dyDescent="0.15"/>
    <row r="9" ht="12.75" customHeight="1" x14ac:dyDescent="0.15"/>
    <row r="10" ht="12.75" customHeight="1" x14ac:dyDescent="0.15"/>
    <row r="11" ht="12.75" customHeight="1" x14ac:dyDescent="0.15"/>
    <row r="12" ht="12.75" customHeight="1" x14ac:dyDescent="0.15"/>
    <row r="13" ht="12.75" customHeight="1" x14ac:dyDescent="0.15"/>
    <row r="14" ht="12.75" customHeight="1" x14ac:dyDescent="0.15"/>
    <row r="15" ht="12.75" customHeight="1" x14ac:dyDescent="0.15"/>
    <row r="16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Wise</dc:creator>
  <cp:lastModifiedBy>Microsoft Office User</cp:lastModifiedBy>
  <dcterms:created xsi:type="dcterms:W3CDTF">2011-01-08T08:44:19Z</dcterms:created>
  <dcterms:modified xsi:type="dcterms:W3CDTF">2021-08-21T14:14:50Z</dcterms:modified>
</cp:coreProperties>
</file>