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2v6ty3+WrVz9d99KHw+138602OA=="/>
    </ext>
  </extLst>
</workbook>
</file>

<file path=xl/sharedStrings.xml><?xml version="1.0" encoding="utf-8"?>
<sst xmlns="http://schemas.openxmlformats.org/spreadsheetml/2006/main" count="44" uniqueCount="12">
  <si>
    <r>
      <rPr>
        <rFont val="lucida sans"/>
        <b/>
        <color theme="1"/>
        <sz val="12.0"/>
      </rPr>
      <t>CITS3200 Project Billed Hours Record for &lt;Nur'Iffah Binte Mohamed Zulkifli&gt;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</si>
  <si>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</si>
  <si>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</si>
  <si>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</si>
  <si>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</si>
  <si>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</si>
  <si>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</si>
  <si>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</si>
  <si>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</si>
  <si>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Group meeting </t>
  </si>
  <si>
    <t xml:space="preserve">Group Meeting </t>
  </si>
  <si>
    <t>Audit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</si>
</sst>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</font>
    <font>
      <b/>
      <sz val="12.0"/>
      <color theme="1"/>
      <name val="Lucida sans"/>
    </font>
    <font/>
    <font>
      <sz val="10.0"/>
      <color theme="1"/>
      <name val="Verdana"/>
    </font>
    <font>
      <b/>
      <sz val="12.0"/>
      <color theme="1"/>
      <name val="Lucida sans typewriter"/>
    </font>
    <font>
      <sz val="10.0"/>
      <name val="Verdana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14" xfId="0" applyAlignment="1" applyFont="1" applyNumberFormat="1">
      <alignment horizontal="center" readingOrder="0" shrinkToFit="0" vertical="bottom" wrapText="0"/>
    </xf>
    <xf borderId="0" fillId="0" fontId="5" numFmtId="20" xfId="0" applyAlignment="1" applyFont="1" applyNumberFormat="1">
      <alignment horizontal="center" readingOrder="0"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29"/>
    <col customWidth="1" min="3" max="3" width="8.14"/>
    <col customWidth="1" min="4" max="4" width="11.29"/>
    <col customWidth="1" min="5" max="5" width="8.86"/>
    <col customWidth="1" min="6" max="6" width="46.43"/>
    <col customWidth="1" min="7" max="7" width="9.29"/>
    <col customWidth="1" min="8" max="8" width="10.71"/>
    <col customWidth="1" hidden="1" min="9" max="9" width="10.71"/>
    <col customWidth="1" min="10" max="26" width="10.0"/>
  </cols>
  <sheetData>
    <row r="1" ht="120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>
        <v>2.0</v>
      </c>
      <c r="B4" s="15">
        <v>44412.0</v>
      </c>
      <c r="C4" s="16">
        <v>0.3958333333333333</v>
      </c>
      <c r="D4" s="15">
        <v>44412.0</v>
      </c>
      <c r="E4" s="16">
        <v>0.4375</v>
      </c>
      <c r="F4" s="4" t="s">
        <v>9</v>
      </c>
      <c r="G4" s="17">
        <f t="shared" ref="G4:G30" si="1">IF(I4&gt;0,I4,IF(I4=0," ","ERROR"))</f>
        <v>0.9999999999</v>
      </c>
      <c r="H4" s="4">
        <f>IF(G4&lt;&gt;"ERROR",G4)</f>
        <v>0.9999999999</v>
      </c>
      <c r="I4" s="4">
        <f t="shared" ref="I4:I132" si="2">((D4+E4)-(B4+C4))*24</f>
        <v>0.9999999999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15"/>
      <c r="C5" s="16"/>
      <c r="D5" s="15"/>
      <c r="E5" s="16"/>
      <c r="F5" s="4"/>
      <c r="G5" s="17" t="str">
        <f t="shared" si="1"/>
        <v> </v>
      </c>
      <c r="H5" s="4" t="str">
        <f t="shared" ref="H5:H30" si="3">IF(AND(G5&lt;&gt;" ",G5&lt;&gt;"ERROR",H4&lt;&gt;" ",H4&lt;&gt;"ERROR"),G5+H4," ")</f>
        <v> </v>
      </c>
      <c r="I5" s="4">
        <f t="shared" si="2"/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15"/>
      <c r="C6" s="16"/>
      <c r="D6" s="15"/>
      <c r="E6" s="16"/>
      <c r="F6" s="4"/>
      <c r="G6" s="17" t="str">
        <f t="shared" si="1"/>
        <v> </v>
      </c>
      <c r="H6" s="4" t="str">
        <f t="shared" si="3"/>
        <v> </v>
      </c>
      <c r="I6" s="4">
        <f t="shared" si="2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5"/>
      <c r="C7" s="16"/>
      <c r="D7" s="15"/>
      <c r="E7" s="16"/>
      <c r="F7" s="4"/>
      <c r="G7" s="17" t="str">
        <f t="shared" si="1"/>
        <v> </v>
      </c>
      <c r="H7" s="4" t="str">
        <f t="shared" si="3"/>
        <v> </v>
      </c>
      <c r="I7" s="4">
        <f t="shared" si="2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15"/>
      <c r="C8" s="16"/>
      <c r="D8" s="15"/>
      <c r="E8" s="16"/>
      <c r="F8" s="4"/>
      <c r="G8" s="17" t="str">
        <f t="shared" si="1"/>
        <v> </v>
      </c>
      <c r="H8" s="4" t="str">
        <f t="shared" si="3"/>
        <v> </v>
      </c>
      <c r="I8" s="4">
        <f t="shared" si="2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15"/>
      <c r="C9" s="16"/>
      <c r="D9" s="15"/>
      <c r="E9" s="16"/>
      <c r="F9" s="4"/>
      <c r="G9" s="17" t="str">
        <f t="shared" si="1"/>
        <v> </v>
      </c>
      <c r="H9" s="4" t="str">
        <f t="shared" si="3"/>
        <v> </v>
      </c>
      <c r="I9" s="4">
        <f t="shared" si="2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15"/>
      <c r="C10" s="16"/>
      <c r="D10" s="15"/>
      <c r="E10" s="16"/>
      <c r="F10" s="4"/>
      <c r="G10" s="17" t="str">
        <f t="shared" si="1"/>
        <v> </v>
      </c>
      <c r="H10" s="4" t="str">
        <f t="shared" si="3"/>
        <v> </v>
      </c>
      <c r="I10" s="4">
        <f t="shared" si="2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15"/>
      <c r="C11" s="16"/>
      <c r="D11" s="15"/>
      <c r="E11" s="16"/>
      <c r="F11" s="4"/>
      <c r="G11" s="17" t="str">
        <f t="shared" si="1"/>
        <v> </v>
      </c>
      <c r="H11" s="4" t="str">
        <f t="shared" si="3"/>
        <v> </v>
      </c>
      <c r="I11" s="4">
        <f t="shared" si="2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15"/>
      <c r="C12" s="16"/>
      <c r="D12" s="15"/>
      <c r="E12" s="16"/>
      <c r="F12" s="4"/>
      <c r="G12" s="17" t="str">
        <f t="shared" si="1"/>
        <v> </v>
      </c>
      <c r="H12" s="4" t="str">
        <f t="shared" si="3"/>
        <v> </v>
      </c>
      <c r="I12" s="4">
        <f t="shared" si="2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15"/>
      <c r="C13" s="16"/>
      <c r="D13" s="15"/>
      <c r="E13" s="16"/>
      <c r="F13" s="4"/>
      <c r="G13" s="17" t="str">
        <f t="shared" si="1"/>
        <v> </v>
      </c>
      <c r="H13" s="4" t="str">
        <f t="shared" si="3"/>
        <v> </v>
      </c>
      <c r="I13" s="4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15"/>
      <c r="C14" s="16"/>
      <c r="D14" s="15"/>
      <c r="E14" s="16"/>
      <c r="F14" s="4"/>
      <c r="G14" s="17" t="str">
        <f t="shared" si="1"/>
        <v> </v>
      </c>
      <c r="H14" s="4" t="str">
        <f t="shared" si="3"/>
        <v> </v>
      </c>
      <c r="I14" s="4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15"/>
      <c r="C15" s="16"/>
      <c r="D15" s="15"/>
      <c r="E15" s="16"/>
      <c r="F15" s="4"/>
      <c r="G15" s="17" t="str">
        <f t="shared" si="1"/>
        <v> </v>
      </c>
      <c r="H15" s="4" t="str">
        <f t="shared" si="3"/>
        <v> </v>
      </c>
      <c r="I15" s="4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15"/>
      <c r="C16" s="16"/>
      <c r="D16" s="15"/>
      <c r="E16" s="16"/>
      <c r="F16" s="4"/>
      <c r="G16" s="17" t="str">
        <f t="shared" si="1"/>
        <v> </v>
      </c>
      <c r="H16" s="4" t="str">
        <f t="shared" si="3"/>
        <v> </v>
      </c>
      <c r="I16" s="4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15"/>
      <c r="C17" s="16"/>
      <c r="D17" s="15"/>
      <c r="E17" s="16"/>
      <c r="F17" s="4"/>
      <c r="G17" s="17" t="str">
        <f t="shared" si="1"/>
        <v> </v>
      </c>
      <c r="H17" s="4" t="str">
        <f t="shared" si="3"/>
        <v> </v>
      </c>
      <c r="I17" s="4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15"/>
      <c r="C18" s="16"/>
      <c r="D18" s="15"/>
      <c r="E18" s="16"/>
      <c r="F18" s="4"/>
      <c r="G18" s="17" t="str">
        <f t="shared" si="1"/>
        <v> </v>
      </c>
      <c r="H18" s="4" t="str">
        <f t="shared" si="3"/>
        <v> </v>
      </c>
      <c r="I18" s="4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15"/>
      <c r="C19" s="16"/>
      <c r="D19" s="15"/>
      <c r="E19" s="16"/>
      <c r="F19" s="4"/>
      <c r="G19" s="17" t="str">
        <f t="shared" si="1"/>
        <v> </v>
      </c>
      <c r="H19" s="4" t="str">
        <f t="shared" si="3"/>
        <v> </v>
      </c>
      <c r="I19" s="4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15"/>
      <c r="C20" s="16"/>
      <c r="D20" s="15"/>
      <c r="E20" s="16"/>
      <c r="F20" s="4"/>
      <c r="G20" s="17" t="str">
        <f t="shared" si="1"/>
        <v> </v>
      </c>
      <c r="H20" s="4" t="str">
        <f t="shared" si="3"/>
        <v> </v>
      </c>
      <c r="I20" s="4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15"/>
      <c r="C21" s="16"/>
      <c r="D21" s="15"/>
      <c r="E21" s="16"/>
      <c r="F21" s="4"/>
      <c r="G21" s="17" t="str">
        <f t="shared" si="1"/>
        <v> </v>
      </c>
      <c r="H21" s="4" t="str">
        <f t="shared" si="3"/>
        <v> </v>
      </c>
      <c r="I21" s="4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15"/>
      <c r="C22" s="16"/>
      <c r="D22" s="15"/>
      <c r="E22" s="16"/>
      <c r="F22" s="4"/>
      <c r="G22" s="17" t="str">
        <f t="shared" si="1"/>
        <v> </v>
      </c>
      <c r="H22" s="4" t="str">
        <f t="shared" si="3"/>
        <v> 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15"/>
      <c r="C23" s="16"/>
      <c r="D23" s="15"/>
      <c r="E23" s="16"/>
      <c r="F23" s="4"/>
      <c r="G23" s="17" t="str">
        <f t="shared" si="1"/>
        <v> </v>
      </c>
      <c r="H23" s="4" t="str">
        <f t="shared" si="3"/>
        <v> </v>
      </c>
      <c r="I23" s="4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15"/>
      <c r="C24" s="16"/>
      <c r="D24" s="15"/>
      <c r="E24" s="16"/>
      <c r="F24" s="4"/>
      <c r="G24" s="17" t="str">
        <f t="shared" si="1"/>
        <v> </v>
      </c>
      <c r="H24" s="4" t="str">
        <f t="shared" si="3"/>
        <v> </v>
      </c>
      <c r="I24" s="4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15"/>
      <c r="C25" s="16"/>
      <c r="D25" s="15"/>
      <c r="E25" s="16"/>
      <c r="F25" s="4"/>
      <c r="G25" s="17" t="str">
        <f t="shared" si="1"/>
        <v> </v>
      </c>
      <c r="H25" s="4" t="str">
        <f t="shared" si="3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15"/>
      <c r="C26" s="16"/>
      <c r="D26" s="15"/>
      <c r="E26" s="16"/>
      <c r="F26" s="4"/>
      <c r="G26" s="17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15"/>
      <c r="C27" s="16"/>
      <c r="D27" s="15"/>
      <c r="E27" s="16"/>
      <c r="F27" s="4"/>
      <c r="G27" s="17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15"/>
      <c r="C28" s="16"/>
      <c r="D28" s="15"/>
      <c r="E28" s="16"/>
      <c r="F28" s="4"/>
      <c r="G28" s="17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5"/>
      <c r="C29" s="16"/>
      <c r="D29" s="15"/>
      <c r="E29" s="16"/>
      <c r="F29" s="4"/>
      <c r="G29" s="17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15"/>
      <c r="C30" s="16"/>
      <c r="D30" s="15"/>
      <c r="E30" s="16"/>
      <c r="F30" s="4"/>
      <c r="G30" s="17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8">
        <v>3.0</v>
      </c>
      <c r="B33" s="19">
        <v>44508.0</v>
      </c>
      <c r="C33" s="20">
        <v>0.3958333333333333</v>
      </c>
      <c r="D33" s="19">
        <v>44508.0</v>
      </c>
      <c r="E33" s="20">
        <v>0.4375</v>
      </c>
      <c r="F33" s="18" t="s">
        <v>10</v>
      </c>
      <c r="G33" s="17">
        <f t="shared" ref="G33:G64" si="4">IF(I33&gt;0,I33,IF(I33=0," ","ERROR"))</f>
        <v>0.9999999999</v>
      </c>
      <c r="H33" s="4" t="str">
        <f>IF(AND(G33&lt;&gt;" ",G33&lt;&gt;"ERROR",H30&lt;&gt;" ",H30&lt;&gt;"ERROR"),G33+H30," ")</f>
        <v> </v>
      </c>
      <c r="I33" s="4">
        <f t="shared" si="2"/>
        <v>0.9999999999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1">
        <v>3.0</v>
      </c>
      <c r="B34" s="22">
        <v>44538.0</v>
      </c>
      <c r="C34" s="23">
        <v>0.22916666666666666</v>
      </c>
      <c r="D34" s="22">
        <v>44538.0</v>
      </c>
      <c r="E34" s="23">
        <v>0.2708333333333333</v>
      </c>
      <c r="F34" s="21" t="s">
        <v>11</v>
      </c>
      <c r="G34" s="17">
        <f t="shared" si="4"/>
        <v>1</v>
      </c>
      <c r="H34" s="4" t="str">
        <f t="shared" ref="H34:H64" si="5">IF(AND(G34&lt;&gt;" ",G34&lt;&gt;"ERROR",H33&lt;&gt;" ",H33&lt;&gt;"ERROR"),G34+H33," ")</f>
        <v> </v>
      </c>
      <c r="I34" s="4">
        <f t="shared" si="2"/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15"/>
      <c r="C35" s="16"/>
      <c r="D35" s="15"/>
      <c r="E35" s="16"/>
      <c r="F35" s="4"/>
      <c r="G35" s="17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15"/>
      <c r="C36" s="16"/>
      <c r="D36" s="15"/>
      <c r="E36" s="16"/>
      <c r="F36" s="4"/>
      <c r="G36" s="17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15"/>
      <c r="C37" s="16"/>
      <c r="D37" s="15"/>
      <c r="E37" s="16"/>
      <c r="F37" s="4"/>
      <c r="G37" s="17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15"/>
      <c r="C38" s="16"/>
      <c r="D38" s="15"/>
      <c r="E38" s="16"/>
      <c r="F38" s="4"/>
      <c r="G38" s="17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15"/>
      <c r="C39" s="16"/>
      <c r="D39" s="15"/>
      <c r="E39" s="16"/>
      <c r="F39" s="4"/>
      <c r="G39" s="17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15"/>
      <c r="C40" s="16"/>
      <c r="D40" s="15"/>
      <c r="E40" s="16"/>
      <c r="F40" s="4"/>
      <c r="G40" s="17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15"/>
      <c r="C41" s="16"/>
      <c r="D41" s="15"/>
      <c r="E41" s="16"/>
      <c r="F41" s="4"/>
      <c r="G41" s="17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15"/>
      <c r="C42" s="16"/>
      <c r="D42" s="15"/>
      <c r="E42" s="16"/>
      <c r="F42" s="4"/>
      <c r="G42" s="17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15"/>
      <c r="C43" s="16"/>
      <c r="D43" s="15"/>
      <c r="E43" s="16"/>
      <c r="F43" s="4"/>
      <c r="G43" s="17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15"/>
      <c r="C44" s="16"/>
      <c r="D44" s="15"/>
      <c r="E44" s="16"/>
      <c r="F44" s="4"/>
      <c r="G44" s="17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15"/>
      <c r="C45" s="16"/>
      <c r="D45" s="15"/>
      <c r="E45" s="16"/>
      <c r="F45" s="4"/>
      <c r="G45" s="17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15"/>
      <c r="C46" s="16"/>
      <c r="D46" s="15"/>
      <c r="E46" s="16"/>
      <c r="F46" s="4"/>
      <c r="G46" s="17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15"/>
      <c r="C47" s="16"/>
      <c r="D47" s="15"/>
      <c r="E47" s="16"/>
      <c r="F47" s="4"/>
      <c r="G47" s="17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15"/>
      <c r="C48" s="16"/>
      <c r="D48" s="15"/>
      <c r="E48" s="16"/>
      <c r="F48" s="4"/>
      <c r="G48" s="17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15"/>
      <c r="C49" s="16"/>
      <c r="D49" s="15"/>
      <c r="E49" s="16"/>
      <c r="F49" s="4"/>
      <c r="G49" s="17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15"/>
      <c r="C50" s="16"/>
      <c r="D50" s="15"/>
      <c r="E50" s="16"/>
      <c r="F50" s="4"/>
      <c r="G50" s="17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15"/>
      <c r="C51" s="16"/>
      <c r="D51" s="15"/>
      <c r="E51" s="16"/>
      <c r="F51" s="4"/>
      <c r="G51" s="17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15"/>
      <c r="C52" s="16"/>
      <c r="D52" s="15"/>
      <c r="E52" s="16"/>
      <c r="F52" s="4"/>
      <c r="G52" s="17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5"/>
      <c r="C53" s="16"/>
      <c r="D53" s="15"/>
      <c r="E53" s="16"/>
      <c r="F53" s="4"/>
      <c r="G53" s="17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15"/>
      <c r="C54" s="16"/>
      <c r="D54" s="15"/>
      <c r="E54" s="16"/>
      <c r="F54" s="4"/>
      <c r="G54" s="17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15"/>
      <c r="C55" s="16"/>
      <c r="D55" s="15"/>
      <c r="E55" s="16"/>
      <c r="F55" s="4"/>
      <c r="G55" s="17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15"/>
      <c r="C56" s="16"/>
      <c r="D56" s="15"/>
      <c r="E56" s="16"/>
      <c r="F56" s="4"/>
      <c r="G56" s="17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15"/>
      <c r="C57" s="16"/>
      <c r="D57" s="15"/>
      <c r="E57" s="16"/>
      <c r="F57" s="4"/>
      <c r="G57" s="17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15"/>
      <c r="C58" s="16"/>
      <c r="D58" s="15"/>
      <c r="E58" s="16"/>
      <c r="F58" s="4"/>
      <c r="G58" s="17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15"/>
      <c r="C59" s="16"/>
      <c r="D59" s="15"/>
      <c r="E59" s="16"/>
      <c r="F59" s="4"/>
      <c r="G59" s="17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15"/>
      <c r="C60" s="4"/>
      <c r="D60" s="4"/>
      <c r="E60" s="4"/>
      <c r="F60" s="4"/>
      <c r="G60" s="17" t="str">
        <f t="shared" si="4"/>
        <v> </v>
      </c>
      <c r="H60" s="4" t="str">
        <f t="shared" si="5"/>
        <v> </v>
      </c>
      <c r="I60" s="24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15"/>
      <c r="C61" s="4"/>
      <c r="D61" s="4"/>
      <c r="E61" s="4"/>
      <c r="F61" s="4"/>
      <c r="G61" s="17" t="str">
        <f t="shared" si="4"/>
        <v> </v>
      </c>
      <c r="H61" s="4" t="str">
        <f t="shared" si="5"/>
        <v> </v>
      </c>
      <c r="I61" s="24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15"/>
      <c r="C62" s="4"/>
      <c r="D62" s="4"/>
      <c r="E62" s="4"/>
      <c r="F62" s="4"/>
      <c r="G62" s="17" t="str">
        <f t="shared" si="4"/>
        <v> </v>
      </c>
      <c r="H62" s="4" t="str">
        <f t="shared" si="5"/>
        <v> </v>
      </c>
      <c r="I62" s="24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15"/>
      <c r="C63" s="4"/>
      <c r="D63" s="4"/>
      <c r="E63" s="4"/>
      <c r="F63" s="4"/>
      <c r="G63" s="17" t="str">
        <f t="shared" si="4"/>
        <v> </v>
      </c>
      <c r="H63" s="4" t="str">
        <f t="shared" si="5"/>
        <v> </v>
      </c>
      <c r="I63" s="24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15"/>
      <c r="C64" s="4"/>
      <c r="D64" s="4"/>
      <c r="E64" s="4"/>
      <c r="F64" s="4"/>
      <c r="G64" s="17" t="str">
        <f t="shared" si="4"/>
        <v> </v>
      </c>
      <c r="H64" s="4" t="str">
        <f t="shared" si="5"/>
        <v> </v>
      </c>
      <c r="I64" s="24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17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17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17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17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17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17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17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17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17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17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17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17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17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17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17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17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17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17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17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17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7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7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7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7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7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7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7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7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7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7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7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7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7" t="str">
        <f t="shared" ref="G101:G132" si="8">IF(I101&gt;0,I101,IF(I101=0," ","ERROR"))</f>
        <v> </v>
      </c>
      <c r="H101" s="4" t="str">
        <f>IF(AND(G101&lt;&gt;" ",G101&lt;&gt;"ERROR",H98&lt;&gt;" ",H98&lt;&gt;"ERROR"),G101+H98," ")</f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7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7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7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7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7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7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7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7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7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7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7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7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7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7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7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7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7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7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7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7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7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7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7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7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7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7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7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7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7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7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7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