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PHP\ProjectTPI\docs\planning\"/>
    </mc:Choice>
  </mc:AlternateContent>
  <xr:revisionPtr revIDLastSave="0" documentId="13_ncr:1_{7E0A9E11-CBDE-4FB7-AB54-59C648A3CFB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lanning prévisionnel" sheetId="1" r:id="rId1"/>
    <sheet name="Planning effec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1" i="2" l="1"/>
  <c r="L51" i="2"/>
  <c r="K51" i="2"/>
  <c r="J51" i="2"/>
  <c r="I51" i="2"/>
  <c r="H51" i="2"/>
  <c r="G51" i="2"/>
  <c r="F51" i="2"/>
  <c r="E51" i="2"/>
  <c r="D51" i="2"/>
  <c r="C51" i="2"/>
  <c r="B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52" i="2" l="1"/>
  <c r="M52" i="2"/>
  <c r="N16" i="1" l="1"/>
  <c r="N27" i="1" l="1"/>
  <c r="N22" i="1"/>
  <c r="N23" i="1"/>
  <c r="N44" i="1"/>
  <c r="N38" i="1"/>
  <c r="N39" i="1"/>
  <c r="N33" i="1"/>
  <c r="N40" i="1"/>
  <c r="N13" i="1"/>
  <c r="N43" i="1"/>
  <c r="N15" i="1"/>
  <c r="N49" i="1"/>
  <c r="D52" i="1"/>
  <c r="N47" i="1"/>
  <c r="N46" i="1"/>
  <c r="N3" i="1" l="1"/>
  <c r="N4" i="1"/>
  <c r="N14" i="1"/>
  <c r="N18" i="1"/>
  <c r="N17" i="1"/>
  <c r="N19" i="1"/>
  <c r="N20" i="1"/>
  <c r="N21" i="1"/>
  <c r="N24" i="1"/>
  <c r="N25" i="1"/>
  <c r="N26" i="1"/>
  <c r="N28" i="1"/>
  <c r="N29" i="1"/>
  <c r="N30" i="1"/>
  <c r="N31" i="1"/>
  <c r="N32" i="1"/>
  <c r="N34" i="1"/>
  <c r="N36" i="1"/>
  <c r="N35" i="1"/>
  <c r="N41" i="1"/>
  <c r="N42" i="1"/>
  <c r="N37" i="1"/>
  <c r="N45" i="1"/>
  <c r="N5" i="1"/>
  <c r="N6" i="1"/>
  <c r="N7" i="1"/>
  <c r="N8" i="1"/>
  <c r="N9" i="1"/>
  <c r="N10" i="1"/>
  <c r="N11" i="1"/>
  <c r="N12" i="1"/>
  <c r="N48" i="1"/>
  <c r="N50" i="1"/>
  <c r="N51" i="1"/>
  <c r="B52" i="1"/>
  <c r="K52" i="1" l="1"/>
  <c r="M52" i="1" l="1"/>
  <c r="L52" i="1"/>
  <c r="J52" i="1"/>
  <c r="I52" i="1"/>
  <c r="H52" i="1"/>
  <c r="G52" i="1"/>
  <c r="F52" i="1"/>
  <c r="E52" i="1"/>
  <c r="C52" i="1"/>
  <c r="N2" i="1"/>
  <c r="N53" i="1" s="1"/>
  <c r="M53" i="1" l="1"/>
</calcChain>
</file>

<file path=xl/sharedStrings.xml><?xml version="1.0" encoding="utf-8"?>
<sst xmlns="http://schemas.openxmlformats.org/spreadsheetml/2006/main" count="126" uniqueCount="58">
  <si>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</si>
  <si>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</si>
  <si>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</si>
  <si>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</si>
  <si>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</si>
  <si>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</si>
  <si>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</si>
  <si>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</si>
  <si>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</si>
  <si>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</si>
  <si>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</si>
  <si>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</si>
  <si>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</si>
  <si>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</si>
  <si>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</si>
  <si>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Immersion dans le projet</t>
  </si>
  <si>
    <t>Plannification</t>
  </si>
  <si>
    <t>Réalisation du planning prévisionnel</t>
  </si>
  <si>
    <t>Page d'Accueil</t>
  </si>
  <si>
    <t>Documentation technique</t>
  </si>
  <si>
    <t>Tests</t>
  </si>
  <si>
    <t>Fonction générale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</si>
  <si>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</si>
  <si>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</si>
  <si>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</si>
  <si>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</si>
  <si>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</si>
  <si>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CSS / HTML</t>
  </si>
  <si>
    <t>Deconnexion</t>
  </si>
  <si>
    <t>Product Backlog</t>
  </si>
  <si>
    <t>Tenue du journal de bord</t>
  </si>
  <si>
    <t>Page Création d'itinéraire</t>
  </si>
  <si>
    <t>Page Mes itinéraire</t>
  </si>
  <si>
    <t>Page Mon Profil</t>
  </si>
  <si>
    <t>Page Itinéraire</t>
  </si>
  <si>
    <t xml:space="preserve">Page Utilisateur </t>
  </si>
  <si>
    <t xml:space="preserve">Mise en place d'un dépôt GIT </t>
  </si>
  <si>
    <t xml:space="preserve">Création de la base de données </t>
  </si>
  <si>
    <t>Connexion au site WEB</t>
  </si>
  <si>
    <t>Système de filtrage des itinéraires</t>
  </si>
  <si>
    <t>Affichage détails des itinéraires</t>
  </si>
  <si>
    <t>Création d'un itinéraire</t>
  </si>
  <si>
    <t>Affichage des itinéraires de l'utilisateur</t>
  </si>
  <si>
    <t>Ajout de commentaire</t>
  </si>
  <si>
    <t>Système de notation des itinéraires</t>
  </si>
  <si>
    <t>Supression d'un itinéraire</t>
  </si>
  <si>
    <t>Modification d'un itinéraire</t>
  </si>
  <si>
    <t>Activation du compte par mail</t>
  </si>
  <si>
    <t>Recherche d'itinéraires</t>
  </si>
  <si>
    <t>Affichage des commentaires</t>
  </si>
  <si>
    <t>Affichage informations itinéraire</t>
  </si>
  <si>
    <t>Envoi de mail après changement de statut</t>
  </si>
  <si>
    <t>Affichage des itinéraires existants</t>
  </si>
  <si>
    <t>Ajout/Modification des informations personnelles d'un utilisateur</t>
  </si>
  <si>
    <t>Modification du statut de l'utilisateur</t>
  </si>
  <si>
    <t>Affichage profil utilisateur</t>
  </si>
  <si>
    <t>Modification du statut de l'itinéraire</t>
  </si>
  <si>
    <t>Création des différentes maquettes d'interfaces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</si>
</sst>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0" borderId="3" xfId="0" applyNumberFormat="1" applyFill="1" applyBorder="1"/>
    <xf numFmtId="164" fontId="0" fillId="0" borderId="2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164" fontId="0" fillId="0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64" fontId="0" fillId="3" borderId="3" xfId="0" applyNumberFormat="1" applyFill="1" applyBorder="1"/>
    <xf numFmtId="0" fontId="1" fillId="4" borderId="7" xfId="0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7" xfId="0" applyFont="1" applyFill="1" applyBorder="1" applyAlignment="1">
      <alignment horizontal="center"/>
    </xf>
    <xf numFmtId="164" fontId="0" fillId="5" borderId="3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  <xf numFmtId="0" fontId="0" fillId="0" borderId="4" xfId="0" applyBorder="1"/>
    <xf numFmtId="164" fontId="0" fillId="0" borderId="2" xfId="0" applyNumberFormat="1" applyBorder="1"/>
    <xf numFmtId="20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20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0" borderId="7" xfId="0" applyBorder="1" applyAlignment="1">
      <alignment horizontal="left"/>
    </xf>
    <xf numFmtId="164" fontId="0" fillId="0" borderId="3" xfId="0" applyNumberFormat="1" applyBorder="1"/>
    <xf numFmtId="2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7" xfId="0" applyBorder="1"/>
    <xf numFmtId="0" fontId="1" fillId="0" borderId="7" xfId="0" applyFont="1" applyBorder="1"/>
    <xf numFmtId="0" fontId="0" fillId="5" borderId="7" xfId="0" applyFill="1" applyBorder="1" applyAlignment="1">
      <alignment horizontal="center"/>
    </xf>
    <xf numFmtId="20" fontId="0" fillId="5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20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1" fillId="0" borderId="7" xfId="0" applyFont="1" applyBorder="1" applyAlignment="1">
      <alignment horizontal="left"/>
    </xf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683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70" zoomScaleNormal="70" workbookViewId="0">
      <selection activeCell="G26" sqref="G26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4" x14ac:dyDescent="0.25">
      <c r="A2" s="9" t="s">
        <v>15</v>
      </c>
      <c r="B2" s="8">
        <v>4.1666666666666664E-2</v>
      </c>
      <c r="C2" s="26">
        <v>4.1666666666666664E-2</v>
      </c>
      <c r="D2" s="25"/>
      <c r="E2" s="26"/>
      <c r="F2" s="25"/>
      <c r="G2" s="25"/>
      <c r="H2" s="25"/>
      <c r="I2" s="25"/>
      <c r="J2" s="25"/>
      <c r="K2" s="25"/>
      <c r="L2" s="25"/>
      <c r="M2" s="27"/>
      <c r="N2" s="1">
        <f>SUM(C2:M2)</f>
        <v>4.1666666666666664E-2</v>
      </c>
    </row>
    <row r="3" spans="1:14" x14ac:dyDescent="0.25">
      <c r="A3" s="23" t="s">
        <v>16</v>
      </c>
      <c r="B3" s="18"/>
      <c r="C3" s="28"/>
      <c r="D3" s="29"/>
      <c r="E3" s="28"/>
      <c r="F3" s="29"/>
      <c r="G3" s="28"/>
      <c r="H3" s="29"/>
      <c r="I3" s="28"/>
      <c r="J3" s="29"/>
      <c r="K3" s="29"/>
      <c r="L3" s="28"/>
      <c r="M3" s="30"/>
      <c r="N3" s="1">
        <f t="shared" ref="N3:N51" si="0">SUM(C3:M3)</f>
        <v>0</v>
      </c>
    </row>
    <row r="4" spans="1:14" x14ac:dyDescent="0.25">
      <c r="A4" s="12" t="s">
        <v>17</v>
      </c>
      <c r="B4" s="7">
        <v>9.7222222222222224E-2</v>
      </c>
      <c r="C4" s="31">
        <v>9.7222222222222224E-2</v>
      </c>
      <c r="D4" s="24"/>
      <c r="E4" s="31"/>
      <c r="F4" s="24"/>
      <c r="G4" s="31"/>
      <c r="H4" s="24"/>
      <c r="I4" s="31"/>
      <c r="J4" s="24"/>
      <c r="K4" s="24"/>
      <c r="L4" s="31"/>
      <c r="M4" s="32"/>
      <c r="N4" s="1">
        <f t="shared" si="0"/>
        <v>9.7222222222222224E-2</v>
      </c>
    </row>
    <row r="5" spans="1:14" x14ac:dyDescent="0.25">
      <c r="A5" s="23" t="s">
        <v>27</v>
      </c>
      <c r="B5" s="18"/>
      <c r="C5" s="28"/>
      <c r="D5" s="28"/>
      <c r="E5" s="28"/>
      <c r="F5" s="28"/>
      <c r="G5" s="28"/>
      <c r="H5" s="28"/>
      <c r="I5" s="28"/>
      <c r="J5" s="28"/>
      <c r="K5" s="28"/>
      <c r="L5" s="28"/>
      <c r="M5" s="30"/>
      <c r="N5" s="1">
        <f t="shared" ref="N5:N13" si="1">SUM(C5:M5)</f>
        <v>0</v>
      </c>
    </row>
    <row r="6" spans="1:14" x14ac:dyDescent="0.25">
      <c r="A6" s="10" t="s">
        <v>18</v>
      </c>
      <c r="B6" s="7">
        <v>6.25E-2</v>
      </c>
      <c r="C6" s="31"/>
      <c r="D6" s="24"/>
      <c r="E6" s="31"/>
      <c r="F6" s="24"/>
      <c r="G6" s="31"/>
      <c r="I6" s="31">
        <v>6.25E-2</v>
      </c>
      <c r="J6" s="24"/>
      <c r="L6" s="31"/>
      <c r="M6" s="32"/>
      <c r="N6" s="1">
        <f t="shared" si="1"/>
        <v>6.25E-2</v>
      </c>
    </row>
    <row r="7" spans="1:14" x14ac:dyDescent="0.25">
      <c r="A7" s="10" t="s">
        <v>31</v>
      </c>
      <c r="B7" s="7">
        <v>4.1666666666666664E-2</v>
      </c>
      <c r="C7" s="31"/>
      <c r="D7" s="24"/>
      <c r="E7" s="31"/>
      <c r="F7" s="24"/>
      <c r="G7" s="31"/>
      <c r="I7" s="31"/>
      <c r="J7" s="24">
        <v>4.1666666666666664E-2</v>
      </c>
      <c r="K7" s="24"/>
      <c r="L7" s="24"/>
      <c r="M7" s="32"/>
      <c r="N7" s="1">
        <f t="shared" si="1"/>
        <v>4.1666666666666664E-2</v>
      </c>
    </row>
    <row r="8" spans="1:14" x14ac:dyDescent="0.25">
      <c r="A8" s="13" t="s">
        <v>32</v>
      </c>
      <c r="B8" s="7">
        <v>4.1666666666666664E-2</v>
      </c>
      <c r="C8" s="31"/>
      <c r="D8" s="24"/>
      <c r="E8" s="31"/>
      <c r="F8" s="24"/>
      <c r="G8" s="31"/>
      <c r="I8" s="31"/>
      <c r="J8" s="24">
        <v>4.1666666666666664E-2</v>
      </c>
      <c r="K8" s="24"/>
      <c r="L8" s="24"/>
      <c r="M8" s="32"/>
      <c r="N8" s="1">
        <f t="shared" si="1"/>
        <v>4.1666666666666664E-2</v>
      </c>
    </row>
    <row r="9" spans="1:14" x14ac:dyDescent="0.25">
      <c r="A9" s="12" t="s">
        <v>33</v>
      </c>
      <c r="B9" s="7">
        <v>4.1666666666666664E-2</v>
      </c>
      <c r="C9" s="31"/>
      <c r="D9" s="24"/>
      <c r="E9" s="31"/>
      <c r="F9" s="24"/>
      <c r="G9" s="31"/>
      <c r="I9" s="31"/>
      <c r="J9" s="24">
        <v>4.1666666666666664E-2</v>
      </c>
      <c r="K9" s="24"/>
      <c r="L9" s="24"/>
      <c r="M9" s="32"/>
      <c r="N9" s="1">
        <f t="shared" si="1"/>
        <v>4.1666666666666664E-2</v>
      </c>
    </row>
    <row r="10" spans="1:14" x14ac:dyDescent="0.25">
      <c r="A10" s="11" t="s">
        <v>25</v>
      </c>
      <c r="B10" s="7">
        <v>2.0833333333333332E-2</v>
      </c>
      <c r="C10" s="31"/>
      <c r="D10" s="24"/>
      <c r="E10" s="31"/>
      <c r="F10" s="24"/>
      <c r="G10" s="31"/>
      <c r="I10" s="31"/>
      <c r="J10" s="24">
        <v>2.0833333333333332E-2</v>
      </c>
      <c r="K10" s="24"/>
      <c r="L10" s="31"/>
      <c r="M10" s="32"/>
      <c r="N10" s="1">
        <f t="shared" si="1"/>
        <v>2.0833333333333332E-2</v>
      </c>
    </row>
    <row r="11" spans="1:14" x14ac:dyDescent="0.25">
      <c r="A11" s="11" t="s">
        <v>26</v>
      </c>
      <c r="B11" s="7">
        <v>4.1666666666666664E-2</v>
      </c>
      <c r="C11" s="31"/>
      <c r="D11" s="24"/>
      <c r="E11" s="31"/>
      <c r="F11" s="24"/>
      <c r="G11" s="31"/>
      <c r="I11" s="31"/>
      <c r="J11" s="24">
        <v>4.1666666666666664E-2</v>
      </c>
      <c r="K11" s="24"/>
      <c r="L11" s="24"/>
      <c r="M11" s="32"/>
      <c r="N11" s="1">
        <f t="shared" si="1"/>
        <v>4.1666666666666664E-2</v>
      </c>
    </row>
    <row r="12" spans="1:14" x14ac:dyDescent="0.25">
      <c r="A12" s="11" t="s">
        <v>34</v>
      </c>
      <c r="B12" s="7">
        <v>4.1666666666666664E-2</v>
      </c>
      <c r="C12" s="31"/>
      <c r="D12" s="24"/>
      <c r="E12" s="31"/>
      <c r="F12" s="24"/>
      <c r="G12" s="31"/>
      <c r="I12" s="31"/>
      <c r="J12" s="24">
        <v>4.1666666666666664E-2</v>
      </c>
      <c r="K12" s="24"/>
      <c r="L12" s="24"/>
      <c r="M12" s="32"/>
      <c r="N12" s="1">
        <f t="shared" si="1"/>
        <v>4.1666666666666664E-2</v>
      </c>
    </row>
    <row r="13" spans="1:14" x14ac:dyDescent="0.25">
      <c r="A13" s="11" t="s">
        <v>35</v>
      </c>
      <c r="B13" s="7">
        <v>2.0833333333333332E-2</v>
      </c>
      <c r="C13" s="31"/>
      <c r="D13" s="24"/>
      <c r="E13" s="31"/>
      <c r="F13" s="24"/>
      <c r="G13" s="31"/>
      <c r="I13" s="31"/>
      <c r="J13" s="24">
        <v>2.0833333333333332E-2</v>
      </c>
      <c r="K13" s="24"/>
      <c r="L13" s="24"/>
      <c r="M13" s="32"/>
      <c r="N13" s="1">
        <f t="shared" si="1"/>
        <v>2.0833333333333332E-2</v>
      </c>
    </row>
    <row r="14" spans="1:14" x14ac:dyDescent="0.25">
      <c r="A14" s="23" t="s">
        <v>29</v>
      </c>
      <c r="B14" s="18"/>
      <c r="C14" s="28"/>
      <c r="D14" s="29"/>
      <c r="E14" s="28"/>
      <c r="F14" s="29"/>
      <c r="G14" s="28"/>
      <c r="H14" s="29"/>
      <c r="I14" s="28"/>
      <c r="J14" s="29"/>
      <c r="K14" s="29"/>
      <c r="L14" s="28"/>
      <c r="M14" s="30"/>
      <c r="N14" s="1">
        <f t="shared" si="0"/>
        <v>0</v>
      </c>
    </row>
    <row r="15" spans="1:14" x14ac:dyDescent="0.25">
      <c r="A15" s="10" t="s">
        <v>36</v>
      </c>
      <c r="B15" s="7">
        <v>6.9444444444444441E-3</v>
      </c>
      <c r="C15" s="31"/>
      <c r="D15" s="24">
        <v>6.9444444444444441E-3</v>
      </c>
      <c r="E15" s="31"/>
      <c r="F15" s="24"/>
      <c r="G15" s="31"/>
      <c r="H15" s="24"/>
      <c r="I15" s="31"/>
      <c r="J15" s="24"/>
      <c r="K15" s="24"/>
      <c r="L15" s="31"/>
      <c r="M15" s="32"/>
      <c r="N15" s="1">
        <f t="shared" si="0"/>
        <v>6.9444444444444441E-3</v>
      </c>
    </row>
    <row r="16" spans="1:14" x14ac:dyDescent="0.25">
      <c r="A16" s="10" t="s">
        <v>57</v>
      </c>
      <c r="B16" s="7">
        <v>0.19444444444444445</v>
      </c>
      <c r="C16" s="31">
        <v>0.1111111111111111</v>
      </c>
      <c r="D16" s="24">
        <v>8.3333333333333329E-2</v>
      </c>
      <c r="E16" s="31"/>
      <c r="F16" s="24"/>
      <c r="G16" s="31"/>
      <c r="H16" s="24"/>
      <c r="I16" s="31"/>
      <c r="J16" s="24"/>
      <c r="K16" s="24"/>
      <c r="L16" s="31"/>
      <c r="M16" s="32"/>
      <c r="N16" s="1">
        <f t="shared" si="0"/>
        <v>0.19444444444444442</v>
      </c>
    </row>
    <row r="17" spans="1:14" x14ac:dyDescent="0.25">
      <c r="A17" s="10" t="s">
        <v>37</v>
      </c>
      <c r="B17" s="7">
        <v>0.125</v>
      </c>
      <c r="C17" s="31"/>
      <c r="D17" s="24">
        <v>0.125</v>
      </c>
      <c r="E17" s="31"/>
      <c r="F17" s="24"/>
      <c r="G17" s="31"/>
      <c r="H17" s="24"/>
      <c r="I17" s="31"/>
      <c r="J17" s="24"/>
      <c r="K17" s="24"/>
      <c r="L17" s="31"/>
      <c r="M17" s="32"/>
      <c r="N17" s="1">
        <f>SUM(C17:M17)</f>
        <v>0.125</v>
      </c>
    </row>
    <row r="18" spans="1:14" x14ac:dyDescent="0.25">
      <c r="A18" s="38" t="s">
        <v>21</v>
      </c>
      <c r="B18" s="39"/>
      <c r="C18" s="40"/>
      <c r="D18" s="41"/>
      <c r="E18" s="40"/>
      <c r="F18" s="41"/>
      <c r="G18" s="40"/>
      <c r="H18" s="41"/>
      <c r="I18" s="40"/>
      <c r="J18" s="41"/>
      <c r="K18" s="41"/>
      <c r="L18" s="40"/>
      <c r="M18" s="42"/>
      <c r="N18" s="1">
        <f t="shared" si="0"/>
        <v>0</v>
      </c>
    </row>
    <row r="19" spans="1:14" x14ac:dyDescent="0.25">
      <c r="A19" s="10" t="s">
        <v>38</v>
      </c>
      <c r="B19" s="7">
        <v>4.1666666666666664E-2</v>
      </c>
      <c r="C19" s="31"/>
      <c r="D19" s="24"/>
      <c r="E19" s="31">
        <v>4.1666666666666664E-2</v>
      </c>
      <c r="F19" s="24"/>
      <c r="G19" s="31"/>
      <c r="H19" s="24"/>
      <c r="I19" s="31"/>
      <c r="J19" s="24"/>
      <c r="K19" s="24"/>
      <c r="L19" s="31"/>
      <c r="M19" s="32"/>
      <c r="N19" s="1">
        <f t="shared" si="0"/>
        <v>4.1666666666666664E-2</v>
      </c>
    </row>
    <row r="20" spans="1:14" x14ac:dyDescent="0.25">
      <c r="A20" s="10" t="s">
        <v>28</v>
      </c>
      <c r="B20" s="7">
        <v>2.0833333333333332E-2</v>
      </c>
      <c r="C20" s="31"/>
      <c r="D20" s="24">
        <v>2.0833333333333332E-2</v>
      </c>
      <c r="E20" s="31"/>
      <c r="F20" s="24"/>
      <c r="G20" s="31"/>
      <c r="H20" s="24"/>
      <c r="I20" s="31"/>
      <c r="J20" s="24"/>
      <c r="K20" s="24"/>
      <c r="L20" s="31"/>
      <c r="M20" s="32"/>
      <c r="N20" s="1">
        <f t="shared" si="0"/>
        <v>2.0833333333333332E-2</v>
      </c>
    </row>
    <row r="21" spans="1:14" x14ac:dyDescent="0.25">
      <c r="A21" s="10" t="s">
        <v>22</v>
      </c>
      <c r="B21" s="7">
        <v>4.1666666666666664E-2</v>
      </c>
      <c r="C21" s="31"/>
      <c r="D21" s="24"/>
      <c r="E21" s="31">
        <v>4.1666666666666664E-2</v>
      </c>
      <c r="F21" s="24"/>
      <c r="G21" s="31"/>
      <c r="H21" s="24"/>
      <c r="I21" s="31"/>
      <c r="J21" s="24"/>
      <c r="K21" s="24"/>
      <c r="L21" s="31"/>
      <c r="M21" s="32"/>
      <c r="N21" s="1">
        <f t="shared" si="0"/>
        <v>4.1666666666666664E-2</v>
      </c>
    </row>
    <row r="22" spans="1:14" x14ac:dyDescent="0.25">
      <c r="A22" s="10" t="s">
        <v>47</v>
      </c>
      <c r="B22" s="7">
        <v>8.3333333333333329E-2</v>
      </c>
      <c r="C22" s="31"/>
      <c r="D22" s="24"/>
      <c r="E22" s="31">
        <v>8.3333333333333329E-2</v>
      </c>
      <c r="F22" s="24"/>
      <c r="G22" s="31"/>
      <c r="H22" s="24"/>
      <c r="I22" s="31"/>
      <c r="J22" s="24"/>
      <c r="K22" s="24"/>
      <c r="L22" s="31"/>
      <c r="M22" s="32"/>
      <c r="N22" s="1">
        <f t="shared" si="0"/>
        <v>8.3333333333333329E-2</v>
      </c>
    </row>
    <row r="23" spans="1:14" x14ac:dyDescent="0.25">
      <c r="A23" s="10" t="s">
        <v>51</v>
      </c>
      <c r="B23" s="7">
        <v>4.1666666666666664E-2</v>
      </c>
      <c r="C23" s="31"/>
      <c r="D23" s="24"/>
      <c r="E23" s="31"/>
      <c r="F23" s="24"/>
      <c r="G23" s="31"/>
      <c r="H23" s="24"/>
      <c r="I23" s="31">
        <v>4.1666666666666664E-2</v>
      </c>
      <c r="J23" s="24"/>
      <c r="K23" s="24"/>
      <c r="L23" s="31"/>
      <c r="M23" s="32"/>
      <c r="N23" s="1">
        <f t="shared" si="0"/>
        <v>4.1666666666666664E-2</v>
      </c>
    </row>
    <row r="24" spans="1:14" x14ac:dyDescent="0.25">
      <c r="A24" s="21" t="s">
        <v>18</v>
      </c>
      <c r="B24" s="20"/>
      <c r="C24" s="33"/>
      <c r="D24" s="34"/>
      <c r="E24" s="33"/>
      <c r="F24" s="34"/>
      <c r="G24" s="33"/>
      <c r="H24" s="34"/>
      <c r="I24" s="33"/>
      <c r="J24" s="34"/>
      <c r="K24" s="34"/>
      <c r="L24" s="33"/>
      <c r="M24" s="35"/>
      <c r="N24" s="1">
        <f t="shared" si="0"/>
        <v>0</v>
      </c>
    </row>
    <row r="25" spans="1:14" x14ac:dyDescent="0.25">
      <c r="A25" t="s">
        <v>52</v>
      </c>
      <c r="B25" s="7">
        <v>4.1666666666666664E-2</v>
      </c>
      <c r="C25" s="31"/>
      <c r="D25" s="24"/>
      <c r="E25" s="31"/>
      <c r="F25" s="24">
        <v>4.1666666666666664E-2</v>
      </c>
      <c r="G25" s="31"/>
      <c r="H25" s="24"/>
      <c r="I25" s="31"/>
      <c r="J25" s="24"/>
      <c r="K25" s="24"/>
      <c r="L25" s="31"/>
      <c r="M25" s="32"/>
      <c r="N25" s="1">
        <f t="shared" si="0"/>
        <v>4.1666666666666664E-2</v>
      </c>
    </row>
    <row r="26" spans="1:14" x14ac:dyDescent="0.25">
      <c r="A26" t="s">
        <v>40</v>
      </c>
      <c r="B26" s="7">
        <v>4.1666666666666664E-2</v>
      </c>
      <c r="C26" s="31"/>
      <c r="D26" s="24"/>
      <c r="E26" s="31"/>
      <c r="G26" s="24">
        <v>4.1666666666666664E-2</v>
      </c>
      <c r="H26" s="24"/>
      <c r="I26" s="31"/>
      <c r="J26" s="24"/>
      <c r="K26" s="24"/>
      <c r="L26" s="31"/>
      <c r="M26" s="32"/>
      <c r="N26" s="1">
        <f t="shared" si="0"/>
        <v>4.1666666666666664E-2</v>
      </c>
    </row>
    <row r="27" spans="1:14" x14ac:dyDescent="0.25">
      <c r="A27" t="s">
        <v>48</v>
      </c>
      <c r="B27" s="7">
        <v>8.3333333333333329E-2</v>
      </c>
      <c r="C27" s="31"/>
      <c r="D27" s="24"/>
      <c r="E27" s="31"/>
      <c r="F27" s="24"/>
      <c r="G27" s="31"/>
      <c r="H27" s="24">
        <v>4.1666666666666664E-2</v>
      </c>
      <c r="I27" s="31">
        <v>4.1666666666666664E-2</v>
      </c>
      <c r="J27" s="24"/>
      <c r="K27" s="24"/>
      <c r="L27" s="31"/>
      <c r="M27" s="32"/>
      <c r="N27" s="1">
        <f t="shared" si="0"/>
        <v>8.3333333333333329E-2</v>
      </c>
    </row>
    <row r="28" spans="1:14" x14ac:dyDescent="0.25">
      <c r="A28" t="s">
        <v>39</v>
      </c>
      <c r="B28" s="7">
        <v>8.3333333333333329E-2</v>
      </c>
      <c r="C28" s="31"/>
      <c r="D28" s="24"/>
      <c r="E28" s="31"/>
      <c r="F28" s="24"/>
      <c r="G28" s="31">
        <v>8.3333333333333329E-2</v>
      </c>
      <c r="H28" s="24"/>
      <c r="I28" s="31"/>
      <c r="J28" s="24"/>
      <c r="K28" s="24"/>
      <c r="L28" s="31"/>
      <c r="M28" s="32"/>
      <c r="N28" s="1">
        <f t="shared" si="0"/>
        <v>8.3333333333333329E-2</v>
      </c>
    </row>
    <row r="29" spans="1:14" x14ac:dyDescent="0.25">
      <c r="A29" s="21" t="s">
        <v>31</v>
      </c>
      <c r="B29" s="20"/>
      <c r="C29" s="33"/>
      <c r="D29" s="34"/>
      <c r="E29" s="33"/>
      <c r="F29" s="34"/>
      <c r="G29" s="33"/>
      <c r="H29" s="34"/>
      <c r="I29" s="33"/>
      <c r="J29" s="34"/>
      <c r="K29" s="34"/>
      <c r="L29" s="33"/>
      <c r="M29" s="35"/>
      <c r="N29" s="1">
        <f t="shared" si="0"/>
        <v>0</v>
      </c>
    </row>
    <row r="30" spans="1:14" x14ac:dyDescent="0.25">
      <c r="A30" s="12" t="s">
        <v>41</v>
      </c>
      <c r="B30" s="7">
        <v>8.3333333333333329E-2</v>
      </c>
      <c r="C30" s="31"/>
      <c r="D30" s="24"/>
      <c r="E30" s="31">
        <v>2.0833333333333332E-2</v>
      </c>
      <c r="F30" s="24">
        <v>6.25E-2</v>
      </c>
      <c r="G30" s="24"/>
      <c r="H30" s="24"/>
      <c r="I30" s="31"/>
      <c r="J30" s="24"/>
      <c r="K30" s="24"/>
      <c r="L30" s="31"/>
      <c r="M30" s="32"/>
      <c r="N30" s="1">
        <f t="shared" si="0"/>
        <v>8.3333333333333329E-2</v>
      </c>
    </row>
    <row r="31" spans="1:14" x14ac:dyDescent="0.25">
      <c r="A31" s="22" t="s">
        <v>32</v>
      </c>
      <c r="B31" s="20"/>
      <c r="C31" s="33"/>
      <c r="D31" s="34"/>
      <c r="E31" s="33"/>
      <c r="F31" s="34"/>
      <c r="G31" s="33"/>
      <c r="H31" s="34"/>
      <c r="I31" s="33"/>
      <c r="J31" s="34"/>
      <c r="K31" s="34"/>
      <c r="L31" s="33"/>
      <c r="M31" s="35"/>
      <c r="N31" s="1">
        <f t="shared" si="0"/>
        <v>0</v>
      </c>
    </row>
    <row r="32" spans="1:14" x14ac:dyDescent="0.25">
      <c r="A32" s="13" t="s">
        <v>42</v>
      </c>
      <c r="B32" s="7">
        <v>4.1666666666666664E-2</v>
      </c>
      <c r="C32" s="31"/>
      <c r="D32" s="24"/>
      <c r="E32" s="31"/>
      <c r="F32" s="24"/>
      <c r="G32" s="31">
        <v>4.1666666666666664E-2</v>
      </c>
      <c r="H32" s="24"/>
      <c r="I32" s="31"/>
      <c r="J32" s="24"/>
      <c r="K32" s="24"/>
      <c r="L32" s="31"/>
      <c r="M32" s="32"/>
      <c r="N32" s="1">
        <f t="shared" si="0"/>
        <v>4.1666666666666664E-2</v>
      </c>
    </row>
    <row r="33" spans="1:14" x14ac:dyDescent="0.25">
      <c r="A33" s="16" t="s">
        <v>46</v>
      </c>
      <c r="B33" s="7">
        <v>8.3333333333333329E-2</v>
      </c>
      <c r="C33" s="31"/>
      <c r="D33" s="24"/>
      <c r="E33" s="31"/>
      <c r="F33" s="24"/>
      <c r="G33" s="31">
        <v>6.25E-2</v>
      </c>
      <c r="H33" s="31">
        <v>2.0833333333333332E-2</v>
      </c>
      <c r="I33" s="31"/>
      <c r="J33" s="24"/>
      <c r="K33" s="24"/>
      <c r="L33" s="31"/>
      <c r="M33" s="32"/>
      <c r="N33" s="1">
        <f t="shared" ref="N33" si="2">SUM(C33:M33)</f>
        <v>8.3333333333333329E-2</v>
      </c>
    </row>
    <row r="34" spans="1:14" x14ac:dyDescent="0.25">
      <c r="A34" s="16" t="s">
        <v>45</v>
      </c>
      <c r="B34" s="7">
        <v>4.1666666666666664E-2</v>
      </c>
      <c r="C34" s="31"/>
      <c r="D34" s="24"/>
      <c r="E34" s="31"/>
      <c r="F34" s="24"/>
      <c r="G34" s="31">
        <v>4.1666666666666664E-2</v>
      </c>
      <c r="H34" s="31"/>
      <c r="I34" s="31"/>
      <c r="J34" s="24"/>
      <c r="K34" s="24"/>
      <c r="L34" s="31"/>
      <c r="M34" s="32"/>
      <c r="N34" s="1">
        <f t="shared" si="0"/>
        <v>4.1666666666666664E-2</v>
      </c>
    </row>
    <row r="35" spans="1:14" x14ac:dyDescent="0.25">
      <c r="A35" s="21" t="s">
        <v>33</v>
      </c>
      <c r="B35" s="20"/>
      <c r="C35" s="33"/>
      <c r="D35" s="34"/>
      <c r="E35" s="33"/>
      <c r="F35" s="34"/>
      <c r="G35" s="33"/>
      <c r="H35" s="34"/>
      <c r="I35" s="33"/>
      <c r="J35" s="34"/>
      <c r="K35" s="34"/>
      <c r="L35" s="33"/>
      <c r="M35" s="35"/>
      <c r="N35" s="1">
        <f>SUM(C35:M35)</f>
        <v>0</v>
      </c>
    </row>
    <row r="36" spans="1:14" x14ac:dyDescent="0.25">
      <c r="A36" s="17" t="s">
        <v>53</v>
      </c>
      <c r="B36" s="7">
        <v>4.1666666666666664E-2</v>
      </c>
      <c r="C36" s="31"/>
      <c r="D36" s="24"/>
      <c r="E36" s="31"/>
      <c r="F36" s="24"/>
      <c r="G36" s="31"/>
      <c r="H36" s="24"/>
      <c r="I36" s="31">
        <v>4.1666666666666664E-2</v>
      </c>
      <c r="J36" s="24"/>
      <c r="K36" s="24"/>
      <c r="L36" s="31"/>
      <c r="M36" s="32"/>
      <c r="N36" s="1">
        <f t="shared" si="0"/>
        <v>4.1666666666666664E-2</v>
      </c>
    </row>
    <row r="37" spans="1:14" x14ac:dyDescent="0.25">
      <c r="A37" s="19" t="s">
        <v>34</v>
      </c>
      <c r="B37" s="20"/>
      <c r="C37" s="33"/>
      <c r="D37" s="34"/>
      <c r="E37" s="33"/>
      <c r="F37" s="34"/>
      <c r="G37" s="33"/>
      <c r="H37" s="34"/>
      <c r="I37" s="33"/>
      <c r="J37" s="34"/>
      <c r="K37" s="34"/>
      <c r="L37" s="33"/>
      <c r="M37" s="35"/>
      <c r="N37" s="1">
        <f>SUM(C37:M37)</f>
        <v>0</v>
      </c>
    </row>
    <row r="38" spans="1:14" s="15" customFormat="1" x14ac:dyDescent="0.25">
      <c r="A38" s="12" t="s">
        <v>50</v>
      </c>
      <c r="B38" s="14">
        <v>4.1666666666666664E-2</v>
      </c>
      <c r="C38" s="31"/>
      <c r="D38" s="24"/>
      <c r="E38" s="31"/>
      <c r="G38" s="24"/>
      <c r="H38" s="31">
        <v>4.1666666666666664E-2</v>
      </c>
      <c r="K38" s="24"/>
      <c r="L38" s="31"/>
      <c r="M38" s="32"/>
      <c r="N38" s="1">
        <f t="shared" ref="N38" si="3">SUM(C38:M38)</f>
        <v>4.1666666666666664E-2</v>
      </c>
    </row>
    <row r="39" spans="1:14" s="15" customFormat="1" x14ac:dyDescent="0.25">
      <c r="A39" s="12" t="s">
        <v>49</v>
      </c>
      <c r="B39" s="14">
        <v>4.1666666666666664E-2</v>
      </c>
      <c r="C39" s="31"/>
      <c r="D39" s="24"/>
      <c r="E39" s="31"/>
      <c r="G39" s="24"/>
      <c r="H39" s="31">
        <v>4.1666666666666664E-2</v>
      </c>
      <c r="I39" s="31"/>
      <c r="K39" s="24"/>
      <c r="L39" s="31"/>
      <c r="M39" s="32"/>
      <c r="N39" s="1">
        <f t="shared" ref="N39" si="4">SUM(C39:M39)</f>
        <v>4.1666666666666664E-2</v>
      </c>
    </row>
    <row r="40" spans="1:14" s="15" customFormat="1" x14ac:dyDescent="0.25">
      <c r="A40" s="12" t="s">
        <v>43</v>
      </c>
      <c r="B40" s="14">
        <v>8.3333333333333329E-2</v>
      </c>
      <c r="C40" s="31"/>
      <c r="D40" s="24"/>
      <c r="E40" s="31"/>
      <c r="G40" s="24"/>
      <c r="H40" s="31">
        <v>8.3333333333333329E-2</v>
      </c>
      <c r="I40" s="31"/>
      <c r="K40" s="24"/>
      <c r="L40" s="31"/>
      <c r="M40" s="32"/>
      <c r="N40" s="1">
        <f t="shared" ref="N40" si="5">SUM(C40:M40)</f>
        <v>8.3333333333333329E-2</v>
      </c>
    </row>
    <row r="41" spans="1:14" s="15" customFormat="1" x14ac:dyDescent="0.25">
      <c r="A41" s="12" t="s">
        <v>44</v>
      </c>
      <c r="B41" s="14">
        <v>8.3333333333333329E-2</v>
      </c>
      <c r="C41" s="31"/>
      <c r="D41" s="24"/>
      <c r="E41" s="31"/>
      <c r="F41" s="24">
        <v>8.3333333333333329E-2</v>
      </c>
      <c r="G41" s="24"/>
      <c r="H41" s="31"/>
      <c r="I41" s="31"/>
      <c r="K41" s="24"/>
      <c r="L41" s="31"/>
      <c r="M41" s="32"/>
      <c r="N41" s="1">
        <f t="shared" si="0"/>
        <v>8.3333333333333329E-2</v>
      </c>
    </row>
    <row r="42" spans="1:14" s="15" customFormat="1" x14ac:dyDescent="0.25">
      <c r="A42" s="12" t="s">
        <v>56</v>
      </c>
      <c r="B42" s="14">
        <v>4.1666666666666664E-2</v>
      </c>
      <c r="C42" s="31"/>
      <c r="D42" s="24"/>
      <c r="E42" s="31"/>
      <c r="F42" s="24"/>
      <c r="G42" s="24"/>
      <c r="H42" s="31">
        <v>4.1666666666666664E-2</v>
      </c>
      <c r="I42" s="24"/>
      <c r="J42" s="31"/>
      <c r="K42" s="24"/>
      <c r="L42" s="31"/>
      <c r="M42" s="32"/>
      <c r="N42" s="1">
        <f t="shared" si="0"/>
        <v>4.1666666666666664E-2</v>
      </c>
    </row>
    <row r="43" spans="1:14" x14ac:dyDescent="0.25">
      <c r="A43" s="19" t="s">
        <v>35</v>
      </c>
      <c r="B43" s="20"/>
      <c r="C43" s="33"/>
      <c r="D43" s="34"/>
      <c r="E43" s="33"/>
      <c r="F43" s="34"/>
      <c r="G43" s="33"/>
      <c r="H43" s="34"/>
      <c r="I43" s="33"/>
      <c r="J43" s="34"/>
      <c r="K43" s="34"/>
      <c r="L43" s="33"/>
      <c r="M43" s="35"/>
      <c r="N43" s="1">
        <f>SUM(C43:M43)</f>
        <v>0</v>
      </c>
    </row>
    <row r="44" spans="1:14" x14ac:dyDescent="0.25">
      <c r="A44" s="17" t="s">
        <v>55</v>
      </c>
      <c r="B44" s="7">
        <v>4.1666666666666664E-2</v>
      </c>
      <c r="C44" s="31"/>
      <c r="D44" s="24"/>
      <c r="E44" s="31"/>
      <c r="F44" s="24"/>
      <c r="G44" s="31"/>
      <c r="I44" s="31">
        <v>4.1666666666666664E-2</v>
      </c>
      <c r="J44" s="31"/>
      <c r="L44" s="31"/>
      <c r="M44" s="32"/>
      <c r="N44" s="1">
        <f t="shared" ref="N44" si="6">SUM(C44:M44)</f>
        <v>4.1666666666666664E-2</v>
      </c>
    </row>
    <row r="45" spans="1:14" x14ac:dyDescent="0.25">
      <c r="A45" s="17" t="s">
        <v>54</v>
      </c>
      <c r="B45" s="7">
        <v>4.1666666666666664E-2</v>
      </c>
      <c r="C45" s="31"/>
      <c r="D45" s="24"/>
      <c r="E45" s="31"/>
      <c r="F45" s="24"/>
      <c r="G45" s="31"/>
      <c r="I45" s="31">
        <v>4.1666666666666664E-2</v>
      </c>
      <c r="J45" s="31"/>
      <c r="L45" s="31"/>
      <c r="M45" s="32"/>
      <c r="N45" s="1">
        <f t="shared" si="0"/>
        <v>4.1666666666666664E-2</v>
      </c>
    </row>
    <row r="46" spans="1:14" x14ac:dyDescent="0.25">
      <c r="A46" s="23" t="s">
        <v>11</v>
      </c>
      <c r="B46" s="1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30"/>
      <c r="N46" s="1">
        <f>SUM(C46:M46)</f>
        <v>0</v>
      </c>
    </row>
    <row r="47" spans="1:14" x14ac:dyDescent="0.25">
      <c r="A47" s="11" t="s">
        <v>30</v>
      </c>
      <c r="B47" s="7">
        <v>0.22916666666666666</v>
      </c>
      <c r="C47" s="31">
        <v>2.0833333333333332E-2</v>
      </c>
      <c r="D47" s="31">
        <v>2.0833333333333332E-2</v>
      </c>
      <c r="E47" s="31">
        <v>2.0833333333333332E-2</v>
      </c>
      <c r="F47" s="31">
        <v>2.0833333333333332E-2</v>
      </c>
      <c r="G47" s="31">
        <v>2.0833333333333332E-2</v>
      </c>
      <c r="H47" s="31">
        <v>2.0833333333333332E-2</v>
      </c>
      <c r="I47" s="31">
        <v>2.0833333333333332E-2</v>
      </c>
      <c r="J47" s="31">
        <v>2.0833333333333332E-2</v>
      </c>
      <c r="K47" s="31">
        <v>2.0833333333333332E-2</v>
      </c>
      <c r="L47" s="31">
        <v>2.0833333333333332E-2</v>
      </c>
      <c r="M47" s="31">
        <v>2.0833333333333332E-2</v>
      </c>
      <c r="N47" s="1">
        <f>SUM(C47:M47)</f>
        <v>0.22916666666666669</v>
      </c>
    </row>
    <row r="48" spans="1:14" x14ac:dyDescent="0.25">
      <c r="A48" s="11" t="s">
        <v>19</v>
      </c>
      <c r="B48" s="7">
        <v>0.70833333333333337</v>
      </c>
      <c r="C48" s="31"/>
      <c r="D48" s="31">
        <v>4.1666666666666664E-2</v>
      </c>
      <c r="E48" s="31">
        <v>4.1666666666666664E-2</v>
      </c>
      <c r="F48" s="31">
        <v>4.1666666666666664E-2</v>
      </c>
      <c r="G48" s="31">
        <v>4.1666666666666664E-2</v>
      </c>
      <c r="H48" s="31">
        <v>4.1666666666666664E-2</v>
      </c>
      <c r="I48" s="31">
        <v>4.1666666666666664E-2</v>
      </c>
      <c r="J48" s="31">
        <v>4.1666666666666664E-2</v>
      </c>
      <c r="K48" s="31">
        <v>4.1666666666666664E-2</v>
      </c>
      <c r="L48" s="31">
        <v>8.3333333333333329E-2</v>
      </c>
      <c r="M48" s="32">
        <v>0.29166666666666669</v>
      </c>
      <c r="N48" s="1">
        <f t="shared" si="0"/>
        <v>0.70833333333333326</v>
      </c>
    </row>
    <row r="49" spans="1:14" x14ac:dyDescent="0.25">
      <c r="A49" s="11" t="s">
        <v>23</v>
      </c>
      <c r="B49" s="14">
        <v>0.2638888888888889</v>
      </c>
      <c r="C49" s="31">
        <v>6.25E-2</v>
      </c>
      <c r="D49" s="31">
        <v>3.4722222222222224E-2</v>
      </c>
      <c r="E49" s="31">
        <v>8.3333333333333329E-2</v>
      </c>
      <c r="F49" s="31">
        <v>8.3333333333333329E-2</v>
      </c>
      <c r="G49" s="31"/>
      <c r="H49" s="31"/>
      <c r="I49" s="31"/>
      <c r="J49" s="31"/>
      <c r="K49" s="31"/>
      <c r="L49" s="31"/>
      <c r="M49" s="32"/>
      <c r="N49" s="1">
        <f t="shared" si="0"/>
        <v>0.2638888888888889</v>
      </c>
    </row>
    <row r="50" spans="1:14" x14ac:dyDescent="0.25">
      <c r="A50" s="23" t="s">
        <v>20</v>
      </c>
      <c r="B50" s="18"/>
      <c r="C50" s="28"/>
      <c r="D50" s="36"/>
      <c r="E50" s="28"/>
      <c r="F50" s="28"/>
      <c r="G50" s="28"/>
      <c r="H50" s="28"/>
      <c r="I50" s="28"/>
      <c r="J50" s="28"/>
      <c r="K50" s="28"/>
      <c r="L50" s="28"/>
      <c r="M50" s="37"/>
      <c r="N50" s="1">
        <f t="shared" si="0"/>
        <v>0</v>
      </c>
    </row>
    <row r="51" spans="1:14" ht="15.75" thickBot="1" x14ac:dyDescent="0.3">
      <c r="A51" s="13" t="s">
        <v>24</v>
      </c>
      <c r="B51" s="7">
        <v>0.54166666666666663</v>
      </c>
      <c r="C51" s="31"/>
      <c r="D51" s="24"/>
      <c r="E51" s="24"/>
      <c r="F51" s="24"/>
      <c r="G51" s="24"/>
      <c r="H51" s="24"/>
      <c r="I51" s="24"/>
      <c r="J51" s="24">
        <v>2.0833333333333332E-2</v>
      </c>
      <c r="K51" s="24">
        <v>0.27083333333333331</v>
      </c>
      <c r="L51" s="24">
        <v>0.22916666666666666</v>
      </c>
      <c r="M51" s="32">
        <v>2.0833333333333332E-2</v>
      </c>
      <c r="N51" s="1">
        <f t="shared" si="0"/>
        <v>0.54166666666666663</v>
      </c>
    </row>
    <row r="52" spans="1:14" x14ac:dyDescent="0.25">
      <c r="A52" s="43"/>
      <c r="B52" s="44">
        <f t="shared" ref="B52:M52" si="7">SUM(B2:B51)</f>
        <v>3.666666666666667</v>
      </c>
      <c r="C52" s="44">
        <f t="shared" si="7"/>
        <v>0.33333333333333331</v>
      </c>
      <c r="D52" s="44">
        <f t="shared" si="7"/>
        <v>0.33333333333333337</v>
      </c>
      <c r="E52" s="44">
        <f t="shared" si="7"/>
        <v>0.33333333333333331</v>
      </c>
      <c r="F52" s="44">
        <f t="shared" si="7"/>
        <v>0.33333333333333331</v>
      </c>
      <c r="G52" s="44">
        <f t="shared" si="7"/>
        <v>0.33333333333333331</v>
      </c>
      <c r="H52" s="44">
        <f t="shared" si="7"/>
        <v>0.33333333333333331</v>
      </c>
      <c r="I52" s="44">
        <f t="shared" si="7"/>
        <v>0.33333333333333331</v>
      </c>
      <c r="J52" s="44">
        <f t="shared" si="7"/>
        <v>0.33333333333333331</v>
      </c>
      <c r="K52" s="44">
        <f t="shared" si="7"/>
        <v>0.33333333333333331</v>
      </c>
      <c r="L52" s="44">
        <f t="shared" si="7"/>
        <v>0.33333333333333331</v>
      </c>
      <c r="M52" s="44">
        <f t="shared" si="7"/>
        <v>0.33333333333333331</v>
      </c>
    </row>
    <row r="53" spans="1:14" x14ac:dyDescent="0.25">
      <c r="M53" s="1">
        <f>SUM(C52:M52)</f>
        <v>3.666666666666667</v>
      </c>
      <c r="N53" s="1">
        <f>SUM(N2:N51)</f>
        <v>3.666666666666667</v>
      </c>
    </row>
  </sheetData>
  <conditionalFormatting sqref="C2:M2 F5 H5:I5 I37 H41:H42 H48:I49 I48:I50 L48:L50 F48:F49 E48:E50 C48:C50 G48:G50 G35 G37 L41:L42 L37 E41:E42 E37 C41:C42 C37 E46:I46 E34:E35 L34:L35 I34:I35 C34:C35 E23:E32 L23:L32 G23:G32 C23:C32 L45:L46 G45 E45 C45:C46 I23:I32 I3:I21 L3:L21 G3:G21 E3:E21 C3:C21">
    <cfRule type="cellIs" dxfId="682" priority="430" operator="greaterThan">
      <formula>0.0000115740740740741</formula>
    </cfRule>
  </conditionalFormatting>
  <conditionalFormatting sqref="C2:M2 C50 E50:M50 C41:E41 C42:F42 H42 C37:M37 C35:M35 I34:M35 C34:F35 G41:H41 C45:G45 C46:M46 K41:M42 L45:M45 C48:L49 L6:M6 C6:J6 C27:M32 C26:E26 G26:M26 C23:M25 C4:M5 C7:M21">
    <cfRule type="cellIs" dxfId="681" priority="429" operator="greaterThan">
      <formula>0</formula>
    </cfRule>
  </conditionalFormatting>
  <conditionalFormatting sqref="J50:K50 F50 H50 M50">
    <cfRule type="cellIs" dxfId="680" priority="426" operator="greaterThan">
      <formula>0.0000115740740740741</formula>
    </cfRule>
  </conditionalFormatting>
  <conditionalFormatting sqref="D5 G5 J5:K5 J46:K46 G46 D46 D48:D49 G48:G49 J48:K49">
    <cfRule type="cellIs" dxfId="679" priority="425" operator="greaterThan">
      <formula>0.0000115740740740741</formula>
    </cfRule>
  </conditionalFormatting>
  <conditionalFormatting sqref="C50 E50:M50 C41:E41 C42:F42 H42 C37:M37 C35:M35 I34:M35 C34:F35 G41:H41 C45:G45 C46:M46 K41:M42 L45:M45 C48:L49 L6:M6 C6:J6 C27:M32 C26:E26 G26:M26 C23:M25 C2:M5 C7:M21">
    <cfRule type="cellIs" dxfId="678" priority="422" operator="greaterThan">
      <formula>0</formula>
    </cfRule>
    <cfRule type="cellIs" dxfId="677" priority="423" operator="greaterThan">
      <formula>0</formula>
    </cfRule>
    <cfRule type="cellIs" dxfId="676" priority="424" operator="greaterThan">
      <formula>0</formula>
    </cfRule>
  </conditionalFormatting>
  <conditionalFormatting sqref="N41:N42 N34:N37 N45:N51 N2:N32">
    <cfRule type="cellIs" dxfId="675" priority="415" operator="greaterThan">
      <formula>$B2</formula>
    </cfRule>
    <cfRule type="cellIs" dxfId="674" priority="421" operator="equal">
      <formula>$B2</formula>
    </cfRule>
  </conditionalFormatting>
  <conditionalFormatting sqref="B52">
    <cfRule type="cellIs" dxfId="673" priority="417" operator="greaterThan">
      <formula>3.66666666666667</formula>
    </cfRule>
    <cfRule type="cellIs" dxfId="672" priority="419" operator="equal">
      <formula>3.66666666666667</formula>
    </cfRule>
  </conditionalFormatting>
  <conditionalFormatting sqref="C52:M52">
    <cfRule type="cellIs" dxfId="671" priority="416" operator="greaterThan">
      <formula>0.333333333333333</formula>
    </cfRule>
    <cfRule type="cellIs" dxfId="670" priority="418" operator="equal">
      <formula>0.333333333333333</formula>
    </cfRule>
  </conditionalFormatting>
  <conditionalFormatting sqref="J48:J49">
    <cfRule type="cellIs" dxfId="669" priority="411" operator="greaterThan">
      <formula>0.0000115740740740741</formula>
    </cfRule>
  </conditionalFormatting>
  <conditionalFormatting sqref="K48:K49">
    <cfRule type="cellIs" dxfId="668" priority="410" operator="greaterThan">
      <formula>0.0000115740740740741</formula>
    </cfRule>
  </conditionalFormatting>
  <conditionalFormatting sqref="E51 C51 G51 I51 L51">
    <cfRule type="cellIs" dxfId="667" priority="404" operator="greaterThan">
      <formula>0.0000115740740740741</formula>
    </cfRule>
  </conditionalFormatting>
  <conditionalFormatting sqref="C51:M51">
    <cfRule type="cellIs" dxfId="666" priority="403" operator="greaterThan">
      <formula>0</formula>
    </cfRule>
  </conditionalFormatting>
  <conditionalFormatting sqref="C51:M51">
    <cfRule type="cellIs" dxfId="665" priority="400" operator="greaterThan">
      <formula>0</formula>
    </cfRule>
    <cfRule type="cellIs" dxfId="664" priority="401" operator="greaterThan">
      <formula>0</formula>
    </cfRule>
    <cfRule type="cellIs" dxfId="663" priority="402" operator="greaterThan">
      <formula>0</formula>
    </cfRule>
  </conditionalFormatting>
  <conditionalFormatting sqref="H51">
    <cfRule type="cellIs" dxfId="662" priority="394" operator="greaterThan">
      <formula>0.0000115740740740741</formula>
    </cfRule>
  </conditionalFormatting>
  <conditionalFormatting sqref="J51">
    <cfRule type="cellIs" dxfId="661" priority="393" operator="greaterThan">
      <formula>0.0000115740740740741</formula>
    </cfRule>
  </conditionalFormatting>
  <conditionalFormatting sqref="K51">
    <cfRule type="cellIs" dxfId="660" priority="392" operator="greaterThan">
      <formula>0.0000115740740740741</formula>
    </cfRule>
  </conditionalFormatting>
  <conditionalFormatting sqref="G42">
    <cfRule type="cellIs" dxfId="659" priority="391" operator="greaterThan">
      <formula>0</formula>
    </cfRule>
  </conditionalFormatting>
  <conditionalFormatting sqref="G42">
    <cfRule type="cellIs" dxfId="658" priority="388" operator="greaterThan">
      <formula>0</formula>
    </cfRule>
    <cfRule type="cellIs" dxfId="657" priority="389" operator="greaterThan">
      <formula>0</formula>
    </cfRule>
    <cfRule type="cellIs" dxfId="656" priority="390" operator="greaterThan">
      <formula>0</formula>
    </cfRule>
  </conditionalFormatting>
  <conditionalFormatting sqref="F51">
    <cfRule type="cellIs" dxfId="655" priority="387" operator="greaterThan">
      <formula>0.0000115740740740741</formula>
    </cfRule>
  </conditionalFormatting>
  <conditionalFormatting sqref="M6:M7">
    <cfRule type="cellIs" dxfId="654" priority="369" operator="greaterThan">
      <formula>0</formula>
    </cfRule>
  </conditionalFormatting>
  <conditionalFormatting sqref="M6:M7">
    <cfRule type="cellIs" dxfId="653" priority="366" operator="greaterThan">
      <formula>0</formula>
    </cfRule>
    <cfRule type="cellIs" dxfId="652" priority="367" operator="greaterThan">
      <formula>0</formula>
    </cfRule>
    <cfRule type="cellIs" dxfId="651" priority="368" operator="greaterThan">
      <formula>0</formula>
    </cfRule>
  </conditionalFormatting>
  <conditionalFormatting sqref="M8:M9">
    <cfRule type="cellIs" dxfId="650" priority="365" operator="greaterThan">
      <formula>0</formula>
    </cfRule>
  </conditionalFormatting>
  <conditionalFormatting sqref="M8:M9">
    <cfRule type="cellIs" dxfId="649" priority="362" operator="greaterThan">
      <formula>0</formula>
    </cfRule>
    <cfRule type="cellIs" dxfId="648" priority="363" operator="greaterThan">
      <formula>0</formula>
    </cfRule>
    <cfRule type="cellIs" dxfId="647" priority="364" operator="greaterThan">
      <formula>0</formula>
    </cfRule>
  </conditionalFormatting>
  <conditionalFormatting sqref="M49">
    <cfRule type="cellIs" dxfId="646" priority="353" operator="greaterThan">
      <formula>0</formula>
    </cfRule>
  </conditionalFormatting>
  <conditionalFormatting sqref="M49">
    <cfRule type="cellIs" dxfId="645" priority="350" operator="greaterThan">
      <formula>0</formula>
    </cfRule>
    <cfRule type="cellIs" dxfId="644" priority="351" operator="greaterThan">
      <formula>0</formula>
    </cfRule>
    <cfRule type="cellIs" dxfId="643" priority="352" operator="greaterThan">
      <formula>0</formula>
    </cfRule>
  </conditionalFormatting>
  <conditionalFormatting sqref="M48">
    <cfRule type="cellIs" dxfId="642" priority="349" operator="greaterThan">
      <formula>0</formula>
    </cfRule>
  </conditionalFormatting>
  <conditionalFormatting sqref="M48">
    <cfRule type="cellIs" dxfId="641" priority="346" operator="greaterThan">
      <formula>0</formula>
    </cfRule>
    <cfRule type="cellIs" dxfId="640" priority="347" operator="greaterThan">
      <formula>0</formula>
    </cfRule>
    <cfRule type="cellIs" dxfId="639" priority="348" operator="greaterThan">
      <formula>0</formula>
    </cfRule>
  </conditionalFormatting>
  <conditionalFormatting sqref="G36 L36 E36 C36">
    <cfRule type="cellIs" dxfId="638" priority="337" operator="greaterThan">
      <formula>0.0000115740740740741</formula>
    </cfRule>
  </conditionalFormatting>
  <conditionalFormatting sqref="C36:G36 J36:M36">
    <cfRule type="cellIs" dxfId="637" priority="336" operator="greaterThan">
      <formula>0</formula>
    </cfRule>
  </conditionalFormatting>
  <conditionalFormatting sqref="C36:G36 J36:M36">
    <cfRule type="cellIs" dxfId="636" priority="333" operator="greaterThan">
      <formula>0</formula>
    </cfRule>
    <cfRule type="cellIs" dxfId="635" priority="334" operator="greaterThan">
      <formula>0</formula>
    </cfRule>
    <cfRule type="cellIs" dxfId="634" priority="335" operator="greaterThan">
      <formula>0</formula>
    </cfRule>
  </conditionalFormatting>
  <conditionalFormatting sqref="E19">
    <cfRule type="cellIs" dxfId="633" priority="319" operator="greaterThan">
      <formula>0</formula>
    </cfRule>
  </conditionalFormatting>
  <conditionalFormatting sqref="E19">
    <cfRule type="cellIs" dxfId="632" priority="318" operator="greaterThan">
      <formula>0</formula>
    </cfRule>
  </conditionalFormatting>
  <conditionalFormatting sqref="E20">
    <cfRule type="cellIs" dxfId="631" priority="317" operator="greaterThan">
      <formula>0</formula>
    </cfRule>
  </conditionalFormatting>
  <conditionalFormatting sqref="E20">
    <cfRule type="cellIs" dxfId="630" priority="316" operator="greaterThan">
      <formula>0</formula>
    </cfRule>
  </conditionalFormatting>
  <conditionalFormatting sqref="G34">
    <cfRule type="cellIs" dxfId="629" priority="315" operator="greaterThan">
      <formula>0.0000115740740740741</formula>
    </cfRule>
  </conditionalFormatting>
  <conditionalFormatting sqref="G34">
    <cfRule type="cellIs" dxfId="628" priority="314" operator="greaterThan">
      <formula>0</formula>
    </cfRule>
  </conditionalFormatting>
  <conditionalFormatting sqref="G34">
    <cfRule type="cellIs" dxfId="627" priority="311" operator="greaterThan">
      <formula>0</formula>
    </cfRule>
    <cfRule type="cellIs" dxfId="626" priority="312" operator="greaterThan">
      <formula>0</formula>
    </cfRule>
    <cfRule type="cellIs" dxfId="625" priority="313" operator="greaterThan">
      <formula>0</formula>
    </cfRule>
  </conditionalFormatting>
  <conditionalFormatting sqref="H34">
    <cfRule type="cellIs" dxfId="624" priority="310" operator="greaterThan">
      <formula>0.0000115740740740741</formula>
    </cfRule>
  </conditionalFormatting>
  <conditionalFormatting sqref="H34">
    <cfRule type="cellIs" dxfId="623" priority="309" operator="greaterThan">
      <formula>0</formula>
    </cfRule>
  </conditionalFormatting>
  <conditionalFormatting sqref="H34">
    <cfRule type="cellIs" dxfId="622" priority="306" operator="greaterThan">
      <formula>0</formula>
    </cfRule>
    <cfRule type="cellIs" dxfId="621" priority="307" operator="greaterThan">
      <formula>0</formula>
    </cfRule>
    <cfRule type="cellIs" dxfId="620" priority="308" operator="greaterThan">
      <formula>0</formula>
    </cfRule>
  </conditionalFormatting>
  <conditionalFormatting sqref="H36">
    <cfRule type="cellIs" dxfId="619" priority="300" operator="greaterThan">
      <formula>0.0000115740740740741</formula>
    </cfRule>
  </conditionalFormatting>
  <conditionalFormatting sqref="H36">
    <cfRule type="cellIs" dxfId="618" priority="299" operator="greaterThan">
      <formula>0</formula>
    </cfRule>
  </conditionalFormatting>
  <conditionalFormatting sqref="H36">
    <cfRule type="cellIs" dxfId="617" priority="296" operator="greaterThan">
      <formula>0</formula>
    </cfRule>
    <cfRule type="cellIs" dxfId="616" priority="297" operator="greaterThan">
      <formula>0</formula>
    </cfRule>
    <cfRule type="cellIs" dxfId="615" priority="298" operator="greaterThan">
      <formula>0</formula>
    </cfRule>
  </conditionalFormatting>
  <conditionalFormatting sqref="I41">
    <cfRule type="cellIs" dxfId="614" priority="290" operator="greaterThan">
      <formula>0.0000115740740740741</formula>
    </cfRule>
  </conditionalFormatting>
  <conditionalFormatting sqref="I41">
    <cfRule type="cellIs" dxfId="613" priority="289" operator="greaterThan">
      <formula>0</formula>
    </cfRule>
  </conditionalFormatting>
  <conditionalFormatting sqref="I41">
    <cfRule type="cellIs" dxfId="612" priority="286" operator="greaterThan">
      <formula>0</formula>
    </cfRule>
    <cfRule type="cellIs" dxfId="611" priority="287" operator="greaterThan">
      <formula>0</formula>
    </cfRule>
    <cfRule type="cellIs" dxfId="610" priority="288" operator="greaterThan">
      <formula>0</formula>
    </cfRule>
  </conditionalFormatting>
  <conditionalFormatting sqref="I42">
    <cfRule type="cellIs" dxfId="609" priority="285" operator="greaterThan">
      <formula>0.0000115740740740741</formula>
    </cfRule>
  </conditionalFormatting>
  <conditionalFormatting sqref="I42">
    <cfRule type="cellIs" dxfId="608" priority="284" operator="greaterThan">
      <formula>0</formula>
    </cfRule>
  </conditionalFormatting>
  <conditionalFormatting sqref="I42">
    <cfRule type="cellIs" dxfId="607" priority="281" operator="greaterThan">
      <formula>0</formula>
    </cfRule>
    <cfRule type="cellIs" dxfId="606" priority="282" operator="greaterThan">
      <formula>0</formula>
    </cfRule>
    <cfRule type="cellIs" dxfId="605" priority="283" operator="greaterThan">
      <formula>0</formula>
    </cfRule>
  </conditionalFormatting>
  <conditionalFormatting sqref="J42">
    <cfRule type="cellIs" dxfId="604" priority="280" operator="greaterThan">
      <formula>0.0000115740740740741</formula>
    </cfRule>
  </conditionalFormatting>
  <conditionalFormatting sqref="J42">
    <cfRule type="cellIs" dxfId="603" priority="279" operator="greaterThan">
      <formula>0</formula>
    </cfRule>
  </conditionalFormatting>
  <conditionalFormatting sqref="J42">
    <cfRule type="cellIs" dxfId="602" priority="276" operator="greaterThan">
      <formula>0</formula>
    </cfRule>
    <cfRule type="cellIs" dxfId="601" priority="277" operator="greaterThan">
      <formula>0</formula>
    </cfRule>
    <cfRule type="cellIs" dxfId="600" priority="278" operator="greaterThan">
      <formula>0</formula>
    </cfRule>
  </conditionalFormatting>
  <conditionalFormatting sqref="J45">
    <cfRule type="cellIs" dxfId="599" priority="275" operator="greaterThan">
      <formula>0.0000115740740740741</formula>
    </cfRule>
  </conditionalFormatting>
  <conditionalFormatting sqref="J45">
    <cfRule type="cellIs" dxfId="598" priority="274" operator="greaterThan">
      <formula>0</formula>
    </cfRule>
  </conditionalFormatting>
  <conditionalFormatting sqref="J45">
    <cfRule type="cellIs" dxfId="597" priority="271" operator="greaterThan">
      <formula>0</formula>
    </cfRule>
    <cfRule type="cellIs" dxfId="596" priority="272" operator="greaterThan">
      <formula>0</formula>
    </cfRule>
    <cfRule type="cellIs" dxfId="595" priority="273" operator="greaterThan">
      <formula>0</formula>
    </cfRule>
  </conditionalFormatting>
  <conditionalFormatting sqref="D6">
    <cfRule type="cellIs" dxfId="594" priority="260" operator="greaterThan">
      <formula>0.0000115740740740741</formula>
    </cfRule>
  </conditionalFormatting>
  <conditionalFormatting sqref="D6">
    <cfRule type="cellIs" dxfId="593" priority="259" operator="greaterThan">
      <formula>0</formula>
    </cfRule>
  </conditionalFormatting>
  <conditionalFormatting sqref="D6">
    <cfRule type="cellIs" dxfId="592" priority="256" operator="greaterThan">
      <formula>0</formula>
    </cfRule>
    <cfRule type="cellIs" dxfId="591" priority="257" operator="greaterThan">
      <formula>0</formula>
    </cfRule>
    <cfRule type="cellIs" dxfId="590" priority="258" operator="greaterThan">
      <formula>0</formula>
    </cfRule>
  </conditionalFormatting>
  <conditionalFormatting sqref="L7">
    <cfRule type="cellIs" dxfId="589" priority="255" operator="greaterThan">
      <formula>0.0000115740740740741</formula>
    </cfRule>
  </conditionalFormatting>
  <conditionalFormatting sqref="L7">
    <cfRule type="cellIs" dxfId="588" priority="254" operator="greaterThan">
      <formula>0</formula>
    </cfRule>
  </conditionalFormatting>
  <conditionalFormatting sqref="L7">
    <cfRule type="cellIs" dxfId="587" priority="251" operator="greaterThan">
      <formula>0</formula>
    </cfRule>
    <cfRule type="cellIs" dxfId="586" priority="252" operator="greaterThan">
      <formula>0</formula>
    </cfRule>
    <cfRule type="cellIs" dxfId="585" priority="253" operator="greaterThan">
      <formula>0</formula>
    </cfRule>
  </conditionalFormatting>
  <conditionalFormatting sqref="L8">
    <cfRule type="cellIs" dxfId="584" priority="250" operator="greaterThan">
      <formula>0.0000115740740740741</formula>
    </cfRule>
  </conditionalFormatting>
  <conditionalFormatting sqref="L8">
    <cfRule type="cellIs" dxfId="583" priority="249" operator="greaterThan">
      <formula>0</formula>
    </cfRule>
  </conditionalFormatting>
  <conditionalFormatting sqref="L8">
    <cfRule type="cellIs" dxfId="582" priority="246" operator="greaterThan">
      <formula>0</formula>
    </cfRule>
    <cfRule type="cellIs" dxfId="581" priority="247" operator="greaterThan">
      <formula>0</formula>
    </cfRule>
    <cfRule type="cellIs" dxfId="580" priority="248" operator="greaterThan">
      <formula>0</formula>
    </cfRule>
  </conditionalFormatting>
  <conditionalFormatting sqref="L9">
    <cfRule type="cellIs" dxfId="579" priority="245" operator="greaterThan">
      <formula>0.0000115740740740741</formula>
    </cfRule>
  </conditionalFormatting>
  <conditionalFormatting sqref="L9">
    <cfRule type="cellIs" dxfId="578" priority="244" operator="greaterThan">
      <formula>0</formula>
    </cfRule>
  </conditionalFormatting>
  <conditionalFormatting sqref="L9">
    <cfRule type="cellIs" dxfId="577" priority="241" operator="greaterThan">
      <formula>0</formula>
    </cfRule>
    <cfRule type="cellIs" dxfId="576" priority="242" operator="greaterThan">
      <formula>0</formula>
    </cfRule>
    <cfRule type="cellIs" dxfId="575" priority="243" operator="greaterThan">
      <formula>0</formula>
    </cfRule>
  </conditionalFormatting>
  <conditionalFormatting sqref="L11:L12">
    <cfRule type="cellIs" dxfId="574" priority="240" operator="greaterThan">
      <formula>0.0000115740740740741</formula>
    </cfRule>
  </conditionalFormatting>
  <conditionalFormatting sqref="L11:L12">
    <cfRule type="cellIs" dxfId="573" priority="239" operator="greaterThan">
      <formula>0</formula>
    </cfRule>
  </conditionalFormatting>
  <conditionalFormatting sqref="L11:L12">
    <cfRule type="cellIs" dxfId="572" priority="236" operator="greaterThan">
      <formula>0</formula>
    </cfRule>
    <cfRule type="cellIs" dxfId="571" priority="237" operator="greaterThan">
      <formula>0</formula>
    </cfRule>
    <cfRule type="cellIs" dxfId="570" priority="238" operator="greaterThan">
      <formula>0</formula>
    </cfRule>
  </conditionalFormatting>
  <conditionalFormatting sqref="L12">
    <cfRule type="cellIs" dxfId="569" priority="235" operator="greaterThan">
      <formula>0.0000115740740740741</formula>
    </cfRule>
  </conditionalFormatting>
  <conditionalFormatting sqref="L12">
    <cfRule type="cellIs" dxfId="568" priority="234" operator="greaterThan">
      <formula>0</formula>
    </cfRule>
  </conditionalFormatting>
  <conditionalFormatting sqref="L12">
    <cfRule type="cellIs" dxfId="567" priority="231" operator="greaterThan">
      <formula>0</formula>
    </cfRule>
    <cfRule type="cellIs" dxfId="566" priority="232" operator="greaterThan">
      <formula>0</formula>
    </cfRule>
    <cfRule type="cellIs" dxfId="565" priority="233" operator="greaterThan">
      <formula>0</formula>
    </cfRule>
  </conditionalFormatting>
  <conditionalFormatting sqref="C47 E47 G47 I47 L47">
    <cfRule type="cellIs" dxfId="564" priority="225" operator="greaterThan">
      <formula>0.0000115740740740741</formula>
    </cfRule>
  </conditionalFormatting>
  <conditionalFormatting sqref="C47:G47 I47:J47 L47">
    <cfRule type="cellIs" dxfId="563" priority="224" operator="greaterThan">
      <formula>0</formula>
    </cfRule>
  </conditionalFormatting>
  <conditionalFormatting sqref="C47:G47 I47:J47 L47">
    <cfRule type="cellIs" dxfId="562" priority="221" operator="greaterThan">
      <formula>0</formula>
    </cfRule>
    <cfRule type="cellIs" dxfId="561" priority="222" operator="greaterThan">
      <formula>0</formula>
    </cfRule>
    <cfRule type="cellIs" dxfId="560" priority="223" operator="greaterThan">
      <formula>0</formula>
    </cfRule>
  </conditionalFormatting>
  <conditionalFormatting sqref="H47">
    <cfRule type="cellIs" dxfId="559" priority="208" operator="greaterThan">
      <formula>0</formula>
    </cfRule>
  </conditionalFormatting>
  <conditionalFormatting sqref="H47">
    <cfRule type="cellIs" dxfId="558" priority="205" operator="greaterThan">
      <formula>0</formula>
    </cfRule>
    <cfRule type="cellIs" dxfId="557" priority="206" operator="greaterThan">
      <formula>0</formula>
    </cfRule>
    <cfRule type="cellIs" dxfId="556" priority="207" operator="greaterThan">
      <formula>0</formula>
    </cfRule>
  </conditionalFormatting>
  <conditionalFormatting sqref="D47">
    <cfRule type="cellIs" dxfId="555" priority="211" operator="greaterThan">
      <formula>0.0000115740740740741</formula>
    </cfRule>
  </conditionalFormatting>
  <conditionalFormatting sqref="F47">
    <cfRule type="cellIs" dxfId="554" priority="210" operator="greaterThan">
      <formula>0.0000115740740740741</formula>
    </cfRule>
  </conditionalFormatting>
  <conditionalFormatting sqref="H47">
    <cfRule type="cellIs" dxfId="553" priority="209" operator="greaterThan">
      <formula>0.0000115740740740741</formula>
    </cfRule>
  </conditionalFormatting>
  <conditionalFormatting sqref="J47">
    <cfRule type="cellIs" dxfId="552" priority="204" operator="greaterThan">
      <formula>0.0000115740740740741</formula>
    </cfRule>
  </conditionalFormatting>
  <conditionalFormatting sqref="D48">
    <cfRule type="cellIs" dxfId="551" priority="186" operator="greaterThan">
      <formula>0.0000115740740740741</formula>
    </cfRule>
  </conditionalFormatting>
  <conditionalFormatting sqref="K47">
    <cfRule type="cellIs" dxfId="550" priority="198" operator="greaterThan">
      <formula>0.0000115740740740741</formula>
    </cfRule>
  </conditionalFormatting>
  <conditionalFormatting sqref="K47">
    <cfRule type="cellIs" dxfId="549" priority="197" operator="greaterThan">
      <formula>0</formula>
    </cfRule>
  </conditionalFormatting>
  <conditionalFormatting sqref="K47">
    <cfRule type="cellIs" dxfId="548" priority="194" operator="greaterThan">
      <formula>0</formula>
    </cfRule>
    <cfRule type="cellIs" dxfId="547" priority="195" operator="greaterThan">
      <formula>0</formula>
    </cfRule>
    <cfRule type="cellIs" dxfId="546" priority="196" operator="greaterThan">
      <formula>0</formula>
    </cfRule>
  </conditionalFormatting>
  <conditionalFormatting sqref="M47">
    <cfRule type="cellIs" dxfId="545" priority="193" operator="greaterThan">
      <formula>0.0000115740740740741</formula>
    </cfRule>
  </conditionalFormatting>
  <conditionalFormatting sqref="M47">
    <cfRule type="cellIs" dxfId="544" priority="192" operator="greaterThan">
      <formula>0</formula>
    </cfRule>
  </conditionalFormatting>
  <conditionalFormatting sqref="M47">
    <cfRule type="cellIs" dxfId="543" priority="189" operator="greaterThan">
      <formula>0</formula>
    </cfRule>
    <cfRule type="cellIs" dxfId="542" priority="190" operator="greaterThan">
      <formula>0</formula>
    </cfRule>
    <cfRule type="cellIs" dxfId="541" priority="191" operator="greaterThan">
      <formula>0</formula>
    </cfRule>
  </conditionalFormatting>
  <conditionalFormatting sqref="D48">
    <cfRule type="cellIs" dxfId="540" priority="188" operator="greaterThan">
      <formula>0.0000115740740740741</formula>
    </cfRule>
  </conditionalFormatting>
  <conditionalFormatting sqref="J48">
    <cfRule type="cellIs" dxfId="539" priority="187" operator="greaterThan">
      <formula>0.0000115740740740741</formula>
    </cfRule>
  </conditionalFormatting>
  <conditionalFormatting sqref="C48">
    <cfRule type="cellIs" dxfId="538" priority="185" operator="greaterThan">
      <formula>0.0000115740740740741</formula>
    </cfRule>
  </conditionalFormatting>
  <conditionalFormatting sqref="C48">
    <cfRule type="cellIs" dxfId="537" priority="184" operator="greaterThan">
      <formula>0.0000115740740740741</formula>
    </cfRule>
  </conditionalFormatting>
  <conditionalFormatting sqref="C48">
    <cfRule type="cellIs" dxfId="536" priority="183" operator="greaterThan">
      <formula>0.0000115740740740741</formula>
    </cfRule>
  </conditionalFormatting>
  <conditionalFormatting sqref="E49">
    <cfRule type="cellIs" dxfId="535" priority="182" operator="greaterThan">
      <formula>0.0000115740740740741</formula>
    </cfRule>
  </conditionalFormatting>
  <conditionalFormatting sqref="I43 G43 L43 E43 C43">
    <cfRule type="cellIs" dxfId="534" priority="174" operator="greaterThan">
      <formula>0.0000115740740740741</formula>
    </cfRule>
  </conditionalFormatting>
  <conditionalFormatting sqref="C43:M43">
    <cfRule type="cellIs" dxfId="533" priority="173" operator="greaterThan">
      <formula>0</formula>
    </cfRule>
  </conditionalFormatting>
  <conditionalFormatting sqref="C43:M43">
    <cfRule type="cellIs" dxfId="532" priority="170" operator="greaterThan">
      <formula>0</formula>
    </cfRule>
    <cfRule type="cellIs" dxfId="531" priority="171" operator="greaterThan">
      <formula>0</formula>
    </cfRule>
    <cfRule type="cellIs" dxfId="530" priority="172" operator="greaterThan">
      <formula>0</formula>
    </cfRule>
  </conditionalFormatting>
  <conditionalFormatting sqref="N43">
    <cfRule type="cellIs" dxfId="529" priority="168" operator="greaterThan">
      <formula>$B43</formula>
    </cfRule>
    <cfRule type="cellIs" dxfId="528" priority="169" operator="equal">
      <formula>$B43</formula>
    </cfRule>
  </conditionalFormatting>
  <conditionalFormatting sqref="I13 G13 E13 C13">
    <cfRule type="cellIs" dxfId="527" priority="167" operator="greaterThan">
      <formula>0.0000115740740740741</formula>
    </cfRule>
  </conditionalFormatting>
  <conditionalFormatting sqref="C13:G13 I13:K13 M13">
    <cfRule type="cellIs" dxfId="526" priority="166" operator="greaterThan">
      <formula>0</formula>
    </cfRule>
  </conditionalFormatting>
  <conditionalFormatting sqref="C13:G13 I13:K13 M13">
    <cfRule type="cellIs" dxfId="525" priority="163" operator="greaterThan">
      <formula>0</formula>
    </cfRule>
    <cfRule type="cellIs" dxfId="524" priority="164" operator="greaterThan">
      <formula>0</formula>
    </cfRule>
    <cfRule type="cellIs" dxfId="523" priority="165" operator="greaterThan">
      <formula>0</formula>
    </cfRule>
  </conditionalFormatting>
  <conditionalFormatting sqref="L13">
    <cfRule type="cellIs" dxfId="522" priority="160" operator="greaterThan">
      <formula>0.0000115740740740741</formula>
    </cfRule>
  </conditionalFormatting>
  <conditionalFormatting sqref="L13">
    <cfRule type="cellIs" dxfId="521" priority="159" operator="greaterThan">
      <formula>0</formula>
    </cfRule>
  </conditionalFormatting>
  <conditionalFormatting sqref="L13">
    <cfRule type="cellIs" dxfId="520" priority="156" operator="greaterThan">
      <formula>0</formula>
    </cfRule>
    <cfRule type="cellIs" dxfId="519" priority="157" operator="greaterThan">
      <formula>0</formula>
    </cfRule>
    <cfRule type="cellIs" dxfId="518" priority="158" operator="greaterThan">
      <formula>0</formula>
    </cfRule>
  </conditionalFormatting>
  <conditionalFormatting sqref="L13">
    <cfRule type="cellIs" dxfId="517" priority="155" operator="greaterThan">
      <formula>0.0000115740740740741</formula>
    </cfRule>
  </conditionalFormatting>
  <conditionalFormatting sqref="L13">
    <cfRule type="cellIs" dxfId="516" priority="154" operator="greaterThan">
      <formula>0</formula>
    </cfRule>
  </conditionalFormatting>
  <conditionalFormatting sqref="L13">
    <cfRule type="cellIs" dxfId="515" priority="151" operator="greaterThan">
      <formula>0</formula>
    </cfRule>
    <cfRule type="cellIs" dxfId="514" priority="152" operator="greaterThan">
      <formula>0</formula>
    </cfRule>
    <cfRule type="cellIs" dxfId="513" priority="153" operator="greaterThan">
      <formula>0</formula>
    </cfRule>
  </conditionalFormatting>
  <conditionalFormatting sqref="H40 L40 E40 C40">
    <cfRule type="cellIs" dxfId="512" priority="150" operator="greaterThan">
      <formula>0.0000115740740740741</formula>
    </cfRule>
  </conditionalFormatting>
  <conditionalFormatting sqref="C40:E40 G40:H40 K40:M40">
    <cfRule type="cellIs" dxfId="511" priority="149" operator="greaterThan">
      <formula>0</formula>
    </cfRule>
  </conditionalFormatting>
  <conditionalFormatting sqref="C40:E40 G40:H40 K40:M40">
    <cfRule type="cellIs" dxfId="510" priority="146" operator="greaterThan">
      <formula>0</formula>
    </cfRule>
    <cfRule type="cellIs" dxfId="509" priority="147" operator="greaterThan">
      <formula>0</formula>
    </cfRule>
    <cfRule type="cellIs" dxfId="508" priority="148" operator="greaterThan">
      <formula>0</formula>
    </cfRule>
  </conditionalFormatting>
  <conditionalFormatting sqref="N40">
    <cfRule type="cellIs" dxfId="507" priority="144" operator="greaterThan">
      <formula>$B40</formula>
    </cfRule>
    <cfRule type="cellIs" dxfId="506" priority="145" operator="equal">
      <formula>$B40</formula>
    </cfRule>
  </conditionalFormatting>
  <conditionalFormatting sqref="I40">
    <cfRule type="cellIs" dxfId="505" priority="143" operator="greaterThan">
      <formula>0.0000115740740740741</formula>
    </cfRule>
  </conditionalFormatting>
  <conditionalFormatting sqref="I40">
    <cfRule type="cellIs" dxfId="504" priority="142" operator="greaterThan">
      <formula>0</formula>
    </cfRule>
  </conditionalFormatting>
  <conditionalFormatting sqref="I40">
    <cfRule type="cellIs" dxfId="503" priority="139" operator="greaterThan">
      <formula>0</formula>
    </cfRule>
    <cfRule type="cellIs" dxfId="502" priority="140" operator="greaterThan">
      <formula>0</formula>
    </cfRule>
    <cfRule type="cellIs" dxfId="501" priority="141" operator="greaterThan">
      <formula>0</formula>
    </cfRule>
  </conditionalFormatting>
  <conditionalFormatting sqref="E33 L33 I33 C33">
    <cfRule type="cellIs" dxfId="500" priority="138" operator="greaterThan">
      <formula>0.0000115740740740741</formula>
    </cfRule>
  </conditionalFormatting>
  <conditionalFormatting sqref="I33:M33 C33:F33">
    <cfRule type="cellIs" dxfId="499" priority="137" operator="greaterThan">
      <formula>0</formula>
    </cfRule>
  </conditionalFormatting>
  <conditionalFormatting sqref="I33:M33 C33:F33">
    <cfRule type="cellIs" dxfId="498" priority="134" operator="greaterThan">
      <formula>0</formula>
    </cfRule>
    <cfRule type="cellIs" dxfId="497" priority="135" operator="greaterThan">
      <formula>0</formula>
    </cfRule>
    <cfRule type="cellIs" dxfId="496" priority="136" operator="greaterThan">
      <formula>0</formula>
    </cfRule>
  </conditionalFormatting>
  <conditionalFormatting sqref="N33">
    <cfRule type="cellIs" dxfId="495" priority="132" operator="greaterThan">
      <formula>$B33</formula>
    </cfRule>
    <cfRule type="cellIs" dxfId="494" priority="133" operator="equal">
      <formula>$B33</formula>
    </cfRule>
  </conditionalFormatting>
  <conditionalFormatting sqref="G33">
    <cfRule type="cellIs" dxfId="493" priority="131" operator="greaterThan">
      <formula>0.0000115740740740741</formula>
    </cfRule>
  </conditionalFormatting>
  <conditionalFormatting sqref="G33">
    <cfRule type="cellIs" dxfId="492" priority="130" operator="greaterThan">
      <formula>0</formula>
    </cfRule>
  </conditionalFormatting>
  <conditionalFormatting sqref="G33">
    <cfRule type="cellIs" dxfId="491" priority="127" operator="greaterThan">
      <formula>0</formula>
    </cfRule>
    <cfRule type="cellIs" dxfId="490" priority="128" operator="greaterThan">
      <formula>0</formula>
    </cfRule>
    <cfRule type="cellIs" dxfId="489" priority="129" operator="greaterThan">
      <formula>0</formula>
    </cfRule>
  </conditionalFormatting>
  <conditionalFormatting sqref="H33">
    <cfRule type="cellIs" dxfId="488" priority="126" operator="greaterThan">
      <formula>0.0000115740740740741</formula>
    </cfRule>
  </conditionalFormatting>
  <conditionalFormatting sqref="H33">
    <cfRule type="cellIs" dxfId="487" priority="125" operator="greaterThan">
      <formula>0</formula>
    </cfRule>
  </conditionalFormatting>
  <conditionalFormatting sqref="H33">
    <cfRule type="cellIs" dxfId="486" priority="122" operator="greaterThan">
      <formula>0</formula>
    </cfRule>
    <cfRule type="cellIs" dxfId="485" priority="123" operator="greaterThan">
      <formula>0</formula>
    </cfRule>
    <cfRule type="cellIs" dxfId="484" priority="124" operator="greaterThan">
      <formula>0</formula>
    </cfRule>
  </conditionalFormatting>
  <conditionalFormatting sqref="I39">
    <cfRule type="cellIs" dxfId="483" priority="95" operator="greaterThan">
      <formula>0.0000115740740740741</formula>
    </cfRule>
  </conditionalFormatting>
  <conditionalFormatting sqref="I39">
    <cfRule type="cellIs" dxfId="482" priority="94" operator="greaterThan">
      <formula>0</formula>
    </cfRule>
  </conditionalFormatting>
  <conditionalFormatting sqref="I39">
    <cfRule type="cellIs" dxfId="481" priority="91" operator="greaterThan">
      <formula>0</formula>
    </cfRule>
    <cfRule type="cellIs" dxfId="480" priority="92" operator="greaterThan">
      <formula>0</formula>
    </cfRule>
    <cfRule type="cellIs" dxfId="479" priority="93" operator="greaterThan">
      <formula>0</formula>
    </cfRule>
  </conditionalFormatting>
  <conditionalFormatting sqref="E22 L22 I22 G22 C22">
    <cfRule type="cellIs" dxfId="478" priority="109" operator="greaterThan">
      <formula>0.0000115740740740741</formula>
    </cfRule>
  </conditionalFormatting>
  <conditionalFormatting sqref="C22:M22">
    <cfRule type="cellIs" dxfId="477" priority="108" operator="greaterThan">
      <formula>0</formula>
    </cfRule>
  </conditionalFormatting>
  <conditionalFormatting sqref="C22:M22">
    <cfRule type="cellIs" dxfId="476" priority="105" operator="greaterThan">
      <formula>0</formula>
    </cfRule>
    <cfRule type="cellIs" dxfId="475" priority="106" operator="greaterThan">
      <formula>0</formula>
    </cfRule>
    <cfRule type="cellIs" dxfId="474" priority="107" operator="greaterThan">
      <formula>0</formula>
    </cfRule>
  </conditionalFormatting>
  <conditionalFormatting sqref="L39 E39 C39">
    <cfRule type="cellIs" dxfId="473" priority="102" operator="greaterThan">
      <formula>0.0000115740740740741</formula>
    </cfRule>
  </conditionalFormatting>
  <conditionalFormatting sqref="C39:E39 G39 K39:M39">
    <cfRule type="cellIs" dxfId="472" priority="101" operator="greaterThan">
      <formula>0</formula>
    </cfRule>
  </conditionalFormatting>
  <conditionalFormatting sqref="C39:E39 G39 K39:M39">
    <cfRule type="cellIs" dxfId="471" priority="98" operator="greaterThan">
      <formula>0</formula>
    </cfRule>
    <cfRule type="cellIs" dxfId="470" priority="99" operator="greaterThan">
      <formula>0</formula>
    </cfRule>
    <cfRule type="cellIs" dxfId="469" priority="100" operator="greaterThan">
      <formula>0</formula>
    </cfRule>
  </conditionalFormatting>
  <conditionalFormatting sqref="N39">
    <cfRule type="cellIs" dxfId="468" priority="96" operator="greaterThan">
      <formula>$B39</formula>
    </cfRule>
    <cfRule type="cellIs" dxfId="467" priority="97" operator="equal">
      <formula>$B39</formula>
    </cfRule>
  </conditionalFormatting>
  <conditionalFormatting sqref="H38">
    <cfRule type="cellIs" dxfId="466" priority="83" operator="greaterThan">
      <formula>0.0000115740740740741</formula>
    </cfRule>
  </conditionalFormatting>
  <conditionalFormatting sqref="H38">
    <cfRule type="cellIs" dxfId="465" priority="82" operator="greaterThan">
      <formula>0</formula>
    </cfRule>
  </conditionalFormatting>
  <conditionalFormatting sqref="H38">
    <cfRule type="cellIs" dxfId="464" priority="79" operator="greaterThan">
      <formula>0</formula>
    </cfRule>
    <cfRule type="cellIs" dxfId="463" priority="80" operator="greaterThan">
      <formula>0</formula>
    </cfRule>
    <cfRule type="cellIs" dxfId="462" priority="81" operator="greaterThan">
      <formula>0</formula>
    </cfRule>
  </conditionalFormatting>
  <conditionalFormatting sqref="J44">
    <cfRule type="cellIs" dxfId="461" priority="71" operator="greaterThan">
      <formula>0.0000115740740740741</formula>
    </cfRule>
  </conditionalFormatting>
  <conditionalFormatting sqref="J44">
    <cfRule type="cellIs" dxfId="460" priority="70" operator="greaterThan">
      <formula>0</formula>
    </cfRule>
  </conditionalFormatting>
  <conditionalFormatting sqref="J44">
    <cfRule type="cellIs" dxfId="459" priority="67" operator="greaterThan">
      <formula>0</formula>
    </cfRule>
    <cfRule type="cellIs" dxfId="458" priority="68" operator="greaterThan">
      <formula>0</formula>
    </cfRule>
    <cfRule type="cellIs" dxfId="457" priority="69" operator="greaterThan">
      <formula>0</formula>
    </cfRule>
  </conditionalFormatting>
  <conditionalFormatting sqref="L38 E38 C38">
    <cfRule type="cellIs" dxfId="456" priority="90" operator="greaterThan">
      <formula>0.0000115740740740741</formula>
    </cfRule>
  </conditionalFormatting>
  <conditionalFormatting sqref="C38:E38 G38:H38 K38:M38">
    <cfRule type="cellIs" dxfId="455" priority="89" operator="greaterThan">
      <formula>0</formula>
    </cfRule>
  </conditionalFormatting>
  <conditionalFormatting sqref="C38:E38 G38:H38 K38:M38">
    <cfRule type="cellIs" dxfId="454" priority="86" operator="greaterThan">
      <formula>0</formula>
    </cfRule>
    <cfRule type="cellIs" dxfId="453" priority="87" operator="greaterThan">
      <formula>0</formula>
    </cfRule>
    <cfRule type="cellIs" dxfId="452" priority="88" operator="greaterThan">
      <formula>0</formula>
    </cfRule>
  </conditionalFormatting>
  <conditionalFormatting sqref="N38">
    <cfRule type="cellIs" dxfId="451" priority="84" operator="greaterThan">
      <formula>$B38</formula>
    </cfRule>
    <cfRule type="cellIs" dxfId="450" priority="85" operator="equal">
      <formula>$B38</formula>
    </cfRule>
  </conditionalFormatting>
  <conditionalFormatting sqref="L44 G44 E44 C44">
    <cfRule type="cellIs" dxfId="449" priority="78" operator="greaterThan">
      <formula>0.0000115740740740741</formula>
    </cfRule>
  </conditionalFormatting>
  <conditionalFormatting sqref="C44:G44 L44:M44">
    <cfRule type="cellIs" dxfId="448" priority="77" operator="greaterThan">
      <formula>0</formula>
    </cfRule>
  </conditionalFormatting>
  <conditionalFormatting sqref="C44:G44 L44:M44">
    <cfRule type="cellIs" dxfId="447" priority="74" operator="greaterThan">
      <formula>0</formula>
    </cfRule>
    <cfRule type="cellIs" dxfId="446" priority="75" operator="greaterThan">
      <formula>0</formula>
    </cfRule>
    <cfRule type="cellIs" dxfId="445" priority="76" operator="greaterThan">
      <formula>0</formula>
    </cfRule>
  </conditionalFormatting>
  <conditionalFormatting sqref="N44">
    <cfRule type="cellIs" dxfId="444" priority="72" operator="greaterThan">
      <formula>$B44</formula>
    </cfRule>
    <cfRule type="cellIs" dxfId="443" priority="73" operator="equal">
      <formula>$B44</formula>
    </cfRule>
  </conditionalFormatting>
  <conditionalFormatting sqref="F41">
    <cfRule type="cellIs" dxfId="442" priority="66" operator="greaterThan">
      <formula>0</formula>
    </cfRule>
  </conditionalFormatting>
  <conditionalFormatting sqref="F41">
    <cfRule type="cellIs" dxfId="441" priority="63" operator="greaterThan">
      <formula>0</formula>
    </cfRule>
    <cfRule type="cellIs" dxfId="440" priority="64" operator="greaterThan">
      <formula>0</formula>
    </cfRule>
    <cfRule type="cellIs" dxfId="439" priority="65" operator="greaterThan">
      <formula>0</formula>
    </cfRule>
  </conditionalFormatting>
  <conditionalFormatting sqref="H39">
    <cfRule type="cellIs" dxfId="438" priority="62" operator="greaterThan">
      <formula>0.0000115740740740741</formula>
    </cfRule>
  </conditionalFormatting>
  <conditionalFormatting sqref="H39">
    <cfRule type="cellIs" dxfId="437" priority="61" operator="greaterThan">
      <formula>0</formula>
    </cfRule>
  </conditionalFormatting>
  <conditionalFormatting sqref="H39">
    <cfRule type="cellIs" dxfId="436" priority="58" operator="greaterThan">
      <formula>0</formula>
    </cfRule>
    <cfRule type="cellIs" dxfId="435" priority="59" operator="greaterThan">
      <formula>0</formula>
    </cfRule>
    <cfRule type="cellIs" dxfId="434" priority="60" operator="greaterThan">
      <formula>0</formula>
    </cfRule>
  </conditionalFormatting>
  <conditionalFormatting sqref="I45">
    <cfRule type="cellIs" dxfId="433" priority="57" operator="greaterThan">
      <formula>0.0000115740740740741</formula>
    </cfRule>
  </conditionalFormatting>
  <conditionalFormatting sqref="I45">
    <cfRule type="cellIs" dxfId="432" priority="56" operator="greaterThan">
      <formula>0</formula>
    </cfRule>
  </conditionalFormatting>
  <conditionalFormatting sqref="I45">
    <cfRule type="cellIs" dxfId="431" priority="53" operator="greaterThan">
      <formula>0</formula>
    </cfRule>
    <cfRule type="cellIs" dxfId="430" priority="54" operator="greaterThan">
      <formula>0</formula>
    </cfRule>
    <cfRule type="cellIs" dxfId="429" priority="55" operator="greaterThan">
      <formula>0</formula>
    </cfRule>
  </conditionalFormatting>
  <conditionalFormatting sqref="I44">
    <cfRule type="cellIs" dxfId="428" priority="52" operator="greaterThan">
      <formula>0.0000115740740740741</formula>
    </cfRule>
  </conditionalFormatting>
  <conditionalFormatting sqref="I44">
    <cfRule type="cellIs" dxfId="427" priority="51" operator="greaterThan">
      <formula>0</formula>
    </cfRule>
  </conditionalFormatting>
  <conditionalFormatting sqref="I44">
    <cfRule type="cellIs" dxfId="426" priority="48" operator="greaterThan">
      <formula>0</formula>
    </cfRule>
    <cfRule type="cellIs" dxfId="425" priority="49" operator="greaterThan">
      <formula>0</formula>
    </cfRule>
    <cfRule type="cellIs" dxfId="424" priority="50" operator="greaterThan">
      <formula>0</formula>
    </cfRule>
  </conditionalFormatting>
  <conditionalFormatting sqref="I36">
    <cfRule type="cellIs" dxfId="423" priority="47" operator="greaterThan">
      <formula>0.0000115740740740741</formula>
    </cfRule>
  </conditionalFormatting>
  <conditionalFormatting sqref="I36">
    <cfRule type="cellIs" dxfId="422" priority="46" operator="greaterThan">
      <formula>0</formula>
    </cfRule>
  </conditionalFormatting>
  <conditionalFormatting sqref="I36">
    <cfRule type="cellIs" dxfId="421" priority="43" operator="greaterThan">
      <formula>0</formula>
    </cfRule>
    <cfRule type="cellIs" dxfId="420" priority="44" operator="greaterThan">
      <formula>0</formula>
    </cfRule>
    <cfRule type="cellIs" dxfId="419" priority="45" operator="greaterThan">
      <formula>0</formula>
    </cfRule>
  </conditionalFormatting>
  <conditionalFormatting sqref="J7">
    <cfRule type="cellIs" dxfId="418" priority="42" operator="greaterThan">
      <formula>0.0000115740740740741</formula>
    </cfRule>
  </conditionalFormatting>
  <conditionalFormatting sqref="J7">
    <cfRule type="cellIs" dxfId="417" priority="41" operator="greaterThan">
      <formula>0.0000115740740740741</formula>
    </cfRule>
  </conditionalFormatting>
  <conditionalFormatting sqref="J7">
    <cfRule type="cellIs" dxfId="416" priority="40" operator="greaterThan">
      <formula>0</formula>
    </cfRule>
  </conditionalFormatting>
  <conditionalFormatting sqref="J7">
    <cfRule type="cellIs" dxfId="415" priority="37" operator="greaterThan">
      <formula>0</formula>
    </cfRule>
    <cfRule type="cellIs" dxfId="414" priority="38" operator="greaterThan">
      <formula>0</formula>
    </cfRule>
    <cfRule type="cellIs" dxfId="413" priority="39" operator="greaterThan">
      <formula>0</formula>
    </cfRule>
  </conditionalFormatting>
  <conditionalFormatting sqref="J8">
    <cfRule type="cellIs" dxfId="412" priority="36" operator="greaterThan">
      <formula>0.0000115740740740741</formula>
    </cfRule>
  </conditionalFormatting>
  <conditionalFormatting sqref="J8">
    <cfRule type="cellIs" dxfId="411" priority="35" operator="greaterThan">
      <formula>0.0000115740740740741</formula>
    </cfRule>
  </conditionalFormatting>
  <conditionalFormatting sqref="J8">
    <cfRule type="cellIs" dxfId="410" priority="34" operator="greaterThan">
      <formula>0</formula>
    </cfRule>
  </conditionalFormatting>
  <conditionalFormatting sqref="J8">
    <cfRule type="cellIs" dxfId="409" priority="31" operator="greaterThan">
      <formula>0</formula>
    </cfRule>
    <cfRule type="cellIs" dxfId="408" priority="32" operator="greaterThan">
      <formula>0</formula>
    </cfRule>
    <cfRule type="cellIs" dxfId="407" priority="33" operator="greaterThan">
      <formula>0</formula>
    </cfRule>
  </conditionalFormatting>
  <conditionalFormatting sqref="J9">
    <cfRule type="cellIs" dxfId="406" priority="30" operator="greaterThan">
      <formula>0.0000115740740740741</formula>
    </cfRule>
  </conditionalFormatting>
  <conditionalFormatting sqref="J9">
    <cfRule type="cellIs" dxfId="405" priority="29" operator="greaterThan">
      <formula>0.0000115740740740741</formula>
    </cfRule>
  </conditionalFormatting>
  <conditionalFormatting sqref="J9">
    <cfRule type="cellIs" dxfId="404" priority="28" operator="greaterThan">
      <formula>0</formula>
    </cfRule>
  </conditionalFormatting>
  <conditionalFormatting sqref="J9">
    <cfRule type="cellIs" dxfId="403" priority="25" operator="greaterThan">
      <formula>0</formula>
    </cfRule>
    <cfRule type="cellIs" dxfId="402" priority="26" operator="greaterThan">
      <formula>0</formula>
    </cfRule>
    <cfRule type="cellIs" dxfId="401" priority="27" operator="greaterThan">
      <formula>0</formula>
    </cfRule>
  </conditionalFormatting>
  <conditionalFormatting sqref="J10">
    <cfRule type="cellIs" dxfId="400" priority="24" operator="greaterThan">
      <formula>0.0000115740740740741</formula>
    </cfRule>
  </conditionalFormatting>
  <conditionalFormatting sqref="J10">
    <cfRule type="cellIs" dxfId="399" priority="23" operator="greaterThan">
      <formula>0.0000115740740740741</formula>
    </cfRule>
  </conditionalFormatting>
  <conditionalFormatting sqref="J10">
    <cfRule type="cellIs" dxfId="398" priority="22" operator="greaterThan">
      <formula>0</formula>
    </cfRule>
  </conditionalFormatting>
  <conditionalFormatting sqref="J10">
    <cfRule type="cellIs" dxfId="397" priority="19" operator="greaterThan">
      <formula>0</formula>
    </cfRule>
    <cfRule type="cellIs" dxfId="396" priority="20" operator="greaterThan">
      <formula>0</formula>
    </cfRule>
    <cfRule type="cellIs" dxfId="395" priority="21" operator="greaterThan">
      <formula>0</formula>
    </cfRule>
  </conditionalFormatting>
  <conditionalFormatting sqref="J11">
    <cfRule type="cellIs" dxfId="394" priority="18" operator="greaterThan">
      <formula>0.0000115740740740741</formula>
    </cfRule>
  </conditionalFormatting>
  <conditionalFormatting sqref="J11">
    <cfRule type="cellIs" dxfId="393" priority="17" operator="greaterThan">
      <formula>0.0000115740740740741</formula>
    </cfRule>
  </conditionalFormatting>
  <conditionalFormatting sqref="J11">
    <cfRule type="cellIs" dxfId="392" priority="16" operator="greaterThan">
      <formula>0</formula>
    </cfRule>
  </conditionalFormatting>
  <conditionalFormatting sqref="J11">
    <cfRule type="cellIs" dxfId="391" priority="13" operator="greaterThan">
      <formula>0</formula>
    </cfRule>
    <cfRule type="cellIs" dxfId="390" priority="14" operator="greaterThan">
      <formula>0</formula>
    </cfRule>
    <cfRule type="cellIs" dxfId="389" priority="15" operator="greaterThan">
      <formula>0</formula>
    </cfRule>
  </conditionalFormatting>
  <conditionalFormatting sqref="J12">
    <cfRule type="cellIs" dxfId="388" priority="12" operator="greaterThan">
      <formula>0.0000115740740740741</formula>
    </cfRule>
  </conditionalFormatting>
  <conditionalFormatting sqref="J12">
    <cfRule type="cellIs" dxfId="387" priority="11" operator="greaterThan">
      <formula>0.0000115740740740741</formula>
    </cfRule>
  </conditionalFormatting>
  <conditionalFormatting sqref="J12">
    <cfRule type="cellIs" dxfId="386" priority="10" operator="greaterThan">
      <formula>0</formula>
    </cfRule>
  </conditionalFormatting>
  <conditionalFormatting sqref="J12">
    <cfRule type="cellIs" dxfId="385" priority="7" operator="greaterThan">
      <formula>0</formula>
    </cfRule>
    <cfRule type="cellIs" dxfId="384" priority="8" operator="greaterThan">
      <formula>0</formula>
    </cfRule>
    <cfRule type="cellIs" dxfId="383" priority="9" operator="greaterThan">
      <formula>0</formula>
    </cfRule>
  </conditionalFormatting>
  <conditionalFormatting sqref="J13">
    <cfRule type="cellIs" dxfId="382" priority="6" operator="greaterThan">
      <formula>0.0000115740740740741</formula>
    </cfRule>
  </conditionalFormatting>
  <conditionalFormatting sqref="J13">
    <cfRule type="cellIs" dxfId="381" priority="5" operator="greaterThan">
      <formula>0.0000115740740740741</formula>
    </cfRule>
  </conditionalFormatting>
  <conditionalFormatting sqref="J13">
    <cfRule type="cellIs" dxfId="380" priority="4" operator="greaterThan">
      <formula>0</formula>
    </cfRule>
  </conditionalFormatting>
  <conditionalFormatting sqref="J13">
    <cfRule type="cellIs" dxfId="379" priority="1" operator="greaterThan">
      <formula>0</formula>
    </cfRule>
    <cfRule type="cellIs" dxfId="378" priority="2" operator="greaterThan">
      <formula>0</formula>
    </cfRule>
    <cfRule type="cellIs" dxfId="377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EC37-8A95-439D-87F6-10CA98CA657F}">
  <dimension ref="A1:N52"/>
  <sheetViews>
    <sheetView tabSelected="1" zoomScale="70" zoomScaleNormal="70" workbookViewId="0">
      <selection activeCell="V28" sqref="V28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2" customFormat="1" ht="30.75" thickBot="1" x14ac:dyDescent="0.3">
      <c r="A1"/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4" x14ac:dyDescent="0.25">
      <c r="A2" s="45" t="s">
        <v>15</v>
      </c>
      <c r="B2" s="46">
        <v>4.1666666666666664E-2</v>
      </c>
      <c r="C2" s="47">
        <v>4.1666666666666664E-2</v>
      </c>
      <c r="D2" s="48"/>
      <c r="E2" s="47"/>
      <c r="F2" s="48"/>
      <c r="G2" s="48"/>
      <c r="H2" s="48"/>
      <c r="I2" s="48"/>
      <c r="J2" s="48"/>
      <c r="K2" s="48"/>
      <c r="L2" s="48"/>
      <c r="M2" s="49"/>
      <c r="N2" s="1">
        <f t="shared" ref="N2:N50" si="0">SUM(C2:M2)</f>
        <v>4.1666666666666664E-2</v>
      </c>
    </row>
    <row r="3" spans="1:14" x14ac:dyDescent="0.25">
      <c r="A3" s="23" t="s">
        <v>16</v>
      </c>
      <c r="B3" s="18"/>
      <c r="C3" s="50"/>
      <c r="D3" s="51"/>
      <c r="E3" s="50"/>
      <c r="F3" s="51"/>
      <c r="G3" s="50"/>
      <c r="H3" s="51"/>
      <c r="I3" s="50"/>
      <c r="J3" s="51"/>
      <c r="K3" s="51"/>
      <c r="L3" s="50"/>
      <c r="M3" s="30"/>
      <c r="N3" s="1">
        <f t="shared" si="0"/>
        <v>0</v>
      </c>
    </row>
    <row r="4" spans="1:14" x14ac:dyDescent="0.25">
      <c r="A4" s="52" t="s">
        <v>17</v>
      </c>
      <c r="B4" s="53">
        <v>9.7222222222222224E-2</v>
      </c>
      <c r="C4" s="54">
        <v>9.7222222222222224E-2</v>
      </c>
      <c r="D4" s="55"/>
      <c r="E4" s="54"/>
      <c r="F4" s="55"/>
      <c r="G4" s="54"/>
      <c r="H4" s="55"/>
      <c r="I4" s="54"/>
      <c r="J4" s="55"/>
      <c r="K4" s="55"/>
      <c r="L4" s="54"/>
      <c r="M4" s="56"/>
      <c r="N4" s="1">
        <f t="shared" si="0"/>
        <v>9.7222222222222224E-2</v>
      </c>
    </row>
    <row r="5" spans="1:14" x14ac:dyDescent="0.25">
      <c r="A5" s="23" t="s">
        <v>27</v>
      </c>
      <c r="B5" s="18"/>
      <c r="C5" s="50"/>
      <c r="D5" s="50"/>
      <c r="E5" s="50"/>
      <c r="F5" s="50"/>
      <c r="G5" s="50"/>
      <c r="H5" s="50"/>
      <c r="I5" s="50"/>
      <c r="J5" s="50"/>
      <c r="K5" s="50"/>
      <c r="L5" s="50"/>
      <c r="M5" s="30"/>
      <c r="N5" s="1">
        <f t="shared" si="0"/>
        <v>0</v>
      </c>
    </row>
    <row r="6" spans="1:14" x14ac:dyDescent="0.25">
      <c r="A6" s="57" t="s">
        <v>18</v>
      </c>
      <c r="B6" s="53">
        <v>1.0416666666666666E-2</v>
      </c>
      <c r="C6" s="54"/>
      <c r="D6" s="55"/>
      <c r="E6" s="54"/>
      <c r="F6" s="55"/>
      <c r="G6" s="54"/>
      <c r="H6" s="54">
        <v>1.0416666666666666E-2</v>
      </c>
      <c r="L6" s="54"/>
      <c r="M6" s="56"/>
      <c r="N6" s="1">
        <f t="shared" si="0"/>
        <v>1.0416666666666666E-2</v>
      </c>
    </row>
    <row r="7" spans="1:14" x14ac:dyDescent="0.25">
      <c r="A7" s="57" t="s">
        <v>31</v>
      </c>
      <c r="B7" s="53">
        <v>1.0416666666666666E-2</v>
      </c>
      <c r="C7" s="54"/>
      <c r="D7" s="55"/>
      <c r="E7" s="54"/>
      <c r="F7" s="55"/>
      <c r="G7" s="54"/>
      <c r="H7" s="54">
        <v>1.0416666666666666E-2</v>
      </c>
      <c r="I7" s="54"/>
      <c r="K7" s="55"/>
      <c r="L7" s="55"/>
      <c r="M7" s="56"/>
      <c r="N7" s="1">
        <f t="shared" si="0"/>
        <v>1.0416666666666666E-2</v>
      </c>
    </row>
    <row r="8" spans="1:14" x14ac:dyDescent="0.25">
      <c r="A8" s="52" t="s">
        <v>32</v>
      </c>
      <c r="B8" s="53">
        <v>1.0416666666666666E-2</v>
      </c>
      <c r="C8" s="54"/>
      <c r="D8" s="55"/>
      <c r="E8" s="54"/>
      <c r="F8" s="55"/>
      <c r="G8" s="54"/>
      <c r="H8" s="54">
        <v>1.0416666666666666E-2</v>
      </c>
      <c r="I8" s="54"/>
      <c r="K8" s="55"/>
      <c r="L8" s="55"/>
      <c r="M8" s="56"/>
      <c r="N8" s="1">
        <f t="shared" si="0"/>
        <v>1.0416666666666666E-2</v>
      </c>
    </row>
    <row r="9" spans="1:14" x14ac:dyDescent="0.25">
      <c r="A9" s="52" t="s">
        <v>33</v>
      </c>
      <c r="B9" s="53">
        <v>1.0416666666666666E-2</v>
      </c>
      <c r="C9" s="54"/>
      <c r="D9" s="55"/>
      <c r="E9" s="54"/>
      <c r="F9" s="55"/>
      <c r="G9" s="54"/>
      <c r="H9" s="54">
        <v>1.0416666666666666E-2</v>
      </c>
      <c r="I9" s="54"/>
      <c r="K9" s="55"/>
      <c r="L9" s="55"/>
      <c r="M9" s="56"/>
      <c r="N9" s="1">
        <f t="shared" si="0"/>
        <v>1.0416666666666666E-2</v>
      </c>
    </row>
    <row r="10" spans="1:14" x14ac:dyDescent="0.25">
      <c r="A10" s="58" t="s">
        <v>25</v>
      </c>
      <c r="B10" s="53">
        <v>1.0416666666666666E-2</v>
      </c>
      <c r="C10" s="54"/>
      <c r="D10" s="55"/>
      <c r="E10" s="54"/>
      <c r="F10" s="55"/>
      <c r="G10" s="54"/>
      <c r="H10" s="54">
        <v>1.0416666666666666E-2</v>
      </c>
      <c r="I10" s="54"/>
      <c r="K10" s="55"/>
      <c r="L10" s="54"/>
      <c r="M10" s="56"/>
      <c r="N10" s="1">
        <f t="shared" si="0"/>
        <v>1.0416666666666666E-2</v>
      </c>
    </row>
    <row r="11" spans="1:14" x14ac:dyDescent="0.25">
      <c r="A11" s="58" t="s">
        <v>26</v>
      </c>
      <c r="B11" s="53">
        <v>1.0416666666666666E-2</v>
      </c>
      <c r="C11" s="54"/>
      <c r="D11" s="55"/>
      <c r="E11" s="54"/>
      <c r="F11" s="55"/>
      <c r="G11" s="54"/>
      <c r="H11" s="54">
        <v>1.0416666666666666E-2</v>
      </c>
      <c r="I11" s="54"/>
      <c r="K11" s="55"/>
      <c r="L11" s="55"/>
      <c r="M11" s="56"/>
      <c r="N11" s="1">
        <f t="shared" si="0"/>
        <v>1.0416666666666666E-2</v>
      </c>
    </row>
    <row r="12" spans="1:14" x14ac:dyDescent="0.25">
      <c r="A12" s="58" t="s">
        <v>34</v>
      </c>
      <c r="B12" s="53">
        <v>1.0416666666666666E-2</v>
      </c>
      <c r="C12" s="54"/>
      <c r="D12" s="55"/>
      <c r="E12" s="54"/>
      <c r="F12" s="55"/>
      <c r="G12" s="54"/>
      <c r="H12" s="54">
        <v>1.0416666666666666E-2</v>
      </c>
      <c r="I12" s="54"/>
      <c r="K12" s="55"/>
      <c r="L12" s="55"/>
      <c r="M12" s="56"/>
      <c r="N12" s="1">
        <f t="shared" si="0"/>
        <v>1.0416666666666666E-2</v>
      </c>
    </row>
    <row r="13" spans="1:14" x14ac:dyDescent="0.25">
      <c r="A13" s="58" t="s">
        <v>35</v>
      </c>
      <c r="B13" s="53">
        <v>1.0416666666666666E-2</v>
      </c>
      <c r="C13" s="54"/>
      <c r="D13" s="55"/>
      <c r="E13" s="54"/>
      <c r="F13" s="55"/>
      <c r="G13" s="54"/>
      <c r="H13" s="54">
        <v>1.0416666666666666E-2</v>
      </c>
      <c r="I13" s="54"/>
      <c r="K13" s="55"/>
      <c r="L13" s="55"/>
      <c r="M13" s="56"/>
      <c r="N13" s="1">
        <f t="shared" si="0"/>
        <v>1.0416666666666666E-2</v>
      </c>
    </row>
    <row r="14" spans="1:14" x14ac:dyDescent="0.25">
      <c r="A14" s="23" t="s">
        <v>29</v>
      </c>
      <c r="B14" s="18"/>
      <c r="C14" s="50"/>
      <c r="D14" s="51"/>
      <c r="E14" s="50"/>
      <c r="F14" s="51"/>
      <c r="G14" s="50"/>
      <c r="H14" s="51"/>
      <c r="I14" s="50"/>
      <c r="J14" s="51"/>
      <c r="K14" s="51"/>
      <c r="L14" s="50"/>
      <c r="M14" s="30"/>
      <c r="N14" s="1">
        <f t="shared" si="0"/>
        <v>0</v>
      </c>
    </row>
    <row r="15" spans="1:14" x14ac:dyDescent="0.25">
      <c r="A15" s="57" t="s">
        <v>36</v>
      </c>
      <c r="B15" s="53">
        <v>6.9444444444444441E-3</v>
      </c>
      <c r="C15" s="54"/>
      <c r="D15" s="55">
        <v>6.9444444444444441E-3</v>
      </c>
      <c r="E15" s="54"/>
      <c r="F15" s="55"/>
      <c r="G15" s="54"/>
      <c r="H15" s="55"/>
      <c r="I15" s="54"/>
      <c r="J15" s="55"/>
      <c r="K15" s="55"/>
      <c r="L15" s="54"/>
      <c r="M15" s="56"/>
      <c r="N15" s="1">
        <f t="shared" si="0"/>
        <v>6.9444444444444441E-3</v>
      </c>
    </row>
    <row r="16" spans="1:14" x14ac:dyDescent="0.25">
      <c r="A16" s="57" t="s">
        <v>57</v>
      </c>
      <c r="B16" s="53">
        <v>0.21527777777777779</v>
      </c>
      <c r="C16" s="54">
        <v>0.1111111111111111</v>
      </c>
      <c r="D16" s="55">
        <v>0.10416666666666667</v>
      </c>
      <c r="E16" s="54"/>
      <c r="F16" s="55"/>
      <c r="G16" s="54"/>
      <c r="H16" s="55"/>
      <c r="I16" s="54"/>
      <c r="J16" s="55"/>
      <c r="K16" s="55"/>
      <c r="L16" s="54"/>
      <c r="M16" s="56"/>
      <c r="N16" s="1">
        <f t="shared" si="0"/>
        <v>0.21527777777777779</v>
      </c>
    </row>
    <row r="17" spans="1:14" x14ac:dyDescent="0.25">
      <c r="A17" s="57" t="s">
        <v>37</v>
      </c>
      <c r="B17" s="53">
        <v>0.125</v>
      </c>
      <c r="C17" s="54"/>
      <c r="E17" s="55">
        <v>0.125</v>
      </c>
      <c r="F17" s="55"/>
      <c r="G17" s="54"/>
      <c r="H17" s="55"/>
      <c r="I17" s="54"/>
      <c r="J17" s="55"/>
      <c r="K17" s="55"/>
      <c r="L17" s="54"/>
      <c r="M17" s="56"/>
      <c r="N17" s="1">
        <f t="shared" si="0"/>
        <v>0.125</v>
      </c>
    </row>
    <row r="18" spans="1:14" x14ac:dyDescent="0.25">
      <c r="A18" s="59" t="s">
        <v>21</v>
      </c>
      <c r="B18" s="39"/>
      <c r="C18" s="60"/>
      <c r="D18" s="61"/>
      <c r="E18" s="60"/>
      <c r="F18" s="61"/>
      <c r="G18" s="60"/>
      <c r="H18" s="61"/>
      <c r="I18" s="60"/>
      <c r="J18" s="61"/>
      <c r="K18" s="61"/>
      <c r="L18" s="60"/>
      <c r="M18" s="42"/>
      <c r="N18" s="1">
        <f t="shared" si="0"/>
        <v>0</v>
      </c>
    </row>
    <row r="19" spans="1:14" x14ac:dyDescent="0.25">
      <c r="A19" s="57" t="s">
        <v>38</v>
      </c>
      <c r="B19" s="53">
        <v>2.0833333333333332E-2</v>
      </c>
      <c r="C19" s="54"/>
      <c r="D19" s="55"/>
      <c r="F19" s="54">
        <v>2.0833333333333332E-2</v>
      </c>
      <c r="G19" s="54"/>
      <c r="H19" s="55"/>
      <c r="I19" s="54"/>
      <c r="J19" s="55"/>
      <c r="K19" s="55"/>
      <c r="L19" s="54"/>
      <c r="M19" s="56"/>
      <c r="N19" s="1">
        <f t="shared" si="0"/>
        <v>2.0833333333333332E-2</v>
      </c>
    </row>
    <row r="20" spans="1:14" x14ac:dyDescent="0.25">
      <c r="A20" s="57" t="s">
        <v>28</v>
      </c>
      <c r="B20" s="53">
        <v>2.0833333333333332E-2</v>
      </c>
      <c r="C20" s="54"/>
      <c r="E20" s="54"/>
      <c r="G20" s="55">
        <v>2.0833333333333332E-2</v>
      </c>
      <c r="H20" s="55"/>
      <c r="I20" s="54"/>
      <c r="J20" s="55"/>
      <c r="K20" s="55"/>
      <c r="L20" s="54"/>
      <c r="M20" s="56"/>
      <c r="N20" s="1">
        <f t="shared" si="0"/>
        <v>2.0833333333333332E-2</v>
      </c>
    </row>
    <row r="21" spans="1:14" x14ac:dyDescent="0.25">
      <c r="A21" s="57" t="s">
        <v>22</v>
      </c>
      <c r="B21" s="53">
        <v>4.1666666666666664E-2</v>
      </c>
      <c r="C21" s="54"/>
      <c r="D21" s="55"/>
      <c r="F21" s="54">
        <v>4.1666666666666664E-2</v>
      </c>
      <c r="G21" s="54"/>
      <c r="H21" s="55"/>
      <c r="I21" s="54"/>
      <c r="J21" s="55"/>
      <c r="K21" s="55"/>
      <c r="L21" s="54"/>
      <c r="M21" s="56"/>
      <c r="N21" s="1">
        <f t="shared" si="0"/>
        <v>4.1666666666666664E-2</v>
      </c>
    </row>
    <row r="22" spans="1:14" x14ac:dyDescent="0.25">
      <c r="A22" s="57" t="s">
        <v>47</v>
      </c>
      <c r="B22" s="53">
        <v>8.3333333333333329E-2</v>
      </c>
      <c r="C22" s="54"/>
      <c r="D22" s="55"/>
      <c r="G22" s="54">
        <v>8.3333333333333329E-2</v>
      </c>
      <c r="H22" s="55"/>
      <c r="I22" s="54"/>
      <c r="J22" s="55"/>
      <c r="K22" s="55"/>
      <c r="L22" s="54"/>
      <c r="M22" s="56"/>
      <c r="N22" s="1">
        <f t="shared" si="0"/>
        <v>8.3333333333333329E-2</v>
      </c>
    </row>
    <row r="23" spans="1:14" x14ac:dyDescent="0.25">
      <c r="A23" s="57" t="s">
        <v>51</v>
      </c>
      <c r="B23" s="53">
        <v>4.1666666666666664E-2</v>
      </c>
      <c r="C23" s="54"/>
      <c r="D23" s="55"/>
      <c r="E23" s="54"/>
      <c r="F23" s="55"/>
      <c r="G23" s="54"/>
      <c r="H23" s="55"/>
      <c r="I23" s="54">
        <v>4.1666666666666664E-2</v>
      </c>
      <c r="J23" s="55"/>
      <c r="K23" s="55"/>
      <c r="L23" s="54"/>
      <c r="M23" s="56"/>
      <c r="N23" s="1">
        <f t="shared" si="0"/>
        <v>4.1666666666666664E-2</v>
      </c>
    </row>
    <row r="24" spans="1:14" x14ac:dyDescent="0.25">
      <c r="A24" s="21" t="s">
        <v>18</v>
      </c>
      <c r="B24" s="20"/>
      <c r="C24" s="62"/>
      <c r="D24" s="63"/>
      <c r="E24" s="62"/>
      <c r="F24" s="63"/>
      <c r="G24" s="62"/>
      <c r="H24" s="63"/>
      <c r="I24" s="62"/>
      <c r="J24" s="63"/>
      <c r="K24" s="63"/>
      <c r="L24" s="62"/>
      <c r="M24" s="35"/>
      <c r="N24" s="1">
        <f t="shared" si="0"/>
        <v>0</v>
      </c>
    </row>
    <row r="25" spans="1:14" x14ac:dyDescent="0.25">
      <c r="A25" t="s">
        <v>52</v>
      </c>
      <c r="B25" s="53">
        <v>0.33333333333333331</v>
      </c>
      <c r="C25" s="54"/>
      <c r="D25" s="55"/>
      <c r="E25" s="54"/>
      <c r="G25" s="54"/>
      <c r="H25" s="55">
        <v>0.10416666666666667</v>
      </c>
      <c r="I25" s="54">
        <v>0.125</v>
      </c>
      <c r="J25" s="55"/>
      <c r="K25" s="55">
        <v>0.10416666666666667</v>
      </c>
      <c r="L25" s="54"/>
      <c r="M25" s="56"/>
      <c r="N25" s="1">
        <f t="shared" si="0"/>
        <v>0.33333333333333337</v>
      </c>
    </row>
    <row r="26" spans="1:14" x14ac:dyDescent="0.25">
      <c r="A26" t="s">
        <v>40</v>
      </c>
      <c r="B26" s="53">
        <v>8.3333333333333329E-2</v>
      </c>
      <c r="C26" s="54"/>
      <c r="D26" s="55"/>
      <c r="E26" s="54"/>
      <c r="G26" s="55">
        <v>4.1666666666666664E-2</v>
      </c>
      <c r="H26" s="55">
        <v>4.1666666666666664E-2</v>
      </c>
      <c r="I26" s="54"/>
      <c r="J26" s="55"/>
      <c r="K26" s="55"/>
      <c r="L26" s="54"/>
      <c r="M26" s="56"/>
      <c r="N26" s="1">
        <f t="shared" si="0"/>
        <v>8.3333333333333329E-2</v>
      </c>
    </row>
    <row r="27" spans="1:14" x14ac:dyDescent="0.25">
      <c r="A27" t="s">
        <v>39</v>
      </c>
      <c r="B27" s="53">
        <v>8.3333333333333329E-2</v>
      </c>
      <c r="C27" s="54"/>
      <c r="D27" s="55"/>
      <c r="E27" s="54"/>
      <c r="F27" s="55"/>
      <c r="I27" s="54"/>
      <c r="K27" s="54">
        <v>8.3333333333333329E-2</v>
      </c>
      <c r="L27" s="54"/>
      <c r="M27" s="56"/>
      <c r="N27" s="1">
        <f t="shared" si="0"/>
        <v>8.3333333333333329E-2</v>
      </c>
    </row>
    <row r="28" spans="1:14" x14ac:dyDescent="0.25">
      <c r="A28" s="21" t="s">
        <v>31</v>
      </c>
      <c r="B28" s="20"/>
      <c r="C28" s="62"/>
      <c r="D28" s="63"/>
      <c r="E28" s="62"/>
      <c r="F28" s="63"/>
      <c r="G28" s="62"/>
      <c r="H28" s="63"/>
      <c r="I28" s="62"/>
      <c r="J28" s="63"/>
      <c r="K28" s="63"/>
      <c r="L28" s="62"/>
      <c r="M28" s="35"/>
      <c r="N28" s="1">
        <f t="shared" si="0"/>
        <v>0</v>
      </c>
    </row>
    <row r="29" spans="1:14" x14ac:dyDescent="0.25">
      <c r="A29" s="52" t="s">
        <v>41</v>
      </c>
      <c r="B29" s="53">
        <v>8.3333333333333329E-2</v>
      </c>
      <c r="C29" s="54"/>
      <c r="D29" s="55"/>
      <c r="F29" s="54">
        <v>8.3333333333333329E-2</v>
      </c>
      <c r="G29" s="55"/>
      <c r="H29" s="55"/>
      <c r="I29" s="54"/>
      <c r="J29" s="55"/>
      <c r="K29" s="55"/>
      <c r="L29" s="54"/>
      <c r="M29" s="56"/>
      <c r="N29" s="1">
        <f t="shared" si="0"/>
        <v>8.3333333333333329E-2</v>
      </c>
    </row>
    <row r="30" spans="1:14" x14ac:dyDescent="0.25">
      <c r="A30" s="21" t="s">
        <v>32</v>
      </c>
      <c r="B30" s="20"/>
      <c r="C30" s="62"/>
      <c r="D30" s="63"/>
      <c r="E30" s="62"/>
      <c r="F30" s="63"/>
      <c r="G30" s="62"/>
      <c r="H30" s="63"/>
      <c r="I30" s="62"/>
      <c r="J30" s="63"/>
      <c r="K30" s="63"/>
      <c r="L30" s="62"/>
      <c r="M30" s="35"/>
      <c r="N30" s="1">
        <f t="shared" si="0"/>
        <v>0</v>
      </c>
    </row>
    <row r="31" spans="1:14" x14ac:dyDescent="0.25">
      <c r="A31" s="52" t="s">
        <v>42</v>
      </c>
      <c r="B31" s="53">
        <v>8.3333333333333329E-2</v>
      </c>
      <c r="C31" s="54"/>
      <c r="D31" s="55"/>
      <c r="E31" s="54"/>
      <c r="F31" s="55"/>
      <c r="H31" s="54">
        <v>8.3333333333333329E-2</v>
      </c>
      <c r="I31" s="54"/>
      <c r="J31" s="55"/>
      <c r="K31" s="55"/>
      <c r="L31" s="54"/>
      <c r="M31" s="56"/>
      <c r="N31" s="1">
        <f t="shared" si="0"/>
        <v>8.3333333333333329E-2</v>
      </c>
    </row>
    <row r="32" spans="1:14" x14ac:dyDescent="0.25">
      <c r="A32" s="15" t="s">
        <v>46</v>
      </c>
      <c r="B32" s="53">
        <v>0.125</v>
      </c>
      <c r="C32" s="54"/>
      <c r="D32" s="55"/>
      <c r="E32" s="54"/>
      <c r="F32" s="55"/>
      <c r="G32" s="54">
        <v>0.125</v>
      </c>
      <c r="H32" s="54"/>
      <c r="I32" s="54"/>
      <c r="J32" s="55"/>
      <c r="K32" s="55"/>
      <c r="L32" s="54"/>
      <c r="M32" s="56"/>
      <c r="N32" s="1">
        <f t="shared" si="0"/>
        <v>0.125</v>
      </c>
    </row>
    <row r="33" spans="1:14" x14ac:dyDescent="0.25">
      <c r="A33" s="15" t="s">
        <v>45</v>
      </c>
      <c r="B33" s="53">
        <v>4.1666666666666664E-2</v>
      </c>
      <c r="C33" s="54"/>
      <c r="D33" s="55"/>
      <c r="E33" s="54"/>
      <c r="F33" s="55"/>
      <c r="G33" s="54">
        <v>4.1666666666666664E-2</v>
      </c>
      <c r="H33" s="54"/>
      <c r="I33" s="54"/>
      <c r="J33" s="55"/>
      <c r="K33" s="55"/>
      <c r="L33" s="54"/>
      <c r="M33" s="56"/>
      <c r="N33" s="1">
        <f t="shared" si="0"/>
        <v>4.1666666666666664E-2</v>
      </c>
    </row>
    <row r="34" spans="1:14" x14ac:dyDescent="0.25">
      <c r="A34" s="21" t="s">
        <v>33</v>
      </c>
      <c r="B34" s="20"/>
      <c r="C34" s="62"/>
      <c r="D34" s="63"/>
      <c r="E34" s="62"/>
      <c r="F34" s="63"/>
      <c r="G34" s="62"/>
      <c r="H34" s="63"/>
      <c r="I34" s="62"/>
      <c r="J34" s="63"/>
      <c r="K34" s="63"/>
      <c r="L34" s="62"/>
      <c r="M34" s="35"/>
      <c r="N34" s="1">
        <f t="shared" si="0"/>
        <v>0</v>
      </c>
    </row>
    <row r="35" spans="1:14" x14ac:dyDescent="0.25">
      <c r="A35" s="64" t="s">
        <v>53</v>
      </c>
      <c r="B35" s="53">
        <v>8.3333333333333329E-2</v>
      </c>
      <c r="C35" s="54"/>
      <c r="D35" s="55"/>
      <c r="E35" s="54"/>
      <c r="F35" s="55"/>
      <c r="G35" s="54"/>
      <c r="H35" s="55"/>
      <c r="J35" s="54">
        <v>8.3333333333333329E-2</v>
      </c>
      <c r="K35" s="55"/>
      <c r="L35" s="54"/>
      <c r="M35" s="56"/>
      <c r="N35" s="1">
        <f t="shared" si="0"/>
        <v>8.3333333333333329E-2</v>
      </c>
    </row>
    <row r="36" spans="1:14" x14ac:dyDescent="0.25">
      <c r="A36" s="19" t="s">
        <v>34</v>
      </c>
      <c r="B36" s="20"/>
      <c r="C36" s="62"/>
      <c r="D36" s="63"/>
      <c r="E36" s="62"/>
      <c r="F36" s="63"/>
      <c r="G36" s="62"/>
      <c r="H36" s="63"/>
      <c r="I36" s="62"/>
      <c r="J36" s="63"/>
      <c r="K36" s="63"/>
      <c r="L36" s="62"/>
      <c r="M36" s="35"/>
      <c r="N36" s="1">
        <f t="shared" si="0"/>
        <v>0</v>
      </c>
    </row>
    <row r="37" spans="1:14" s="15" customFormat="1" x14ac:dyDescent="0.25">
      <c r="A37" s="52" t="s">
        <v>50</v>
      </c>
      <c r="B37" s="65">
        <v>4.1666666666666664E-2</v>
      </c>
      <c r="C37" s="54"/>
      <c r="D37" s="55"/>
      <c r="E37" s="54"/>
      <c r="G37" s="55"/>
      <c r="I37" s="54">
        <v>4.1666666666666664E-2</v>
      </c>
      <c r="K37" s="55"/>
      <c r="L37" s="54"/>
      <c r="M37" s="56"/>
      <c r="N37" s="1">
        <f t="shared" si="0"/>
        <v>4.1666666666666664E-2</v>
      </c>
    </row>
    <row r="38" spans="1:14" s="15" customFormat="1" x14ac:dyDescent="0.25">
      <c r="A38" s="52" t="s">
        <v>49</v>
      </c>
      <c r="B38" s="65">
        <v>8.3333333333333329E-2</v>
      </c>
      <c r="C38" s="54"/>
      <c r="D38" s="55"/>
      <c r="E38" s="54"/>
      <c r="G38" s="55"/>
      <c r="I38" s="54">
        <v>8.3333333333333329E-2</v>
      </c>
      <c r="K38" s="55"/>
      <c r="L38" s="54"/>
      <c r="M38" s="56"/>
      <c r="N38" s="1">
        <f t="shared" si="0"/>
        <v>8.3333333333333329E-2</v>
      </c>
    </row>
    <row r="39" spans="1:14" s="15" customFormat="1" x14ac:dyDescent="0.25">
      <c r="A39" s="52" t="s">
        <v>43</v>
      </c>
      <c r="B39" s="65">
        <v>8.3333333333333329E-2</v>
      </c>
      <c r="C39" s="54"/>
      <c r="D39" s="55"/>
      <c r="E39" s="54"/>
      <c r="G39" s="55"/>
      <c r="I39" s="54"/>
      <c r="J39" s="54">
        <v>8.3333333333333329E-2</v>
      </c>
      <c r="K39" s="55"/>
      <c r="L39" s="54"/>
      <c r="M39" s="56"/>
      <c r="N39" s="1">
        <f t="shared" si="0"/>
        <v>8.3333333333333329E-2</v>
      </c>
    </row>
    <row r="40" spans="1:14" s="15" customFormat="1" x14ac:dyDescent="0.25">
      <c r="A40" s="52" t="s">
        <v>44</v>
      </c>
      <c r="B40" s="65">
        <v>8.3333333333333329E-2</v>
      </c>
      <c r="C40" s="54"/>
      <c r="D40" s="55"/>
      <c r="E40" s="54"/>
      <c r="G40" s="55"/>
      <c r="H40" s="54"/>
      <c r="I40" s="55">
        <v>2.0833333333333332E-2</v>
      </c>
      <c r="J40" s="55">
        <v>6.25E-2</v>
      </c>
      <c r="K40" s="55"/>
      <c r="L40" s="54"/>
      <c r="M40" s="56"/>
      <c r="N40" s="1">
        <f t="shared" si="0"/>
        <v>8.3333333333333329E-2</v>
      </c>
    </row>
    <row r="41" spans="1:14" s="15" customFormat="1" x14ac:dyDescent="0.25">
      <c r="A41" s="52" t="s">
        <v>56</v>
      </c>
      <c r="B41" s="65">
        <v>4.1666666666666664E-2</v>
      </c>
      <c r="C41" s="54"/>
      <c r="D41" s="55"/>
      <c r="E41" s="54"/>
      <c r="F41" s="55"/>
      <c r="G41" s="55"/>
      <c r="I41" s="55"/>
      <c r="K41" s="54">
        <v>4.1666666666666664E-2</v>
      </c>
      <c r="L41" s="54"/>
      <c r="M41" s="56"/>
      <c r="N41" s="1">
        <f t="shared" si="0"/>
        <v>4.1666666666666664E-2</v>
      </c>
    </row>
    <row r="42" spans="1:14" x14ac:dyDescent="0.25">
      <c r="A42" s="19" t="s">
        <v>35</v>
      </c>
      <c r="B42" s="20"/>
      <c r="C42" s="62"/>
      <c r="D42" s="63"/>
      <c r="E42" s="62"/>
      <c r="F42" s="63"/>
      <c r="G42" s="62"/>
      <c r="H42" s="63"/>
      <c r="I42" s="62"/>
      <c r="J42" s="63"/>
      <c r="K42" s="63"/>
      <c r="L42" s="62"/>
      <c r="M42" s="35"/>
      <c r="N42" s="1">
        <f t="shared" si="0"/>
        <v>0</v>
      </c>
    </row>
    <row r="43" spans="1:14" x14ac:dyDescent="0.25">
      <c r="A43" s="64" t="s">
        <v>55</v>
      </c>
      <c r="B43" s="53">
        <v>8.3333333333333329E-2</v>
      </c>
      <c r="C43" s="54"/>
      <c r="D43" s="55"/>
      <c r="E43" s="54"/>
      <c r="F43" s="55"/>
      <c r="G43" s="54"/>
      <c r="J43" s="54">
        <v>8.3333333333333329E-2</v>
      </c>
      <c r="L43" s="54"/>
      <c r="M43" s="56"/>
      <c r="N43" s="1">
        <f t="shared" si="0"/>
        <v>8.3333333333333329E-2</v>
      </c>
    </row>
    <row r="44" spans="1:14" x14ac:dyDescent="0.25">
      <c r="A44" s="64" t="s">
        <v>54</v>
      </c>
      <c r="B44" s="53">
        <v>8.3333333333333329E-2</v>
      </c>
      <c r="C44" s="54"/>
      <c r="D44" s="55"/>
      <c r="E44" s="54"/>
      <c r="F44" s="55"/>
      <c r="G44" s="54"/>
      <c r="K44" s="54">
        <v>8.3333333333333329E-2</v>
      </c>
      <c r="L44" s="54"/>
      <c r="M44" s="56"/>
      <c r="N44" s="1">
        <f t="shared" si="0"/>
        <v>8.3333333333333329E-2</v>
      </c>
    </row>
    <row r="45" spans="1:14" x14ac:dyDescent="0.25">
      <c r="A45" s="23" t="s">
        <v>11</v>
      </c>
      <c r="B45" s="18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30"/>
      <c r="N45" s="1">
        <f t="shared" si="0"/>
        <v>0</v>
      </c>
    </row>
    <row r="46" spans="1:14" x14ac:dyDescent="0.25">
      <c r="A46" s="58" t="s">
        <v>30</v>
      </c>
      <c r="B46" s="53">
        <v>0.22916666666666666</v>
      </c>
      <c r="C46" s="54">
        <v>2.0833333333333332E-2</v>
      </c>
      <c r="D46" s="54">
        <v>2.0833333333333332E-2</v>
      </c>
      <c r="E46" s="54">
        <v>2.0833333333333332E-2</v>
      </c>
      <c r="F46" s="54">
        <v>2.0833333333333332E-2</v>
      </c>
      <c r="G46" s="54">
        <v>2.0833333333333332E-2</v>
      </c>
      <c r="H46" s="54">
        <v>2.0833333333333332E-2</v>
      </c>
      <c r="I46" s="54">
        <v>2.0833333333333332E-2</v>
      </c>
      <c r="J46" s="54">
        <v>2.0833333333333332E-2</v>
      </c>
      <c r="K46" s="54">
        <v>2.0833333333333332E-2</v>
      </c>
      <c r="L46" s="54">
        <v>2.0833333333333332E-2</v>
      </c>
      <c r="M46" s="54">
        <v>2.0833333333333332E-2</v>
      </c>
      <c r="N46" s="1">
        <f t="shared" si="0"/>
        <v>0.22916666666666669</v>
      </c>
    </row>
    <row r="47" spans="1:14" x14ac:dyDescent="0.25">
      <c r="A47" s="58" t="s">
        <v>19</v>
      </c>
      <c r="B47" s="53">
        <v>0.70833333333333337</v>
      </c>
      <c r="C47" s="54"/>
      <c r="D47" s="54">
        <v>0.16666666666666666</v>
      </c>
      <c r="E47" s="54">
        <v>0.125</v>
      </c>
      <c r="F47" s="54">
        <v>0.16666666666666666</v>
      </c>
      <c r="G47" s="54"/>
      <c r="H47" s="54"/>
      <c r="I47" s="54"/>
      <c r="J47" s="54"/>
      <c r="K47" s="54"/>
      <c r="L47" s="54">
        <v>8.3333333333333329E-2</v>
      </c>
      <c r="M47" s="56">
        <v>0.16666666666666666</v>
      </c>
      <c r="N47" s="1">
        <f t="shared" si="0"/>
        <v>0.70833333333333326</v>
      </c>
    </row>
    <row r="48" spans="1:14" x14ac:dyDescent="0.25">
      <c r="A48" s="58" t="s">
        <v>23</v>
      </c>
      <c r="B48" s="65">
        <v>0.15972222222222224</v>
      </c>
      <c r="C48" s="54">
        <v>6.25E-2</v>
      </c>
      <c r="D48" s="54">
        <v>3.4722222222222224E-2</v>
      </c>
      <c r="E48" s="54">
        <v>6.25E-2</v>
      </c>
      <c r="F48" s="54"/>
      <c r="G48" s="54"/>
      <c r="H48" s="54"/>
      <c r="I48" s="54"/>
      <c r="J48" s="54"/>
      <c r="K48" s="54"/>
      <c r="L48" s="54"/>
      <c r="M48" s="56"/>
      <c r="N48" s="1">
        <f t="shared" si="0"/>
        <v>0.15972222222222221</v>
      </c>
    </row>
    <row r="49" spans="1:14" x14ac:dyDescent="0.25">
      <c r="A49" s="23" t="s">
        <v>20</v>
      </c>
      <c r="B49" s="18"/>
      <c r="C49" s="50"/>
      <c r="D49" s="36"/>
      <c r="E49" s="50"/>
      <c r="F49" s="50"/>
      <c r="G49" s="50"/>
      <c r="H49" s="50"/>
      <c r="I49" s="50"/>
      <c r="J49" s="50"/>
      <c r="K49" s="50"/>
      <c r="L49" s="50"/>
      <c r="M49" s="37"/>
      <c r="N49" s="1">
        <f t="shared" si="0"/>
        <v>0</v>
      </c>
    </row>
    <row r="50" spans="1:14" ht="15.75" thickBot="1" x14ac:dyDescent="0.3">
      <c r="A50" s="52" t="s">
        <v>24</v>
      </c>
      <c r="B50" s="53">
        <v>0.375</v>
      </c>
      <c r="C50" s="54"/>
      <c r="D50" s="55"/>
      <c r="E50" s="55"/>
      <c r="F50" s="55"/>
      <c r="G50" s="55"/>
      <c r="H50" s="55"/>
      <c r="I50" s="55"/>
      <c r="J50" s="55"/>
      <c r="K50" s="55"/>
      <c r="L50" s="55">
        <v>0.22916666666666666</v>
      </c>
      <c r="M50" s="56">
        <v>0.14583333333333334</v>
      </c>
      <c r="N50" s="1">
        <f t="shared" si="0"/>
        <v>0.375</v>
      </c>
    </row>
    <row r="51" spans="1:14" x14ac:dyDescent="0.25">
      <c r="A51" s="43"/>
      <c r="B51" s="44">
        <f t="shared" ref="B51:M51" si="1">SUM(B2:B50)</f>
        <v>3.6666666666666665</v>
      </c>
      <c r="C51" s="44">
        <f t="shared" si="1"/>
        <v>0.33333333333333331</v>
      </c>
      <c r="D51" s="44">
        <f t="shared" si="1"/>
        <v>0.33333333333333331</v>
      </c>
      <c r="E51" s="44">
        <f t="shared" si="1"/>
        <v>0.33333333333333337</v>
      </c>
      <c r="F51" s="44">
        <f t="shared" si="1"/>
        <v>0.33333333333333331</v>
      </c>
      <c r="G51" s="44">
        <f t="shared" si="1"/>
        <v>0.33333333333333331</v>
      </c>
      <c r="H51" s="44">
        <f t="shared" si="1"/>
        <v>0.33333333333333331</v>
      </c>
      <c r="I51" s="44">
        <f t="shared" si="1"/>
        <v>0.33333333333333326</v>
      </c>
      <c r="J51" s="44">
        <f t="shared" si="1"/>
        <v>0.33333333333333331</v>
      </c>
      <c r="K51" s="44">
        <f t="shared" si="1"/>
        <v>0.33333333333333331</v>
      </c>
      <c r="L51" s="44">
        <f t="shared" si="1"/>
        <v>0.33333333333333331</v>
      </c>
      <c r="M51" s="44">
        <f t="shared" si="1"/>
        <v>0.33333333333333337</v>
      </c>
    </row>
    <row r="52" spans="1:14" x14ac:dyDescent="0.25">
      <c r="M52" s="1">
        <f>SUM(C51:M51)</f>
        <v>3.666666666666667</v>
      </c>
      <c r="N52" s="1">
        <f>SUM(N2:N50)</f>
        <v>3.6666666666666661</v>
      </c>
    </row>
  </sheetData>
  <conditionalFormatting sqref="G13 F21 E3:E18 E20 F19 E30:E31 G23:G25 K27 G28:G30 H31 I7:I21 H40 K41 E23:E28 L23:L31 C23:C31 I23:I31">
    <cfRule type="cellIs" dxfId="376" priority="249" operator="greaterThan">
      <formula>0.0000115740740740741</formula>
    </cfRule>
  </conditionalFormatting>
  <conditionalFormatting sqref="C6:G13 C14:M16 C17 E17:M17 C20 C18:M18 C19:D19 F19:M19 C21:D22 C29:D29 G29:M29 F21:M21 G22:M22 C23:M24 C25:E25 G25:M25 E20 G20:M20 C28:M28 C27:F27 C30:M30 C31:F31 H31:M31 K7:M13 G39 J39 G37 I37 H7:I13 I27 K27:M27">
    <cfRule type="cellIs" dxfId="375" priority="248" operator="greaterThan">
      <formula>0</formula>
    </cfRule>
  </conditionalFormatting>
  <conditionalFormatting sqref="D47">
    <cfRule type="cellIs" dxfId="374" priority="246" operator="greaterThan">
      <formula>0.0000115740740740741</formula>
    </cfRule>
  </conditionalFormatting>
  <conditionalFormatting sqref="C6:G13 C14:M16 C17 E17:M17 C20 C18:M18 C19:D19 F19:M19 C21:D22 C29:D29 G29:M29 F21:M21 G22:M22 C23:M24 C25:E25 G25:M25 E20 G20:M20 C28:M28 C27:F27 C30:M30 C31:F31 H31:M31 K7:M13 G39 J39 G37 I37 H7:I13 I27 K27:M27">
    <cfRule type="cellIs" dxfId="373" priority="243" operator="greaterThan">
      <formula>0</formula>
    </cfRule>
    <cfRule type="cellIs" dxfId="372" priority="244" operator="greaterThan">
      <formula>0</formula>
    </cfRule>
    <cfRule type="cellIs" dxfId="371" priority="245" operator="greaterThan">
      <formula>0</formula>
    </cfRule>
  </conditionalFormatting>
  <conditionalFormatting sqref="L13">
    <cfRule type="cellIs" dxfId="370" priority="227" operator="greaterThan">
      <formula>0.0000115740740740741</formula>
    </cfRule>
  </conditionalFormatting>
  <conditionalFormatting sqref="I32:M32 C32:F32">
    <cfRule type="cellIs" dxfId="369" priority="204" operator="greaterThan">
      <formula>0</formula>
    </cfRule>
  </conditionalFormatting>
  <conditionalFormatting sqref="I32:M32 C32:F32">
    <cfRule type="cellIs" dxfId="368" priority="201" operator="greaterThan">
      <formula>0</formula>
    </cfRule>
    <cfRule type="cellIs" dxfId="367" priority="202" operator="greaterThan">
      <formula>0</formula>
    </cfRule>
    <cfRule type="cellIs" dxfId="366" priority="203" operator="greaterThan">
      <formula>0</formula>
    </cfRule>
  </conditionalFormatting>
  <conditionalFormatting sqref="H7">
    <cfRule type="cellIs" dxfId="365" priority="136" operator="greaterThan">
      <formula>0.0000115740740740741</formula>
    </cfRule>
  </conditionalFormatting>
  <conditionalFormatting sqref="H7">
    <cfRule type="cellIs" dxfId="364" priority="135" operator="greaterThan">
      <formula>0</formula>
    </cfRule>
  </conditionalFormatting>
  <conditionalFormatting sqref="H7">
    <cfRule type="cellIs" dxfId="363" priority="132" operator="greaterThan">
      <formula>0</formula>
    </cfRule>
    <cfRule type="cellIs" dxfId="362" priority="133" operator="greaterThan">
      <formula>0</formula>
    </cfRule>
    <cfRule type="cellIs" dxfId="361" priority="134" operator="greaterThan">
      <formula>0</formula>
    </cfRule>
  </conditionalFormatting>
  <conditionalFormatting sqref="H8">
    <cfRule type="cellIs" dxfId="360" priority="131" operator="greaterThan">
      <formula>0.0000115740740740741</formula>
    </cfRule>
  </conditionalFormatting>
  <conditionalFormatting sqref="H12">
    <cfRule type="cellIs" dxfId="359" priority="106" operator="greaterThan">
      <formula>0.0000115740740740741</formula>
    </cfRule>
  </conditionalFormatting>
  <conditionalFormatting sqref="H12">
    <cfRule type="cellIs" dxfId="358" priority="105" operator="greaterThan">
      <formula>0</formula>
    </cfRule>
  </conditionalFormatting>
  <conditionalFormatting sqref="H12">
    <cfRule type="cellIs" dxfId="357" priority="102" operator="greaterThan">
      <formula>0</formula>
    </cfRule>
    <cfRule type="cellIs" dxfId="356" priority="103" operator="greaterThan">
      <formula>0</formula>
    </cfRule>
    <cfRule type="cellIs" dxfId="355" priority="104" operator="greaterThan">
      <formula>0</formula>
    </cfRule>
  </conditionalFormatting>
  <conditionalFormatting sqref="C2:M2 F5 H5:I5 I36 H47:I48 I49 L47:L49 F47:F48 E47:E49 C47:C49 G47:G49 G34 G36 L40:L41 L36 E40:E41 E36 C40:C41 C36 E45:I45 E33:E34 L33:L34 I33:I34 C33:C34 L44:L45 G44 E44 C44:C45 I3:I4 L3:L21 G3:G21 C3:C21">
    <cfRule type="cellIs" dxfId="354" priority="372" operator="greaterThan">
      <formula>0.0000115740740740741</formula>
    </cfRule>
  </conditionalFormatting>
  <conditionalFormatting sqref="C2:M2 C49 E49:M49 C40:E40 C41:F41 C36:M36 C34:M34 I33:M33 C33:F33 G40:H40 C44:G44 C45:M45 K40:M41 L44:M44 C47:L48 L6:M6 C26:E26 I26:M26 C4:M5">
    <cfRule type="cellIs" dxfId="353" priority="371" operator="greaterThan">
      <formula>0</formula>
    </cfRule>
  </conditionalFormatting>
  <conditionalFormatting sqref="J49:K49 F49 H49 M49">
    <cfRule type="cellIs" dxfId="352" priority="370" operator="greaterThan">
      <formula>0.0000115740740740741</formula>
    </cfRule>
  </conditionalFormatting>
  <conditionalFormatting sqref="D5 G5 J5:K5 J45:K45 G45 D45 D47:D48 G47:G48 J47:K48">
    <cfRule type="cellIs" dxfId="351" priority="369" operator="greaterThan">
      <formula>0.0000115740740740741</formula>
    </cfRule>
  </conditionalFormatting>
  <conditionalFormatting sqref="C49 E49:M49 C40:E40 C41:F41 C36:M36 C34:M34 I33:M33 C33:F33 G40:H40 C44:G44 C45:M45 K40:M41 L44:M44 C47:L48 L6:M6 C26:E26 I26:M26 C2:M5">
    <cfRule type="cellIs" dxfId="350" priority="366" operator="greaterThan">
      <formula>0</formula>
    </cfRule>
    <cfRule type="cellIs" dxfId="349" priority="367" operator="greaterThan">
      <formula>0</formula>
    </cfRule>
    <cfRule type="cellIs" dxfId="348" priority="368" operator="greaterThan">
      <formula>0</formula>
    </cfRule>
  </conditionalFormatting>
  <conditionalFormatting sqref="N40:N41 N33:N36 N44:N50 N2:N31">
    <cfRule type="cellIs" dxfId="347" priority="360" operator="greaterThan">
      <formula>$B2</formula>
    </cfRule>
    <cfRule type="cellIs" dxfId="346" priority="365" operator="equal">
      <formula>$B2</formula>
    </cfRule>
  </conditionalFormatting>
  <conditionalFormatting sqref="B51">
    <cfRule type="cellIs" dxfId="345" priority="362" operator="greaterThan">
      <formula>3.66666666666667</formula>
    </cfRule>
    <cfRule type="cellIs" dxfId="344" priority="364" operator="equal">
      <formula>3.66666666666667</formula>
    </cfRule>
  </conditionalFormatting>
  <conditionalFormatting sqref="C51:M51">
    <cfRule type="cellIs" dxfId="343" priority="361" operator="greaterThan">
      <formula>0.333333333333333</formula>
    </cfRule>
    <cfRule type="cellIs" dxfId="342" priority="363" operator="equal">
      <formula>0.333333333333333</formula>
    </cfRule>
  </conditionalFormatting>
  <conditionalFormatting sqref="J47:J48">
    <cfRule type="cellIs" dxfId="341" priority="359" operator="greaterThan">
      <formula>0.0000115740740740741</formula>
    </cfRule>
  </conditionalFormatting>
  <conditionalFormatting sqref="K47:K48">
    <cfRule type="cellIs" dxfId="340" priority="358" operator="greaterThan">
      <formula>0.0000115740740740741</formula>
    </cfRule>
  </conditionalFormatting>
  <conditionalFormatting sqref="E50 C50 G50 I50 L50">
    <cfRule type="cellIs" dxfId="339" priority="357" operator="greaterThan">
      <formula>0.0000115740740740741</formula>
    </cfRule>
  </conditionalFormatting>
  <conditionalFormatting sqref="C50:M50">
    <cfRule type="cellIs" dxfId="338" priority="356" operator="greaterThan">
      <formula>0</formula>
    </cfRule>
  </conditionalFormatting>
  <conditionalFormatting sqref="C50:M50">
    <cfRule type="cellIs" dxfId="337" priority="353" operator="greaterThan">
      <formula>0</formula>
    </cfRule>
    <cfRule type="cellIs" dxfId="336" priority="354" operator="greaterThan">
      <formula>0</formula>
    </cfRule>
    <cfRule type="cellIs" dxfId="335" priority="355" operator="greaterThan">
      <formula>0</formula>
    </cfRule>
  </conditionalFormatting>
  <conditionalFormatting sqref="H50">
    <cfRule type="cellIs" dxfId="334" priority="352" operator="greaterThan">
      <formula>0.0000115740740740741</formula>
    </cfRule>
  </conditionalFormatting>
  <conditionalFormatting sqref="J50">
    <cfRule type="cellIs" dxfId="333" priority="351" operator="greaterThan">
      <formula>0.0000115740740740741</formula>
    </cfRule>
  </conditionalFormatting>
  <conditionalFormatting sqref="K50">
    <cfRule type="cellIs" dxfId="332" priority="350" operator="greaterThan">
      <formula>0.0000115740740740741</formula>
    </cfRule>
  </conditionalFormatting>
  <conditionalFormatting sqref="G41">
    <cfRule type="cellIs" dxfId="331" priority="349" operator="greaterThan">
      <formula>0</formula>
    </cfRule>
  </conditionalFormatting>
  <conditionalFormatting sqref="G41">
    <cfRule type="cellIs" dxfId="330" priority="346" operator="greaterThan">
      <formula>0</formula>
    </cfRule>
    <cfRule type="cellIs" dxfId="329" priority="347" operator="greaterThan">
      <formula>0</formula>
    </cfRule>
    <cfRule type="cellIs" dxfId="328" priority="348" operator="greaterThan">
      <formula>0</formula>
    </cfRule>
  </conditionalFormatting>
  <conditionalFormatting sqref="F50">
    <cfRule type="cellIs" dxfId="327" priority="345" operator="greaterThan">
      <formula>0.0000115740740740741</formula>
    </cfRule>
  </conditionalFormatting>
  <conditionalFormatting sqref="M6:M7">
    <cfRule type="cellIs" dxfId="326" priority="344" operator="greaterThan">
      <formula>0</formula>
    </cfRule>
  </conditionalFormatting>
  <conditionalFormatting sqref="M6:M7">
    <cfRule type="cellIs" dxfId="325" priority="341" operator="greaterThan">
      <formula>0</formula>
    </cfRule>
    <cfRule type="cellIs" dxfId="324" priority="342" operator="greaterThan">
      <formula>0</formula>
    </cfRule>
    <cfRule type="cellIs" dxfId="323" priority="343" operator="greaterThan">
      <formula>0</formula>
    </cfRule>
  </conditionalFormatting>
  <conditionalFormatting sqref="M8:M9">
    <cfRule type="cellIs" dxfId="322" priority="340" operator="greaterThan">
      <formula>0</formula>
    </cfRule>
  </conditionalFormatting>
  <conditionalFormatting sqref="M8:M9">
    <cfRule type="cellIs" dxfId="321" priority="337" operator="greaterThan">
      <formula>0</formula>
    </cfRule>
    <cfRule type="cellIs" dxfId="320" priority="338" operator="greaterThan">
      <formula>0</formula>
    </cfRule>
    <cfRule type="cellIs" dxfId="319" priority="339" operator="greaterThan">
      <formula>0</formula>
    </cfRule>
  </conditionalFormatting>
  <conditionalFormatting sqref="M48">
    <cfRule type="cellIs" dxfId="318" priority="336" operator="greaterThan">
      <formula>0</formula>
    </cfRule>
  </conditionalFormatting>
  <conditionalFormatting sqref="M48">
    <cfRule type="cellIs" dxfId="317" priority="333" operator="greaterThan">
      <formula>0</formula>
    </cfRule>
    <cfRule type="cellIs" dxfId="316" priority="334" operator="greaterThan">
      <formula>0</formula>
    </cfRule>
    <cfRule type="cellIs" dxfId="315" priority="335" operator="greaterThan">
      <formula>0</formula>
    </cfRule>
  </conditionalFormatting>
  <conditionalFormatting sqref="M47">
    <cfRule type="cellIs" dxfId="314" priority="332" operator="greaterThan">
      <formula>0</formula>
    </cfRule>
  </conditionalFormatting>
  <conditionalFormatting sqref="M47">
    <cfRule type="cellIs" dxfId="313" priority="329" operator="greaterThan">
      <formula>0</formula>
    </cfRule>
    <cfRule type="cellIs" dxfId="312" priority="330" operator="greaterThan">
      <formula>0</formula>
    </cfRule>
    <cfRule type="cellIs" dxfId="311" priority="331" operator="greaterThan">
      <formula>0</formula>
    </cfRule>
  </conditionalFormatting>
  <conditionalFormatting sqref="G35 L35 E35 C35">
    <cfRule type="cellIs" dxfId="310" priority="328" operator="greaterThan">
      <formula>0.0000115740740740741</formula>
    </cfRule>
  </conditionalFormatting>
  <conditionalFormatting sqref="C35:G35 J35:M35">
    <cfRule type="cellIs" dxfId="309" priority="327" operator="greaterThan">
      <formula>0</formula>
    </cfRule>
  </conditionalFormatting>
  <conditionalFormatting sqref="C35:G35 J35:M35">
    <cfRule type="cellIs" dxfId="308" priority="324" operator="greaterThan">
      <formula>0</formula>
    </cfRule>
    <cfRule type="cellIs" dxfId="307" priority="325" operator="greaterThan">
      <formula>0</formula>
    </cfRule>
    <cfRule type="cellIs" dxfId="306" priority="326" operator="greaterThan">
      <formula>0</formula>
    </cfRule>
  </conditionalFormatting>
  <conditionalFormatting sqref="F19">
    <cfRule type="cellIs" dxfId="305" priority="323" operator="greaterThan">
      <formula>0</formula>
    </cfRule>
  </conditionalFormatting>
  <conditionalFormatting sqref="F19">
    <cfRule type="cellIs" dxfId="304" priority="322" operator="greaterThan">
      <formula>0</formula>
    </cfRule>
  </conditionalFormatting>
  <conditionalFormatting sqref="E20">
    <cfRule type="cellIs" dxfId="303" priority="321" operator="greaterThan">
      <formula>0</formula>
    </cfRule>
  </conditionalFormatting>
  <conditionalFormatting sqref="E20">
    <cfRule type="cellIs" dxfId="302" priority="320" operator="greaterThan">
      <formula>0</formula>
    </cfRule>
  </conditionalFormatting>
  <conditionalFormatting sqref="G33">
    <cfRule type="cellIs" dxfId="301" priority="319" operator="greaterThan">
      <formula>0.0000115740740740741</formula>
    </cfRule>
  </conditionalFormatting>
  <conditionalFormatting sqref="G33">
    <cfRule type="cellIs" dxfId="300" priority="318" operator="greaterThan">
      <formula>0</formula>
    </cfRule>
  </conditionalFormatting>
  <conditionalFormatting sqref="G33">
    <cfRule type="cellIs" dxfId="299" priority="315" operator="greaterThan">
      <formula>0</formula>
    </cfRule>
    <cfRule type="cellIs" dxfId="298" priority="316" operator="greaterThan">
      <formula>0</formula>
    </cfRule>
    <cfRule type="cellIs" dxfId="297" priority="317" operator="greaterThan">
      <formula>0</formula>
    </cfRule>
  </conditionalFormatting>
  <conditionalFormatting sqref="H33">
    <cfRule type="cellIs" dxfId="296" priority="314" operator="greaterThan">
      <formula>0.0000115740740740741</formula>
    </cfRule>
  </conditionalFormatting>
  <conditionalFormatting sqref="H33">
    <cfRule type="cellIs" dxfId="295" priority="313" operator="greaterThan">
      <formula>0</formula>
    </cfRule>
  </conditionalFormatting>
  <conditionalFormatting sqref="H33">
    <cfRule type="cellIs" dxfId="294" priority="310" operator="greaterThan">
      <formula>0</formula>
    </cfRule>
    <cfRule type="cellIs" dxfId="293" priority="311" operator="greaterThan">
      <formula>0</formula>
    </cfRule>
    <cfRule type="cellIs" dxfId="292" priority="312" operator="greaterThan">
      <formula>0</formula>
    </cfRule>
  </conditionalFormatting>
  <conditionalFormatting sqref="H35">
    <cfRule type="cellIs" dxfId="291" priority="309" operator="greaterThan">
      <formula>0.0000115740740740741</formula>
    </cfRule>
  </conditionalFormatting>
  <conditionalFormatting sqref="H35">
    <cfRule type="cellIs" dxfId="290" priority="308" operator="greaterThan">
      <formula>0</formula>
    </cfRule>
  </conditionalFormatting>
  <conditionalFormatting sqref="H35">
    <cfRule type="cellIs" dxfId="289" priority="305" operator="greaterThan">
      <formula>0</formula>
    </cfRule>
    <cfRule type="cellIs" dxfId="288" priority="306" operator="greaterThan">
      <formula>0</formula>
    </cfRule>
    <cfRule type="cellIs" dxfId="287" priority="307" operator="greaterThan">
      <formula>0</formula>
    </cfRule>
  </conditionalFormatting>
  <conditionalFormatting sqref="I41">
    <cfRule type="cellIs" dxfId="286" priority="304" operator="greaterThan">
      <formula>0.0000115740740740741</formula>
    </cfRule>
  </conditionalFormatting>
  <conditionalFormatting sqref="I41">
    <cfRule type="cellIs" dxfId="285" priority="303" operator="greaterThan">
      <formula>0</formula>
    </cfRule>
  </conditionalFormatting>
  <conditionalFormatting sqref="I41">
    <cfRule type="cellIs" dxfId="284" priority="300" operator="greaterThan">
      <formula>0</formula>
    </cfRule>
    <cfRule type="cellIs" dxfId="283" priority="301" operator="greaterThan">
      <formula>0</formula>
    </cfRule>
    <cfRule type="cellIs" dxfId="282" priority="302" operator="greaterThan">
      <formula>0</formula>
    </cfRule>
  </conditionalFormatting>
  <conditionalFormatting sqref="D6">
    <cfRule type="cellIs" dxfId="281" priority="299" operator="greaterThan">
      <formula>0.0000115740740740741</formula>
    </cfRule>
  </conditionalFormatting>
  <conditionalFormatting sqref="D6">
    <cfRule type="cellIs" dxfId="280" priority="298" operator="greaterThan">
      <formula>0</formula>
    </cfRule>
  </conditionalFormatting>
  <conditionalFormatting sqref="D6">
    <cfRule type="cellIs" dxfId="279" priority="295" operator="greaterThan">
      <formula>0</formula>
    </cfRule>
    <cfRule type="cellIs" dxfId="278" priority="296" operator="greaterThan">
      <formula>0</formula>
    </cfRule>
    <cfRule type="cellIs" dxfId="277" priority="297" operator="greaterThan">
      <formula>0</formula>
    </cfRule>
  </conditionalFormatting>
  <conditionalFormatting sqref="L7">
    <cfRule type="cellIs" dxfId="276" priority="294" operator="greaterThan">
      <formula>0.0000115740740740741</formula>
    </cfRule>
  </conditionalFormatting>
  <conditionalFormatting sqref="L7">
    <cfRule type="cellIs" dxfId="275" priority="293" operator="greaterThan">
      <formula>0</formula>
    </cfRule>
  </conditionalFormatting>
  <conditionalFormatting sqref="L7">
    <cfRule type="cellIs" dxfId="274" priority="290" operator="greaterThan">
      <formula>0</formula>
    </cfRule>
    <cfRule type="cellIs" dxfId="273" priority="291" operator="greaterThan">
      <formula>0</formula>
    </cfRule>
    <cfRule type="cellIs" dxfId="272" priority="292" operator="greaterThan">
      <formula>0</formula>
    </cfRule>
  </conditionalFormatting>
  <conditionalFormatting sqref="L8">
    <cfRule type="cellIs" dxfId="271" priority="289" operator="greaterThan">
      <formula>0.0000115740740740741</formula>
    </cfRule>
  </conditionalFormatting>
  <conditionalFormatting sqref="L8">
    <cfRule type="cellIs" dxfId="270" priority="288" operator="greaterThan">
      <formula>0</formula>
    </cfRule>
  </conditionalFormatting>
  <conditionalFormatting sqref="L8">
    <cfRule type="cellIs" dxfId="269" priority="285" operator="greaterThan">
      <formula>0</formula>
    </cfRule>
    <cfRule type="cellIs" dxfId="268" priority="286" operator="greaterThan">
      <formula>0</formula>
    </cfRule>
    <cfRule type="cellIs" dxfId="267" priority="287" operator="greaterThan">
      <formula>0</formula>
    </cfRule>
  </conditionalFormatting>
  <conditionalFormatting sqref="L9">
    <cfRule type="cellIs" dxfId="266" priority="284" operator="greaterThan">
      <formula>0.0000115740740740741</formula>
    </cfRule>
  </conditionalFormatting>
  <conditionalFormatting sqref="L9">
    <cfRule type="cellIs" dxfId="265" priority="283" operator="greaterThan">
      <formula>0</formula>
    </cfRule>
  </conditionalFormatting>
  <conditionalFormatting sqref="L9">
    <cfRule type="cellIs" dxfId="264" priority="280" operator="greaterThan">
      <formula>0</formula>
    </cfRule>
    <cfRule type="cellIs" dxfId="263" priority="281" operator="greaterThan">
      <formula>0</formula>
    </cfRule>
    <cfRule type="cellIs" dxfId="262" priority="282" operator="greaterThan">
      <formula>0</formula>
    </cfRule>
  </conditionalFormatting>
  <conditionalFormatting sqref="L11:L12">
    <cfRule type="cellIs" dxfId="261" priority="279" operator="greaterThan">
      <formula>0.0000115740740740741</formula>
    </cfRule>
  </conditionalFormatting>
  <conditionalFormatting sqref="L11:L12">
    <cfRule type="cellIs" dxfId="260" priority="278" operator="greaterThan">
      <formula>0</formula>
    </cfRule>
  </conditionalFormatting>
  <conditionalFormatting sqref="L11:L12">
    <cfRule type="cellIs" dxfId="259" priority="275" operator="greaterThan">
      <formula>0</formula>
    </cfRule>
    <cfRule type="cellIs" dxfId="258" priority="276" operator="greaterThan">
      <formula>0</formula>
    </cfRule>
    <cfRule type="cellIs" dxfId="257" priority="277" operator="greaterThan">
      <formula>0</formula>
    </cfRule>
  </conditionalFormatting>
  <conditionalFormatting sqref="L12">
    <cfRule type="cellIs" dxfId="256" priority="274" operator="greaterThan">
      <formula>0.0000115740740740741</formula>
    </cfRule>
  </conditionalFormatting>
  <conditionalFormatting sqref="L12">
    <cfRule type="cellIs" dxfId="255" priority="273" operator="greaterThan">
      <formula>0</formula>
    </cfRule>
  </conditionalFormatting>
  <conditionalFormatting sqref="L12">
    <cfRule type="cellIs" dxfId="254" priority="270" operator="greaterThan">
      <formula>0</formula>
    </cfRule>
    <cfRule type="cellIs" dxfId="253" priority="271" operator="greaterThan">
      <formula>0</formula>
    </cfRule>
    <cfRule type="cellIs" dxfId="252" priority="272" operator="greaterThan">
      <formula>0</formula>
    </cfRule>
  </conditionalFormatting>
  <conditionalFormatting sqref="C46 E46 G46 I46 L46">
    <cfRule type="cellIs" dxfId="251" priority="269" operator="greaterThan">
      <formula>0.0000115740740740741</formula>
    </cfRule>
  </conditionalFormatting>
  <conditionalFormatting sqref="C46:G46 I46:J46 L46">
    <cfRule type="cellIs" dxfId="250" priority="268" operator="greaterThan">
      <formula>0</formula>
    </cfRule>
  </conditionalFormatting>
  <conditionalFormatting sqref="C46:G46 I46:J46 L46">
    <cfRule type="cellIs" dxfId="249" priority="265" operator="greaterThan">
      <formula>0</formula>
    </cfRule>
    <cfRule type="cellIs" dxfId="248" priority="266" operator="greaterThan">
      <formula>0</formula>
    </cfRule>
    <cfRule type="cellIs" dxfId="247" priority="267" operator="greaterThan">
      <formula>0</formula>
    </cfRule>
  </conditionalFormatting>
  <conditionalFormatting sqref="H46">
    <cfRule type="cellIs" dxfId="246" priority="261" operator="greaterThan">
      <formula>0</formula>
    </cfRule>
  </conditionalFormatting>
  <conditionalFormatting sqref="H46">
    <cfRule type="cellIs" dxfId="245" priority="258" operator="greaterThan">
      <formula>0</formula>
    </cfRule>
    <cfRule type="cellIs" dxfId="244" priority="259" operator="greaterThan">
      <formula>0</formula>
    </cfRule>
    <cfRule type="cellIs" dxfId="243" priority="260" operator="greaterThan">
      <formula>0</formula>
    </cfRule>
  </conditionalFormatting>
  <conditionalFormatting sqref="D46">
    <cfRule type="cellIs" dxfId="242" priority="264" operator="greaterThan">
      <formula>0.0000115740740740741</formula>
    </cfRule>
  </conditionalFormatting>
  <conditionalFormatting sqref="F46">
    <cfRule type="cellIs" dxfId="241" priority="263" operator="greaterThan">
      <formula>0.0000115740740740741</formula>
    </cfRule>
  </conditionalFormatting>
  <conditionalFormatting sqref="H46">
    <cfRule type="cellIs" dxfId="240" priority="262" operator="greaterThan">
      <formula>0.0000115740740740741</formula>
    </cfRule>
  </conditionalFormatting>
  <conditionalFormatting sqref="J46">
    <cfRule type="cellIs" dxfId="239" priority="257" operator="greaterThan">
      <formula>0.0000115740740740741</formula>
    </cfRule>
  </conditionalFormatting>
  <conditionalFormatting sqref="D47">
    <cfRule type="cellIs" dxfId="238" priority="373" operator="greaterThan">
      <formula>0.0000115740740740741</formula>
    </cfRule>
  </conditionalFormatting>
  <conditionalFormatting sqref="K46">
    <cfRule type="cellIs" dxfId="237" priority="256" operator="greaterThan">
      <formula>0.0000115740740740741</formula>
    </cfRule>
  </conditionalFormatting>
  <conditionalFormatting sqref="K46">
    <cfRule type="cellIs" dxfId="236" priority="255" operator="greaterThan">
      <formula>0</formula>
    </cfRule>
  </conditionalFormatting>
  <conditionalFormatting sqref="K46">
    <cfRule type="cellIs" dxfId="235" priority="252" operator="greaterThan">
      <formula>0</formula>
    </cfRule>
    <cfRule type="cellIs" dxfId="234" priority="253" operator="greaterThan">
      <formula>0</formula>
    </cfRule>
    <cfRule type="cellIs" dxfId="233" priority="254" operator="greaterThan">
      <formula>0</formula>
    </cfRule>
  </conditionalFormatting>
  <conditionalFormatting sqref="J47">
    <cfRule type="cellIs" dxfId="227" priority="375" operator="greaterThan">
      <formula>0.0000115740740740741</formula>
    </cfRule>
  </conditionalFormatting>
  <conditionalFormatting sqref="C47">
    <cfRule type="cellIs" dxfId="226" priority="376" operator="greaterThan">
      <formula>0.0000115740740740741</formula>
    </cfRule>
  </conditionalFormatting>
  <conditionalFormatting sqref="C47">
    <cfRule type="cellIs" dxfId="225" priority="242" operator="greaterThan">
      <formula>0.0000115740740740741</formula>
    </cfRule>
  </conditionalFormatting>
  <conditionalFormatting sqref="C47">
    <cfRule type="cellIs" dxfId="224" priority="241" operator="greaterThan">
      <formula>0.0000115740740740741</formula>
    </cfRule>
  </conditionalFormatting>
  <conditionalFormatting sqref="E48">
    <cfRule type="cellIs" dxfId="223" priority="240" operator="greaterThan">
      <formula>0.0000115740740740741</formula>
    </cfRule>
  </conditionalFormatting>
  <conditionalFormatting sqref="I42 G42 L42 E42 C42">
    <cfRule type="cellIs" dxfId="222" priority="239" operator="greaterThan">
      <formula>0.0000115740740740741</formula>
    </cfRule>
  </conditionalFormatting>
  <conditionalFormatting sqref="C42:M42">
    <cfRule type="cellIs" dxfId="221" priority="238" operator="greaterThan">
      <formula>0</formula>
    </cfRule>
  </conditionalFormatting>
  <conditionalFormatting sqref="C42:M42">
    <cfRule type="cellIs" dxfId="220" priority="235" operator="greaterThan">
      <formula>0</formula>
    </cfRule>
    <cfRule type="cellIs" dxfId="219" priority="236" operator="greaterThan">
      <formula>0</formula>
    </cfRule>
    <cfRule type="cellIs" dxfId="218" priority="237" operator="greaterThan">
      <formula>0</formula>
    </cfRule>
  </conditionalFormatting>
  <conditionalFormatting sqref="N42">
    <cfRule type="cellIs" dxfId="217" priority="233" operator="greaterThan">
      <formula>$B42</formula>
    </cfRule>
    <cfRule type="cellIs" dxfId="216" priority="234" operator="equal">
      <formula>$B42</formula>
    </cfRule>
  </conditionalFormatting>
  <conditionalFormatting sqref="E13 C13">
    <cfRule type="cellIs" dxfId="215" priority="232" operator="greaterThan">
      <formula>0.0000115740740740741</formula>
    </cfRule>
  </conditionalFormatting>
  <conditionalFormatting sqref="C13:G13 M13">
    <cfRule type="cellIs" dxfId="214" priority="231" operator="greaterThan">
      <formula>0</formula>
    </cfRule>
  </conditionalFormatting>
  <conditionalFormatting sqref="C13:G13 M13">
    <cfRule type="cellIs" dxfId="213" priority="228" operator="greaterThan">
      <formula>0</formula>
    </cfRule>
    <cfRule type="cellIs" dxfId="212" priority="229" operator="greaterThan">
      <formula>0</formula>
    </cfRule>
    <cfRule type="cellIs" dxfId="211" priority="230" operator="greaterThan">
      <formula>0</formula>
    </cfRule>
  </conditionalFormatting>
  <conditionalFormatting sqref="L13">
    <cfRule type="cellIs" dxfId="210" priority="226" operator="greaterThan">
      <formula>0</formula>
    </cfRule>
  </conditionalFormatting>
  <conditionalFormatting sqref="L13">
    <cfRule type="cellIs" dxfId="209" priority="223" operator="greaterThan">
      <formula>0</formula>
    </cfRule>
    <cfRule type="cellIs" dxfId="208" priority="224" operator="greaterThan">
      <formula>0</formula>
    </cfRule>
    <cfRule type="cellIs" dxfId="207" priority="225" operator="greaterThan">
      <formula>0</formula>
    </cfRule>
  </conditionalFormatting>
  <conditionalFormatting sqref="L13">
    <cfRule type="cellIs" dxfId="206" priority="222" operator="greaterThan">
      <formula>0.0000115740740740741</formula>
    </cfRule>
  </conditionalFormatting>
  <conditionalFormatting sqref="L13">
    <cfRule type="cellIs" dxfId="205" priority="221" operator="greaterThan">
      <formula>0</formula>
    </cfRule>
  </conditionalFormatting>
  <conditionalFormatting sqref="L13">
    <cfRule type="cellIs" dxfId="204" priority="218" operator="greaterThan">
      <formula>0</formula>
    </cfRule>
    <cfRule type="cellIs" dxfId="203" priority="219" operator="greaterThan">
      <formula>0</formula>
    </cfRule>
    <cfRule type="cellIs" dxfId="202" priority="220" operator="greaterThan">
      <formula>0</formula>
    </cfRule>
  </conditionalFormatting>
  <conditionalFormatting sqref="J39 L39 E39 C39">
    <cfRule type="cellIs" dxfId="201" priority="217" operator="greaterThan">
      <formula>0.0000115740740740741</formula>
    </cfRule>
  </conditionalFormatting>
  <conditionalFormatting sqref="C39:E39 K39:M39">
    <cfRule type="cellIs" dxfId="200" priority="216" operator="greaterThan">
      <formula>0</formula>
    </cfRule>
  </conditionalFormatting>
  <conditionalFormatting sqref="C39:E39 K39:M39">
    <cfRule type="cellIs" dxfId="199" priority="213" operator="greaterThan">
      <formula>0</formula>
    </cfRule>
    <cfRule type="cellIs" dxfId="198" priority="214" operator="greaterThan">
      <formula>0</formula>
    </cfRule>
    <cfRule type="cellIs" dxfId="197" priority="215" operator="greaterThan">
      <formula>0</formula>
    </cfRule>
  </conditionalFormatting>
  <conditionalFormatting sqref="N39">
    <cfRule type="cellIs" dxfId="196" priority="211" operator="greaterThan">
      <formula>$B39</formula>
    </cfRule>
    <cfRule type="cellIs" dxfId="195" priority="212" operator="equal">
      <formula>$B39</formula>
    </cfRule>
  </conditionalFormatting>
  <conditionalFormatting sqref="I39">
    <cfRule type="cellIs" dxfId="194" priority="210" operator="greaterThan">
      <formula>0.0000115740740740741</formula>
    </cfRule>
  </conditionalFormatting>
  <conditionalFormatting sqref="I39">
    <cfRule type="cellIs" dxfId="193" priority="209" operator="greaterThan">
      <formula>0</formula>
    </cfRule>
  </conditionalFormatting>
  <conditionalFormatting sqref="I39">
    <cfRule type="cellIs" dxfId="192" priority="206" operator="greaterThan">
      <formula>0</formula>
    </cfRule>
    <cfRule type="cellIs" dxfId="191" priority="207" operator="greaterThan">
      <formula>0</formula>
    </cfRule>
    <cfRule type="cellIs" dxfId="190" priority="208" operator="greaterThan">
      <formula>0</formula>
    </cfRule>
  </conditionalFormatting>
  <conditionalFormatting sqref="E32 L32 I32 C32">
    <cfRule type="cellIs" dxfId="189" priority="205" operator="greaterThan">
      <formula>0.0000115740740740741</formula>
    </cfRule>
  </conditionalFormatting>
  <conditionalFormatting sqref="N32">
    <cfRule type="cellIs" dxfId="188" priority="199" operator="greaterThan">
      <formula>$B32</formula>
    </cfRule>
    <cfRule type="cellIs" dxfId="187" priority="200" operator="equal">
      <formula>$B32</formula>
    </cfRule>
  </conditionalFormatting>
  <conditionalFormatting sqref="G32">
    <cfRule type="cellIs" dxfId="186" priority="198" operator="greaterThan">
      <formula>0.0000115740740740741</formula>
    </cfRule>
  </conditionalFormatting>
  <conditionalFormatting sqref="G32">
    <cfRule type="cellIs" dxfId="185" priority="197" operator="greaterThan">
      <formula>0</formula>
    </cfRule>
  </conditionalFormatting>
  <conditionalFormatting sqref="G32">
    <cfRule type="cellIs" dxfId="184" priority="194" operator="greaterThan">
      <formula>0</formula>
    </cfRule>
    <cfRule type="cellIs" dxfId="183" priority="195" operator="greaterThan">
      <formula>0</formula>
    </cfRule>
    <cfRule type="cellIs" dxfId="182" priority="196" operator="greaterThan">
      <formula>0</formula>
    </cfRule>
  </conditionalFormatting>
  <conditionalFormatting sqref="H32">
    <cfRule type="cellIs" dxfId="181" priority="193" operator="greaterThan">
      <formula>0.0000115740740740741</formula>
    </cfRule>
  </conditionalFormatting>
  <conditionalFormatting sqref="H32">
    <cfRule type="cellIs" dxfId="180" priority="192" operator="greaterThan">
      <formula>0</formula>
    </cfRule>
  </conditionalFormatting>
  <conditionalFormatting sqref="H32">
    <cfRule type="cellIs" dxfId="179" priority="189" operator="greaterThan">
      <formula>0</formula>
    </cfRule>
    <cfRule type="cellIs" dxfId="178" priority="190" operator="greaterThan">
      <formula>0</formula>
    </cfRule>
    <cfRule type="cellIs" dxfId="177" priority="191" operator="greaterThan">
      <formula>0</formula>
    </cfRule>
  </conditionalFormatting>
  <conditionalFormatting sqref="L22 I22 C22">
    <cfRule type="cellIs" dxfId="176" priority="188" operator="greaterThan">
      <formula>0.0000115740740740741</formula>
    </cfRule>
  </conditionalFormatting>
  <conditionalFormatting sqref="L38 E38 C38">
    <cfRule type="cellIs" dxfId="175" priority="187" operator="greaterThan">
      <formula>0.0000115740740740741</formula>
    </cfRule>
  </conditionalFormatting>
  <conditionalFormatting sqref="C38:E38 G38 K38:M38">
    <cfRule type="cellIs" dxfId="174" priority="186" operator="greaterThan">
      <formula>0</formula>
    </cfRule>
  </conditionalFormatting>
  <conditionalFormatting sqref="C38:E38 G38 K38:M38">
    <cfRule type="cellIs" dxfId="173" priority="183" operator="greaterThan">
      <formula>0</formula>
    </cfRule>
    <cfRule type="cellIs" dxfId="172" priority="184" operator="greaterThan">
      <formula>0</formula>
    </cfRule>
    <cfRule type="cellIs" dxfId="171" priority="185" operator="greaterThan">
      <formula>0</formula>
    </cfRule>
  </conditionalFormatting>
  <conditionalFormatting sqref="N38">
    <cfRule type="cellIs" dxfId="170" priority="181" operator="greaterThan">
      <formula>$B38</formula>
    </cfRule>
    <cfRule type="cellIs" dxfId="169" priority="182" operator="equal">
      <formula>$B38</formula>
    </cfRule>
  </conditionalFormatting>
  <conditionalFormatting sqref="I37">
    <cfRule type="cellIs" dxfId="168" priority="173" operator="greaterThan">
      <formula>0.0000115740740740741</formula>
    </cfRule>
  </conditionalFormatting>
  <conditionalFormatting sqref="I37">
    <cfRule type="cellIs" dxfId="167" priority="172" operator="greaterThan">
      <formula>0</formula>
    </cfRule>
  </conditionalFormatting>
  <conditionalFormatting sqref="I37">
    <cfRule type="cellIs" dxfId="166" priority="169" operator="greaterThan">
      <formula>0</formula>
    </cfRule>
    <cfRule type="cellIs" dxfId="165" priority="170" operator="greaterThan">
      <formula>0</formula>
    </cfRule>
    <cfRule type="cellIs" dxfId="164" priority="171" operator="greaterThan">
      <formula>0</formula>
    </cfRule>
  </conditionalFormatting>
  <conditionalFormatting sqref="L37 E37 C37">
    <cfRule type="cellIs" dxfId="163" priority="180" operator="greaterThan">
      <formula>0.0000115740740740741</formula>
    </cfRule>
  </conditionalFormatting>
  <conditionalFormatting sqref="C37:E37 K37:M37">
    <cfRule type="cellIs" dxfId="162" priority="179" operator="greaterThan">
      <formula>0</formula>
    </cfRule>
  </conditionalFormatting>
  <conditionalFormatting sqref="C37:E37 K37:M37">
    <cfRule type="cellIs" dxfId="161" priority="176" operator="greaterThan">
      <formula>0</formula>
    </cfRule>
    <cfRule type="cellIs" dxfId="160" priority="177" operator="greaterThan">
      <formula>0</formula>
    </cfRule>
    <cfRule type="cellIs" dxfId="159" priority="178" operator="greaterThan">
      <formula>0</formula>
    </cfRule>
  </conditionalFormatting>
  <conditionalFormatting sqref="N37">
    <cfRule type="cellIs" dxfId="158" priority="174" operator="greaterThan">
      <formula>$B37</formula>
    </cfRule>
    <cfRule type="cellIs" dxfId="157" priority="175" operator="equal">
      <formula>$B37</formula>
    </cfRule>
  </conditionalFormatting>
  <conditionalFormatting sqref="L43 G43 E43 C43">
    <cfRule type="cellIs" dxfId="156" priority="168" operator="greaterThan">
      <formula>0.0000115740740740741</formula>
    </cfRule>
  </conditionalFormatting>
  <conditionalFormatting sqref="C43:G43 L43:M43">
    <cfRule type="cellIs" dxfId="155" priority="167" operator="greaterThan">
      <formula>0</formula>
    </cfRule>
  </conditionalFormatting>
  <conditionalFormatting sqref="C43:G43 L43:M43">
    <cfRule type="cellIs" dxfId="154" priority="164" operator="greaterThan">
      <formula>0</formula>
    </cfRule>
    <cfRule type="cellIs" dxfId="153" priority="165" operator="greaterThan">
      <formula>0</formula>
    </cfRule>
    <cfRule type="cellIs" dxfId="152" priority="166" operator="greaterThan">
      <formula>0</formula>
    </cfRule>
  </conditionalFormatting>
  <conditionalFormatting sqref="N43">
    <cfRule type="cellIs" dxfId="151" priority="162" operator="greaterThan">
      <formula>$B43</formula>
    </cfRule>
    <cfRule type="cellIs" dxfId="150" priority="163" operator="equal">
      <formula>$B43</formula>
    </cfRule>
  </conditionalFormatting>
  <conditionalFormatting sqref="J40">
    <cfRule type="cellIs" dxfId="149" priority="161" operator="greaterThan">
      <formula>0</formula>
    </cfRule>
  </conditionalFormatting>
  <conditionalFormatting sqref="J40">
    <cfRule type="cellIs" dxfId="148" priority="158" operator="greaterThan">
      <formula>0</formula>
    </cfRule>
    <cfRule type="cellIs" dxfId="147" priority="159" operator="greaterThan">
      <formula>0</formula>
    </cfRule>
    <cfRule type="cellIs" dxfId="146" priority="160" operator="greaterThan">
      <formula>0</formula>
    </cfRule>
  </conditionalFormatting>
  <conditionalFormatting sqref="I38">
    <cfRule type="cellIs" dxfId="145" priority="157" operator="greaterThan">
      <formula>0.0000115740740740741</formula>
    </cfRule>
  </conditionalFormatting>
  <conditionalFormatting sqref="I38">
    <cfRule type="cellIs" dxfId="144" priority="156" operator="greaterThan">
      <formula>0</formula>
    </cfRule>
  </conditionalFormatting>
  <conditionalFormatting sqref="I38">
    <cfRule type="cellIs" dxfId="143" priority="153" operator="greaterThan">
      <formula>0</formula>
    </cfRule>
    <cfRule type="cellIs" dxfId="142" priority="154" operator="greaterThan">
      <formula>0</formula>
    </cfRule>
    <cfRule type="cellIs" dxfId="141" priority="155" operator="greaterThan">
      <formula>0</formula>
    </cfRule>
  </conditionalFormatting>
  <conditionalFormatting sqref="K44">
    <cfRule type="cellIs" dxfId="140" priority="152" operator="greaterThan">
      <formula>0.0000115740740740741</formula>
    </cfRule>
  </conditionalFormatting>
  <conditionalFormatting sqref="K44">
    <cfRule type="cellIs" dxfId="139" priority="151" operator="greaterThan">
      <formula>0</formula>
    </cfRule>
  </conditionalFormatting>
  <conditionalFormatting sqref="K44">
    <cfRule type="cellIs" dxfId="138" priority="148" operator="greaterThan">
      <formula>0</formula>
    </cfRule>
    <cfRule type="cellIs" dxfId="137" priority="149" operator="greaterThan">
      <formula>0</formula>
    </cfRule>
    <cfRule type="cellIs" dxfId="136" priority="150" operator="greaterThan">
      <formula>0</formula>
    </cfRule>
  </conditionalFormatting>
  <conditionalFormatting sqref="J43">
    <cfRule type="cellIs" dxfId="135" priority="147" operator="greaterThan">
      <formula>0.0000115740740740741</formula>
    </cfRule>
  </conditionalFormatting>
  <conditionalFormatting sqref="J43">
    <cfRule type="cellIs" dxfId="134" priority="146" operator="greaterThan">
      <formula>0</formula>
    </cfRule>
  </conditionalFormatting>
  <conditionalFormatting sqref="J43">
    <cfRule type="cellIs" dxfId="133" priority="143" operator="greaterThan">
      <formula>0</formula>
    </cfRule>
    <cfRule type="cellIs" dxfId="132" priority="144" operator="greaterThan">
      <formula>0</formula>
    </cfRule>
    <cfRule type="cellIs" dxfId="131" priority="145" operator="greaterThan">
      <formula>0</formula>
    </cfRule>
  </conditionalFormatting>
  <conditionalFormatting sqref="J35">
    <cfRule type="cellIs" dxfId="130" priority="142" operator="greaterThan">
      <formula>0.0000115740740740741</formula>
    </cfRule>
  </conditionalFormatting>
  <conditionalFormatting sqref="J35">
    <cfRule type="cellIs" dxfId="129" priority="141" operator="greaterThan">
      <formula>0</formula>
    </cfRule>
  </conditionalFormatting>
  <conditionalFormatting sqref="J35">
    <cfRule type="cellIs" dxfId="128" priority="138" operator="greaterThan">
      <formula>0</formula>
    </cfRule>
    <cfRule type="cellIs" dxfId="127" priority="139" operator="greaterThan">
      <formula>0</formula>
    </cfRule>
    <cfRule type="cellIs" dxfId="126" priority="140" operator="greaterThan">
      <formula>0</formula>
    </cfRule>
  </conditionalFormatting>
  <conditionalFormatting sqref="H7">
    <cfRule type="cellIs" dxfId="125" priority="137" operator="greaterThan">
      <formula>0.0000115740740740741</formula>
    </cfRule>
  </conditionalFormatting>
  <conditionalFormatting sqref="H8">
    <cfRule type="cellIs" dxfId="124" priority="130" operator="greaterThan">
      <formula>0.0000115740740740741</formula>
    </cfRule>
  </conditionalFormatting>
  <conditionalFormatting sqref="H8">
    <cfRule type="cellIs" dxfId="123" priority="129" operator="greaterThan">
      <formula>0</formula>
    </cfRule>
  </conditionalFormatting>
  <conditionalFormatting sqref="H8">
    <cfRule type="cellIs" dxfId="122" priority="126" operator="greaterThan">
      <formula>0</formula>
    </cfRule>
    <cfRule type="cellIs" dxfId="121" priority="127" operator="greaterThan">
      <formula>0</formula>
    </cfRule>
    <cfRule type="cellIs" dxfId="120" priority="128" operator="greaterThan">
      <formula>0</formula>
    </cfRule>
  </conditionalFormatting>
  <conditionalFormatting sqref="H9">
    <cfRule type="cellIs" dxfId="119" priority="125" operator="greaterThan">
      <formula>0.0000115740740740741</formula>
    </cfRule>
  </conditionalFormatting>
  <conditionalFormatting sqref="H9">
    <cfRule type="cellIs" dxfId="118" priority="124" operator="greaterThan">
      <formula>0.0000115740740740741</formula>
    </cfRule>
  </conditionalFormatting>
  <conditionalFormatting sqref="H9">
    <cfRule type="cellIs" dxfId="117" priority="123" operator="greaterThan">
      <formula>0</formula>
    </cfRule>
  </conditionalFormatting>
  <conditionalFormatting sqref="H9">
    <cfRule type="cellIs" dxfId="116" priority="120" operator="greaterThan">
      <formula>0</formula>
    </cfRule>
    <cfRule type="cellIs" dxfId="115" priority="121" operator="greaterThan">
      <formula>0</formula>
    </cfRule>
    <cfRule type="cellIs" dxfId="114" priority="122" operator="greaterThan">
      <formula>0</formula>
    </cfRule>
  </conditionalFormatting>
  <conditionalFormatting sqref="H10">
    <cfRule type="cellIs" dxfId="113" priority="119" operator="greaterThan">
      <formula>0.0000115740740740741</formula>
    </cfRule>
  </conditionalFormatting>
  <conditionalFormatting sqref="H10">
    <cfRule type="cellIs" dxfId="112" priority="118" operator="greaterThan">
      <formula>0.0000115740740740741</formula>
    </cfRule>
  </conditionalFormatting>
  <conditionalFormatting sqref="H10">
    <cfRule type="cellIs" dxfId="111" priority="117" operator="greaterThan">
      <formula>0</formula>
    </cfRule>
  </conditionalFormatting>
  <conditionalFormatting sqref="H10">
    <cfRule type="cellIs" dxfId="110" priority="114" operator="greaterThan">
      <formula>0</formula>
    </cfRule>
    <cfRule type="cellIs" dxfId="109" priority="115" operator="greaterThan">
      <formula>0</formula>
    </cfRule>
    <cfRule type="cellIs" dxfId="108" priority="116" operator="greaterThan">
      <formula>0</formula>
    </cfRule>
  </conditionalFormatting>
  <conditionalFormatting sqref="H11">
    <cfRule type="cellIs" dxfId="107" priority="113" operator="greaterThan">
      <formula>0.0000115740740740741</formula>
    </cfRule>
  </conditionalFormatting>
  <conditionalFormatting sqref="H11">
    <cfRule type="cellIs" dxfId="106" priority="112" operator="greaterThan">
      <formula>0.0000115740740740741</formula>
    </cfRule>
  </conditionalFormatting>
  <conditionalFormatting sqref="H11">
    <cfRule type="cellIs" dxfId="105" priority="111" operator="greaterThan">
      <formula>0</formula>
    </cfRule>
  </conditionalFormatting>
  <conditionalFormatting sqref="H11">
    <cfRule type="cellIs" dxfId="104" priority="108" operator="greaterThan">
      <formula>0</formula>
    </cfRule>
    <cfRule type="cellIs" dxfId="103" priority="109" operator="greaterThan">
      <formula>0</formula>
    </cfRule>
    <cfRule type="cellIs" dxfId="102" priority="110" operator="greaterThan">
      <formula>0</formula>
    </cfRule>
  </conditionalFormatting>
  <conditionalFormatting sqref="H12">
    <cfRule type="cellIs" dxfId="101" priority="107" operator="greaterThan">
      <formula>0.0000115740740740741</formula>
    </cfRule>
  </conditionalFormatting>
  <conditionalFormatting sqref="H13">
    <cfRule type="cellIs" dxfId="100" priority="101" operator="greaterThan">
      <formula>0.0000115740740740741</formula>
    </cfRule>
  </conditionalFormatting>
  <conditionalFormatting sqref="H13">
    <cfRule type="cellIs" dxfId="99" priority="100" operator="greaterThan">
      <formula>0.0000115740740740741</formula>
    </cfRule>
  </conditionalFormatting>
  <conditionalFormatting sqref="H13">
    <cfRule type="cellIs" dxfId="98" priority="99" operator="greaterThan">
      <formula>0</formula>
    </cfRule>
  </conditionalFormatting>
  <conditionalFormatting sqref="H13">
    <cfRule type="cellIs" dxfId="97" priority="96" operator="greaterThan">
      <formula>0</formula>
    </cfRule>
    <cfRule type="cellIs" dxfId="96" priority="97" operator="greaterThan">
      <formula>0</formula>
    </cfRule>
    <cfRule type="cellIs" dxfId="95" priority="98" operator="greaterThan">
      <formula>0</formula>
    </cfRule>
  </conditionalFormatting>
  <conditionalFormatting sqref="H7">
    <cfRule type="cellIs" dxfId="94" priority="95" operator="greaterThan">
      <formula>0.0000115740740740741</formula>
    </cfRule>
  </conditionalFormatting>
  <conditionalFormatting sqref="H8">
    <cfRule type="cellIs" dxfId="93" priority="94" operator="greaterThan">
      <formula>0.0000115740740740741</formula>
    </cfRule>
  </conditionalFormatting>
  <conditionalFormatting sqref="H9">
    <cfRule type="cellIs" dxfId="92" priority="93" operator="greaterThan">
      <formula>0.0000115740740740741</formula>
    </cfRule>
  </conditionalFormatting>
  <conditionalFormatting sqref="H10">
    <cfRule type="cellIs" dxfId="91" priority="92" operator="greaterThan">
      <formula>0.0000115740740740741</formula>
    </cfRule>
  </conditionalFormatting>
  <conditionalFormatting sqref="H11">
    <cfRule type="cellIs" dxfId="90" priority="91" operator="greaterThan">
      <formula>0.0000115740740740741</formula>
    </cfRule>
  </conditionalFormatting>
  <conditionalFormatting sqref="H12">
    <cfRule type="cellIs" dxfId="89" priority="90" operator="greaterThan">
      <formula>0.0000115740740740741</formula>
    </cfRule>
  </conditionalFormatting>
  <conditionalFormatting sqref="H13">
    <cfRule type="cellIs" dxfId="88" priority="89" operator="greaterThan">
      <formula>0.0000115740740740741</formula>
    </cfRule>
  </conditionalFormatting>
  <conditionalFormatting sqref="F29">
    <cfRule type="cellIs" dxfId="87" priority="87" operator="greaterThan">
      <formula>0</formula>
    </cfRule>
  </conditionalFormatting>
  <conditionalFormatting sqref="F29">
    <cfRule type="cellIs" dxfId="86" priority="84" operator="greaterThan">
      <formula>0</formula>
    </cfRule>
    <cfRule type="cellIs" dxfId="85" priority="85" operator="greaterThan">
      <formula>0</formula>
    </cfRule>
    <cfRule type="cellIs" dxfId="84" priority="86" operator="greaterThan">
      <formula>0</formula>
    </cfRule>
  </conditionalFormatting>
  <conditionalFormatting sqref="F29">
    <cfRule type="cellIs" dxfId="83" priority="88" operator="greaterThan">
      <formula>0.0000115740740740741</formula>
    </cfRule>
  </conditionalFormatting>
  <conditionalFormatting sqref="G22">
    <cfRule type="cellIs" dxfId="82" priority="83" operator="greaterThan">
      <formula>0.0000115740740740741</formula>
    </cfRule>
  </conditionalFormatting>
  <conditionalFormatting sqref="G22">
    <cfRule type="cellIs" dxfId="81" priority="82" operator="greaterThan">
      <formula>0</formula>
    </cfRule>
  </conditionalFormatting>
  <conditionalFormatting sqref="G22">
    <cfRule type="cellIs" dxfId="80" priority="79" operator="greaterThan">
      <formula>0</formula>
    </cfRule>
    <cfRule type="cellIs" dxfId="79" priority="80" operator="greaterThan">
      <formula>0</formula>
    </cfRule>
    <cfRule type="cellIs" dxfId="78" priority="81" operator="greaterThan">
      <formula>0</formula>
    </cfRule>
  </conditionalFormatting>
  <conditionalFormatting sqref="G26">
    <cfRule type="cellIs" dxfId="77" priority="78" operator="greaterThan">
      <formula>0</formula>
    </cfRule>
  </conditionalFormatting>
  <conditionalFormatting sqref="G26">
    <cfRule type="cellIs" dxfId="76" priority="75" operator="greaterThan">
      <formula>0</formula>
    </cfRule>
    <cfRule type="cellIs" dxfId="75" priority="76" operator="greaterThan">
      <formula>0</formula>
    </cfRule>
    <cfRule type="cellIs" dxfId="74" priority="77" operator="greaterThan">
      <formula>0</formula>
    </cfRule>
  </conditionalFormatting>
  <conditionalFormatting sqref="H7">
    <cfRule type="cellIs" dxfId="73" priority="74" operator="greaterThan">
      <formula>0.0000115740740740741</formula>
    </cfRule>
  </conditionalFormatting>
  <conditionalFormatting sqref="H6">
    <cfRule type="cellIs" dxfId="72" priority="73" operator="greaterThan">
      <formula>0</formula>
    </cfRule>
  </conditionalFormatting>
  <conditionalFormatting sqref="H6">
    <cfRule type="cellIs" dxfId="71" priority="70" operator="greaterThan">
      <formula>0</formula>
    </cfRule>
    <cfRule type="cellIs" dxfId="70" priority="71" operator="greaterThan">
      <formula>0</formula>
    </cfRule>
    <cfRule type="cellIs" dxfId="69" priority="72" operator="greaterThan">
      <formula>0</formula>
    </cfRule>
  </conditionalFormatting>
  <conditionalFormatting sqref="H6">
    <cfRule type="cellIs" dxfId="68" priority="68" operator="greaterThan">
      <formula>0.0000115740740740741</formula>
    </cfRule>
  </conditionalFormatting>
  <conditionalFormatting sqref="H6">
    <cfRule type="cellIs" dxfId="67" priority="67" operator="greaterThan">
      <formula>0</formula>
    </cfRule>
  </conditionalFormatting>
  <conditionalFormatting sqref="H6">
    <cfRule type="cellIs" dxfId="66" priority="64" operator="greaterThan">
      <formula>0</formula>
    </cfRule>
    <cfRule type="cellIs" dxfId="65" priority="65" operator="greaterThan">
      <formula>0</formula>
    </cfRule>
    <cfRule type="cellIs" dxfId="64" priority="66" operator="greaterThan">
      <formula>0</formula>
    </cfRule>
  </conditionalFormatting>
  <conditionalFormatting sqref="H6">
    <cfRule type="cellIs" dxfId="63" priority="69" operator="greaterThan">
      <formula>0.0000115740740740741</formula>
    </cfRule>
  </conditionalFormatting>
  <conditionalFormatting sqref="H6">
    <cfRule type="cellIs" dxfId="62" priority="63" operator="greaterThan">
      <formula>0.0000115740740740741</formula>
    </cfRule>
  </conditionalFormatting>
  <conditionalFormatting sqref="H6">
    <cfRule type="cellIs" dxfId="61" priority="62" operator="greaterThan">
      <formula>0.0000115740740740741</formula>
    </cfRule>
  </conditionalFormatting>
  <conditionalFormatting sqref="H8">
    <cfRule type="cellIs" dxfId="60" priority="60" operator="greaterThan">
      <formula>0.0000115740740740741</formula>
    </cfRule>
  </conditionalFormatting>
  <conditionalFormatting sqref="H8">
    <cfRule type="cellIs" dxfId="59" priority="59" operator="greaterThan">
      <formula>0</formula>
    </cfRule>
  </conditionalFormatting>
  <conditionalFormatting sqref="H8">
    <cfRule type="cellIs" dxfId="58" priority="56" operator="greaterThan">
      <formula>0</formula>
    </cfRule>
    <cfRule type="cellIs" dxfId="57" priority="57" operator="greaterThan">
      <formula>0</formula>
    </cfRule>
    <cfRule type="cellIs" dxfId="56" priority="58" operator="greaterThan">
      <formula>0</formula>
    </cfRule>
  </conditionalFormatting>
  <conditionalFormatting sqref="H8">
    <cfRule type="cellIs" dxfId="55" priority="61" operator="greaterThan">
      <formula>0.0000115740740740741</formula>
    </cfRule>
  </conditionalFormatting>
  <conditionalFormatting sqref="H8">
    <cfRule type="cellIs" dxfId="54" priority="55" operator="greaterThan">
      <formula>0.0000115740740740741</formula>
    </cfRule>
  </conditionalFormatting>
  <conditionalFormatting sqref="H8">
    <cfRule type="cellIs" dxfId="53" priority="54" operator="greaterThan">
      <formula>0.0000115740740740741</formula>
    </cfRule>
  </conditionalFormatting>
  <conditionalFormatting sqref="H9">
    <cfRule type="cellIs" dxfId="52" priority="52" operator="greaterThan">
      <formula>0.0000115740740740741</formula>
    </cfRule>
  </conditionalFormatting>
  <conditionalFormatting sqref="H9">
    <cfRule type="cellIs" dxfId="51" priority="51" operator="greaterThan">
      <formula>0</formula>
    </cfRule>
  </conditionalFormatting>
  <conditionalFormatting sqref="H9">
    <cfRule type="cellIs" dxfId="50" priority="48" operator="greaterThan">
      <formula>0</formula>
    </cfRule>
    <cfRule type="cellIs" dxfId="49" priority="49" operator="greaterThan">
      <formula>0</formula>
    </cfRule>
    <cfRule type="cellIs" dxfId="48" priority="50" operator="greaterThan">
      <formula>0</formula>
    </cfRule>
  </conditionalFormatting>
  <conditionalFormatting sqref="H9">
    <cfRule type="cellIs" dxfId="47" priority="53" operator="greaterThan">
      <formula>0.0000115740740740741</formula>
    </cfRule>
  </conditionalFormatting>
  <conditionalFormatting sqref="H9">
    <cfRule type="cellIs" dxfId="46" priority="47" operator="greaterThan">
      <formula>0.0000115740740740741</formula>
    </cfRule>
  </conditionalFormatting>
  <conditionalFormatting sqref="H9">
    <cfRule type="cellIs" dxfId="45" priority="46" operator="greaterThan">
      <formula>0.0000115740740740741</formula>
    </cfRule>
  </conditionalFormatting>
  <conditionalFormatting sqref="H10">
    <cfRule type="cellIs" dxfId="44" priority="44" operator="greaterThan">
      <formula>0.0000115740740740741</formula>
    </cfRule>
  </conditionalFormatting>
  <conditionalFormatting sqref="H10">
    <cfRule type="cellIs" dxfId="43" priority="43" operator="greaterThan">
      <formula>0</formula>
    </cfRule>
  </conditionalFormatting>
  <conditionalFormatting sqref="H10">
    <cfRule type="cellIs" dxfId="42" priority="40" operator="greaterThan">
      <formula>0</formula>
    </cfRule>
    <cfRule type="cellIs" dxfId="41" priority="41" operator="greaterThan">
      <formula>0</formula>
    </cfRule>
    <cfRule type="cellIs" dxfId="40" priority="42" operator="greaterThan">
      <formula>0</formula>
    </cfRule>
  </conditionalFormatting>
  <conditionalFormatting sqref="H10">
    <cfRule type="cellIs" dxfId="39" priority="45" operator="greaterThan">
      <formula>0.0000115740740740741</formula>
    </cfRule>
  </conditionalFormatting>
  <conditionalFormatting sqref="H10">
    <cfRule type="cellIs" dxfId="38" priority="39" operator="greaterThan">
      <formula>0.0000115740740740741</formula>
    </cfRule>
  </conditionalFormatting>
  <conditionalFormatting sqref="H10">
    <cfRule type="cellIs" dxfId="37" priority="38" operator="greaterThan">
      <formula>0.0000115740740740741</formula>
    </cfRule>
  </conditionalFormatting>
  <conditionalFormatting sqref="H11">
    <cfRule type="cellIs" dxfId="36" priority="36" operator="greaterThan">
      <formula>0.0000115740740740741</formula>
    </cfRule>
  </conditionalFormatting>
  <conditionalFormatting sqref="H11">
    <cfRule type="cellIs" dxfId="35" priority="35" operator="greaterThan">
      <formula>0</formula>
    </cfRule>
  </conditionalFormatting>
  <conditionalFormatting sqref="H11">
    <cfRule type="cellIs" dxfId="34" priority="32" operator="greaterThan">
      <formula>0</formula>
    </cfRule>
    <cfRule type="cellIs" dxfId="33" priority="33" operator="greaterThan">
      <formula>0</formula>
    </cfRule>
    <cfRule type="cellIs" dxfId="32" priority="34" operator="greaterThan">
      <formula>0</formula>
    </cfRule>
  </conditionalFormatting>
  <conditionalFormatting sqref="H11">
    <cfRule type="cellIs" dxfId="31" priority="37" operator="greaterThan">
      <formula>0.0000115740740740741</formula>
    </cfRule>
  </conditionalFormatting>
  <conditionalFormatting sqref="H11">
    <cfRule type="cellIs" dxfId="30" priority="31" operator="greaterThan">
      <formula>0.0000115740740740741</formula>
    </cfRule>
  </conditionalFormatting>
  <conditionalFormatting sqref="H11">
    <cfRule type="cellIs" dxfId="29" priority="30" operator="greaterThan">
      <formula>0.0000115740740740741</formula>
    </cfRule>
  </conditionalFormatting>
  <conditionalFormatting sqref="H12">
    <cfRule type="cellIs" dxfId="28" priority="28" operator="greaterThan">
      <formula>0.0000115740740740741</formula>
    </cfRule>
  </conditionalFormatting>
  <conditionalFormatting sqref="H12">
    <cfRule type="cellIs" dxfId="27" priority="27" operator="greaterThan">
      <formula>0</formula>
    </cfRule>
  </conditionalFormatting>
  <conditionalFormatting sqref="H12">
    <cfRule type="cellIs" dxfId="26" priority="24" operator="greaterThan">
      <formula>0</formula>
    </cfRule>
    <cfRule type="cellIs" dxfId="25" priority="25" operator="greaterThan">
      <formula>0</formula>
    </cfRule>
    <cfRule type="cellIs" dxfId="24" priority="26" operator="greaterThan">
      <formula>0</formula>
    </cfRule>
  </conditionalFormatting>
  <conditionalFormatting sqref="H12">
    <cfRule type="cellIs" dxfId="23" priority="29" operator="greaterThan">
      <formula>0.0000115740740740741</formula>
    </cfRule>
  </conditionalFormatting>
  <conditionalFormatting sqref="H12">
    <cfRule type="cellIs" dxfId="22" priority="23" operator="greaterThan">
      <formula>0.0000115740740740741</formula>
    </cfRule>
  </conditionalFormatting>
  <conditionalFormatting sqref="H12">
    <cfRule type="cellIs" dxfId="21" priority="22" operator="greaterThan">
      <formula>0.0000115740740740741</formula>
    </cfRule>
  </conditionalFormatting>
  <conditionalFormatting sqref="H13">
    <cfRule type="cellIs" dxfId="20" priority="20" operator="greaterThan">
      <formula>0.0000115740740740741</formula>
    </cfRule>
  </conditionalFormatting>
  <conditionalFormatting sqref="H13">
    <cfRule type="cellIs" dxfId="19" priority="19" operator="greaterThan">
      <formula>0</formula>
    </cfRule>
  </conditionalFormatting>
  <conditionalFormatting sqref="H13">
    <cfRule type="cellIs" dxfId="18" priority="16" operator="greaterThan">
      <formula>0</formula>
    </cfRule>
    <cfRule type="cellIs" dxfId="17" priority="17" operator="greaterThan">
      <formula>0</formula>
    </cfRule>
    <cfRule type="cellIs" dxfId="16" priority="18" operator="greaterThan">
      <formula>0</formula>
    </cfRule>
  </conditionalFormatting>
  <conditionalFormatting sqref="H13">
    <cfRule type="cellIs" dxfId="15" priority="21" operator="greaterThan">
      <formula>0.0000115740740740741</formula>
    </cfRule>
  </conditionalFormatting>
  <conditionalFormatting sqref="H13">
    <cfRule type="cellIs" dxfId="14" priority="15" operator="greaterThan">
      <formula>0.0000115740740740741</formula>
    </cfRule>
  </conditionalFormatting>
  <conditionalFormatting sqref="H13">
    <cfRule type="cellIs" dxfId="13" priority="14" operator="greaterThan">
      <formula>0.0000115740740740741</formula>
    </cfRule>
  </conditionalFormatting>
  <conditionalFormatting sqref="H26">
    <cfRule type="cellIs" dxfId="12" priority="13" operator="greaterThan">
      <formula>0</formula>
    </cfRule>
  </conditionalFormatting>
  <conditionalFormatting sqref="H26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I40">
    <cfRule type="cellIs" dxfId="8" priority="9" operator="greaterThan">
      <formula>0</formula>
    </cfRule>
  </conditionalFormatting>
  <conditionalFormatting sqref="I40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M46">
    <cfRule type="cellIs" dxfId="4" priority="5" operator="greaterThan">
      <formula>0.0000115740740740741</formula>
    </cfRule>
  </conditionalFormatting>
  <conditionalFormatting sqref="M46">
    <cfRule type="cellIs" dxfId="3" priority="4" operator="greaterThan">
      <formula>0</formula>
    </cfRule>
  </conditionalFormatting>
  <conditionalFormatting sqref="M46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Thomas</cp:lastModifiedBy>
  <dcterms:created xsi:type="dcterms:W3CDTF">2014-02-05T07:48:38Z</dcterms:created>
  <dcterms:modified xsi:type="dcterms:W3CDTF">2020-06-08T09:11:21Z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b272f2d5-cc48-4acc-8c84-4ab5614eceb4</vt:lpwstr>
  </property>
</Properties>
</file>