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esktop\PHP\TPI2020\"/>
    </mc:Choice>
  </mc:AlternateContent>
  <xr:revisionPtr revIDLastSave="0" documentId="13_ncr:1_{C49DF5B8-5A5A-476D-96F2-EAB2677A4AD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ning prévisionnel" sheetId="1" r:id="rId1"/>
    <sheet name="Planning effectif" sheetId="5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5" i="1" l="1"/>
  <c r="N30" i="1"/>
  <c r="N31" i="1"/>
  <c r="N52" i="1"/>
  <c r="N46" i="1"/>
  <c r="N47" i="1"/>
  <c r="N41" i="1"/>
  <c r="N48" i="1"/>
  <c r="N22" i="1"/>
  <c r="N51" i="1"/>
  <c r="N24" i="1"/>
  <c r="N57" i="1"/>
  <c r="D60" i="1"/>
  <c r="N12" i="1"/>
  <c r="N55" i="1"/>
  <c r="N54" i="1"/>
  <c r="N33" i="5" l="1"/>
  <c r="N47" i="5" l="1"/>
  <c r="M59" i="5" l="1"/>
  <c r="L59" i="5"/>
  <c r="K59" i="5"/>
  <c r="J59" i="5"/>
  <c r="I59" i="5"/>
  <c r="H59" i="5"/>
  <c r="G59" i="5"/>
  <c r="F59" i="5"/>
  <c r="E59" i="5"/>
  <c r="D59" i="5"/>
  <c r="C59" i="5"/>
  <c r="B59" i="5"/>
  <c r="N58" i="5"/>
  <c r="N57" i="5"/>
  <c r="N56" i="5"/>
  <c r="N55" i="5"/>
  <c r="N54" i="5"/>
  <c r="N53" i="5"/>
  <c r="N52" i="5"/>
  <c r="N51" i="5"/>
  <c r="N50" i="5"/>
  <c r="N49" i="5"/>
  <c r="N48" i="5"/>
  <c r="N46" i="5"/>
  <c r="N45" i="5"/>
  <c r="N44" i="5"/>
  <c r="N43" i="5"/>
  <c r="N42" i="5"/>
  <c r="N41" i="5"/>
  <c r="N40" i="5"/>
  <c r="N39" i="5"/>
  <c r="N38" i="5"/>
  <c r="N37" i="5"/>
  <c r="N36" i="5"/>
  <c r="N35" i="5"/>
  <c r="N34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8" i="5"/>
  <c r="N17" i="5"/>
  <c r="N16" i="5"/>
  <c r="N15" i="5"/>
  <c r="N14" i="5"/>
  <c r="N13" i="5"/>
  <c r="N12" i="5"/>
  <c r="N11" i="5"/>
  <c r="N10" i="5"/>
  <c r="N9" i="5"/>
  <c r="N8" i="5"/>
  <c r="N7" i="5"/>
  <c r="N6" i="5"/>
  <c r="N5" i="5"/>
  <c r="N4" i="5"/>
  <c r="N3" i="5"/>
  <c r="N2" i="5"/>
  <c r="M60" i="5" l="1"/>
  <c r="N60" i="5"/>
  <c r="N3" i="1"/>
  <c r="N4" i="1"/>
  <c r="N5" i="1"/>
  <c r="N6" i="1"/>
  <c r="N7" i="1"/>
  <c r="N8" i="1"/>
  <c r="N9" i="1"/>
  <c r="N10" i="1"/>
  <c r="N11" i="1"/>
  <c r="N13" i="1"/>
  <c r="N23" i="1"/>
  <c r="N26" i="1"/>
  <c r="N25" i="1"/>
  <c r="N27" i="1"/>
  <c r="N28" i="1"/>
  <c r="N29" i="1"/>
  <c r="N32" i="1"/>
  <c r="N33" i="1"/>
  <c r="N34" i="1"/>
  <c r="N36" i="1"/>
  <c r="N37" i="1"/>
  <c r="N38" i="1"/>
  <c r="N39" i="1"/>
  <c r="N40" i="1"/>
  <c r="N42" i="1"/>
  <c r="N44" i="1"/>
  <c r="N43" i="1"/>
  <c r="N49" i="1"/>
  <c r="N50" i="1"/>
  <c r="N45" i="1"/>
  <c r="N53" i="1"/>
  <c r="N14" i="1"/>
  <c r="N15" i="1"/>
  <c r="N16" i="1"/>
  <c r="N17" i="1"/>
  <c r="N18" i="1"/>
  <c r="N19" i="1"/>
  <c r="N20" i="1"/>
  <c r="N21" i="1"/>
  <c r="N56" i="1"/>
  <c r="N58" i="1"/>
  <c r="N59" i="1"/>
  <c r="B60" i="1"/>
  <c r="K60" i="1" l="1"/>
  <c r="M60" i="1" l="1"/>
  <c r="L60" i="1"/>
  <c r="J60" i="1"/>
  <c r="I60" i="1"/>
  <c r="H60" i="1"/>
  <c r="G60" i="1"/>
  <c r="F60" i="1"/>
  <c r="E60" i="1"/>
  <c r="C60" i="1"/>
  <c r="N2" i="1"/>
  <c r="N61" i="1" s="1"/>
  <c r="M61" i="1" l="1"/>
</calcChain>
</file>

<file path=xl/sharedStrings.xml><?xml version="1.0" encoding="utf-8"?>
<sst xmlns="http://schemas.openxmlformats.org/spreadsheetml/2006/main" count="142" uniqueCount="84">
  <si>
    <t>Temps nécessaire</t>
  </si>
  <si>
    <t>1er jour</t>
  </si>
  <si>
    <t>2e jour</t>
  </si>
  <si>
    <t>3e jour</t>
  </si>
  <si>
    <t>4e jour</t>
  </si>
  <si>
    <t>5e jour</t>
  </si>
  <si>
    <t>6e jour</t>
  </si>
  <si>
    <t>7e jour</t>
  </si>
  <si>
    <t>8e jour</t>
  </si>
  <si>
    <t>9e jour</t>
  </si>
  <si>
    <t>10e jour</t>
  </si>
  <si>
    <t>Documentation</t>
  </si>
  <si>
    <t>Tâches à réaliser</t>
  </si>
  <si>
    <t>Total</t>
  </si>
  <si>
    <t>11e jour</t>
  </si>
  <si>
    <t>Immersion dans le projet</t>
  </si>
  <si>
    <t>Plannification</t>
  </si>
  <si>
    <t>Réalisation du planning prévisionnel</t>
  </si>
  <si>
    <t>Modèle Conceptuel de Données</t>
  </si>
  <si>
    <t>Réalisation du MCD sur papier</t>
  </si>
  <si>
    <t>Maquettage</t>
  </si>
  <si>
    <t>Page Mes annonces</t>
  </si>
  <si>
    <t>Page Gestion des utilisateurs</t>
  </si>
  <si>
    <t>Page Gestion des annonces</t>
  </si>
  <si>
    <t>Page Création d'annonce</t>
  </si>
  <si>
    <t>Page d'Accueil</t>
  </si>
  <si>
    <t>Création des utilisateurs de la BD</t>
  </si>
  <si>
    <t>Implémentation des pages</t>
  </si>
  <si>
    <t>Sytème de notification par Mail</t>
  </si>
  <si>
    <t>Documentation technique</t>
  </si>
  <si>
    <t>Tests</t>
  </si>
  <si>
    <t>Affichage des annonces existantes</t>
  </si>
  <si>
    <t>Système de filtre</t>
  </si>
  <si>
    <t>Création d'une annonce</t>
  </si>
  <si>
    <t>Affichage des annonces de l'utilisateur</t>
  </si>
  <si>
    <t>Affichage de tous les utilisateurs</t>
  </si>
  <si>
    <t>Modification du statut d'un utilisateur</t>
  </si>
  <si>
    <t>Modification de l'état d'une annonce</t>
  </si>
  <si>
    <t>Fonction générale</t>
  </si>
  <si>
    <t>Login</t>
  </si>
  <si>
    <t>Inscription</t>
  </si>
  <si>
    <t>Analyse (prémice de la doc. tech.)</t>
  </si>
  <si>
    <t xml:space="preserve">Réalisation des tests et débogage </t>
  </si>
  <si>
    <t>Page de Login</t>
  </si>
  <si>
    <t>Page d'inscription</t>
  </si>
  <si>
    <t>Acheter un article</t>
  </si>
  <si>
    <t>Ajout/Suppression d'images dans une annonce</t>
  </si>
  <si>
    <t>CRUD  d'une annonce</t>
  </si>
  <si>
    <t>CSS / HTML</t>
  </si>
  <si>
    <t>Deconnexion</t>
  </si>
  <si>
    <t>Base de Données</t>
  </si>
  <si>
    <t>Remplissage des données spécifiquement remplis à la main</t>
  </si>
  <si>
    <t>Implémentation du MCD + Création des classes associées</t>
  </si>
  <si>
    <t>Page de détails d'une annonce</t>
  </si>
  <si>
    <t>Affichage détails d'une annonce</t>
  </si>
  <si>
    <t>Affichage des annonces (refonte Ajax)</t>
  </si>
  <si>
    <t>Product Backlog</t>
  </si>
  <si>
    <t>Tenue du journal de bord</t>
  </si>
  <si>
    <t>Page Création d'itinéraire</t>
  </si>
  <si>
    <t>Page Mes itinéraire</t>
  </si>
  <si>
    <t>Page Mon Profil</t>
  </si>
  <si>
    <t>Page Itinéraire</t>
  </si>
  <si>
    <t xml:space="preserve">Page Utilisateur </t>
  </si>
  <si>
    <t xml:space="preserve">Mise en place d'un dépôt GIT </t>
  </si>
  <si>
    <t xml:space="preserve">Création de la base de données </t>
  </si>
  <si>
    <t>Connexion au site WEB</t>
  </si>
  <si>
    <t>Affichage des itinéraires existantes</t>
  </si>
  <si>
    <t>Système de filtrage des itinéraires</t>
  </si>
  <si>
    <t>Affichage détails des itinéraires</t>
  </si>
  <si>
    <t>Création d'un itinéraire</t>
  </si>
  <si>
    <t>Affichage des itinéraires de l'utilisateur</t>
  </si>
  <si>
    <t>Ajout/Modification des informations personnelles de l'utilisateur</t>
  </si>
  <si>
    <t>Ajout de commentaire</t>
  </si>
  <si>
    <t>Système de notation des itinéraires</t>
  </si>
  <si>
    <t>Modification du status de l'itinéraire</t>
  </si>
  <si>
    <t>Modification du status de l'utilisateur</t>
  </si>
  <si>
    <t>Envoi de mail après changement de status</t>
  </si>
  <si>
    <t>Supression d'un itinéraire</t>
  </si>
  <si>
    <t>Modification d'un itinéraire</t>
  </si>
  <si>
    <t>Activation du compte par mail</t>
  </si>
  <si>
    <t>Recherche d'itinéraires</t>
  </si>
  <si>
    <t>Affichage des commentaires</t>
  </si>
  <si>
    <t>Affichage informations itinéraire</t>
  </si>
  <si>
    <t>Affichage informations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</si>
</sst>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164" fontId="0" fillId="0" borderId="3" xfId="0" applyNumberFormat="1" applyFill="1" applyBorder="1"/>
    <xf numFmtId="164" fontId="0" fillId="0" borderId="2" xfId="0" applyNumberFormat="1" applyFill="1" applyBorder="1"/>
    <xf numFmtId="0" fontId="0" fillId="0" borderId="4" xfId="0" applyFill="1" applyBorder="1"/>
    <xf numFmtId="0" fontId="0" fillId="0" borderId="7" xfId="0" applyFill="1" applyBorder="1"/>
    <xf numFmtId="0" fontId="1" fillId="0" borderId="7" xfId="0" applyFont="1" applyFill="1" applyBorder="1"/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20" fontId="0" fillId="0" borderId="3" xfId="0" applyNumberFormat="1" applyBorder="1"/>
    <xf numFmtId="164" fontId="0" fillId="0" borderId="3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164" fontId="0" fillId="3" borderId="3" xfId="0" applyNumberFormat="1" applyFill="1" applyBorder="1"/>
    <xf numFmtId="0" fontId="1" fillId="4" borderId="7" xfId="0" applyFont="1" applyFill="1" applyBorder="1" applyAlignment="1">
      <alignment horizontal="center"/>
    </xf>
    <xf numFmtId="164" fontId="0" fillId="4" borderId="3" xfId="0" applyNumberFormat="1" applyFill="1" applyBorder="1"/>
    <xf numFmtId="0" fontId="0" fillId="4" borderId="7" xfId="0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21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20" fontId="0" fillId="0" borderId="5" xfId="0" applyNumberForma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20" fontId="0" fillId="3" borderId="0" xfId="0" applyNumberFormat="1" applyFill="1" applyBorder="1" applyAlignment="1">
      <alignment horizontal="right"/>
    </xf>
    <xf numFmtId="164" fontId="0" fillId="3" borderId="0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20" fontId="0" fillId="0" borderId="0" xfId="0" applyNumberFormat="1" applyFill="1" applyBorder="1" applyAlignment="1">
      <alignment horizontal="right"/>
    </xf>
    <xf numFmtId="164" fontId="0" fillId="0" borderId="1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21" fontId="0" fillId="0" borderId="0" xfId="0" applyNumberFormat="1" applyFill="1" applyBorder="1" applyAlignment="1">
      <alignment horizontal="right"/>
    </xf>
    <xf numFmtId="20" fontId="0" fillId="4" borderId="0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5" borderId="7" xfId="0" applyFont="1" applyFill="1" applyBorder="1" applyAlignment="1">
      <alignment horizontal="center"/>
    </xf>
    <xf numFmtId="164" fontId="0" fillId="5" borderId="3" xfId="0" applyNumberFormat="1" applyFill="1" applyBorder="1"/>
    <xf numFmtId="20" fontId="0" fillId="5" borderId="0" xfId="0" applyNumberFormat="1" applyFill="1" applyBorder="1" applyAlignment="1">
      <alignment horizontal="right"/>
    </xf>
    <xf numFmtId="164" fontId="0" fillId="5" borderId="0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5" xfId="0" applyBorder="1"/>
    <xf numFmtId="164" fontId="0" fillId="0" borderId="5" xfId="0" applyNumberFormat="1" applyBorder="1"/>
  </cellXfs>
  <cellStyles count="1">
    <cellStyle name="Normal" xfId="0" builtinId="0"/>
  </cellStyles>
  <dxfs count="486"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strike val="0"/>
        <color auto="1"/>
      </font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zoomScale="70" zoomScaleNormal="70" workbookViewId="0">
      <selection activeCell="A60" sqref="A60:XFD60"/>
    </sheetView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6" x14ac:dyDescent="0.25">
      <c r="A2" s="9" t="s">
        <v>15</v>
      </c>
      <c r="B2" s="8">
        <v>4.1666666666666664E-2</v>
      </c>
      <c r="C2" s="28">
        <v>4.1666666666666664E-2</v>
      </c>
      <c r="D2" s="27"/>
      <c r="E2" s="28"/>
      <c r="F2" s="27"/>
      <c r="G2" s="27"/>
      <c r="H2" s="27"/>
      <c r="I2" s="27"/>
      <c r="J2" s="27"/>
      <c r="K2" s="27"/>
      <c r="L2" s="27"/>
      <c r="M2" s="29"/>
      <c r="N2" s="1">
        <f>SUM(C2:M2)</f>
        <v>4.1666666666666664E-2</v>
      </c>
    </row>
    <row r="3" spans="1:16" x14ac:dyDescent="0.25">
      <c r="A3" s="24" t="s">
        <v>16</v>
      </c>
      <c r="B3" s="19"/>
      <c r="C3" s="30"/>
      <c r="D3" s="31"/>
      <c r="E3" s="30"/>
      <c r="F3" s="31"/>
      <c r="G3" s="30"/>
      <c r="H3" s="31"/>
      <c r="I3" s="30"/>
      <c r="J3" s="31"/>
      <c r="K3" s="31"/>
      <c r="L3" s="30"/>
      <c r="M3" s="32"/>
      <c r="N3" s="1">
        <f t="shared" ref="N3:N59" si="0">SUM(C3:M3)</f>
        <v>0</v>
      </c>
    </row>
    <row r="4" spans="1:16" x14ac:dyDescent="0.25">
      <c r="A4" s="12" t="s">
        <v>17</v>
      </c>
      <c r="B4" s="7">
        <v>9.7222222222222224E-2</v>
      </c>
      <c r="C4" s="33">
        <v>9.7222222222222224E-2</v>
      </c>
      <c r="D4" s="25"/>
      <c r="E4" s="33"/>
      <c r="F4" s="25"/>
      <c r="G4" s="33"/>
      <c r="H4" s="25"/>
      <c r="I4" s="33"/>
      <c r="J4" s="25"/>
      <c r="K4" s="25"/>
      <c r="L4" s="33"/>
      <c r="M4" s="34"/>
      <c r="N4" s="1">
        <f t="shared" si="0"/>
        <v>9.7222222222222224E-2</v>
      </c>
    </row>
    <row r="5" spans="1:16" x14ac:dyDescent="0.25">
      <c r="A5" s="24" t="s">
        <v>20</v>
      </c>
      <c r="B5" s="19"/>
      <c r="C5" s="30"/>
      <c r="D5" s="31"/>
      <c r="E5" s="30"/>
      <c r="F5" s="31"/>
      <c r="G5" s="36"/>
      <c r="H5" s="31"/>
      <c r="I5" s="36"/>
      <c r="J5" s="31"/>
      <c r="K5" s="31"/>
      <c r="L5" s="36"/>
      <c r="M5" s="32"/>
      <c r="N5" s="1">
        <f>SUM(C5:M5)</f>
        <v>0</v>
      </c>
    </row>
    <row r="6" spans="1:16" x14ac:dyDescent="0.25">
      <c r="A6" s="10" t="s">
        <v>25</v>
      </c>
      <c r="B6" s="7">
        <v>1.3888888888888888E-2</v>
      </c>
      <c r="C6" s="33">
        <v>1.3888888888888888E-2</v>
      </c>
      <c r="D6" s="25"/>
      <c r="E6" s="33"/>
      <c r="F6" s="25"/>
      <c r="G6" s="35"/>
      <c r="H6" s="25"/>
      <c r="I6" s="35"/>
      <c r="J6" s="25"/>
      <c r="K6" s="25"/>
      <c r="L6" s="35"/>
      <c r="M6" s="34"/>
      <c r="N6" s="1">
        <f>SUM(C6:M6)</f>
        <v>1.3888888888888888E-2</v>
      </c>
      <c r="P6" s="1"/>
    </row>
    <row r="7" spans="1:16" ht="14.45" customHeight="1" x14ac:dyDescent="0.25">
      <c r="A7" s="10" t="s">
        <v>58</v>
      </c>
      <c r="B7" s="7">
        <v>1.3888888888888888E-2</v>
      </c>
      <c r="C7" s="33">
        <v>1.3888888888888888E-2</v>
      </c>
      <c r="D7" s="25"/>
      <c r="E7" s="33"/>
      <c r="F7" s="25"/>
      <c r="G7" s="35"/>
      <c r="H7" s="25"/>
      <c r="I7" s="35"/>
      <c r="J7" s="25"/>
      <c r="K7" s="25"/>
      <c r="L7" s="35"/>
      <c r="M7" s="34"/>
      <c r="N7" s="1">
        <f>SUM(C7:M7)</f>
        <v>1.3888888888888888E-2</v>
      </c>
    </row>
    <row r="8" spans="1:16" x14ac:dyDescent="0.25">
      <c r="A8" s="13" t="s">
        <v>59</v>
      </c>
      <c r="B8" s="7">
        <v>1.3888888888888888E-2</v>
      </c>
      <c r="C8" s="33">
        <v>1.3888888888888888E-2</v>
      </c>
      <c r="E8" s="35"/>
      <c r="F8" s="25"/>
      <c r="G8" s="35"/>
      <c r="H8" s="25"/>
      <c r="I8" s="35"/>
      <c r="J8" s="25"/>
      <c r="K8" s="25"/>
      <c r="L8" s="35"/>
      <c r="M8" s="34"/>
      <c r="N8" s="1">
        <f>SUM(C8:M8)</f>
        <v>1.3888888888888888E-2</v>
      </c>
    </row>
    <row r="9" spans="1:16" x14ac:dyDescent="0.25">
      <c r="A9" s="12" t="s">
        <v>60</v>
      </c>
      <c r="B9" s="7">
        <v>1.3888888888888888E-2</v>
      </c>
      <c r="C9" s="33">
        <v>1.3888888888888888E-2</v>
      </c>
      <c r="E9" s="33"/>
      <c r="F9" s="25"/>
      <c r="G9" s="35"/>
      <c r="H9" s="25"/>
      <c r="I9" s="35"/>
      <c r="J9" s="25"/>
      <c r="K9" s="25"/>
      <c r="L9" s="35"/>
      <c r="M9" s="34"/>
      <c r="N9" s="1">
        <f>SUM(C9:M9)</f>
        <v>1.3888888888888888E-2</v>
      </c>
    </row>
    <row r="10" spans="1:16" x14ac:dyDescent="0.25">
      <c r="A10" s="11" t="s">
        <v>43</v>
      </c>
      <c r="B10" s="7">
        <v>1.3888888888888888E-2</v>
      </c>
      <c r="C10" s="33">
        <v>1.3888888888888888E-2</v>
      </c>
      <c r="F10" s="25"/>
      <c r="G10" s="37"/>
      <c r="H10" s="25"/>
      <c r="I10" s="35"/>
      <c r="J10" s="25"/>
      <c r="K10" s="25"/>
      <c r="L10" s="35"/>
      <c r="M10" s="34"/>
      <c r="N10" s="1">
        <f>SUM(C10:M10)</f>
        <v>1.3888888888888888E-2</v>
      </c>
    </row>
    <row r="11" spans="1:16" x14ac:dyDescent="0.25">
      <c r="A11" s="11" t="s">
        <v>44</v>
      </c>
      <c r="B11" s="7">
        <v>1.3888888888888888E-2</v>
      </c>
      <c r="C11" s="33">
        <v>1.3888888888888888E-2</v>
      </c>
      <c r="F11" s="25"/>
      <c r="G11" s="37"/>
      <c r="H11" s="25"/>
      <c r="I11" s="35"/>
      <c r="J11" s="25"/>
      <c r="K11" s="25"/>
      <c r="L11" s="35"/>
      <c r="M11" s="34"/>
      <c r="N11" s="1">
        <f>SUM(C11:M11)</f>
        <v>1.3888888888888888E-2</v>
      </c>
    </row>
    <row r="12" spans="1:16" x14ac:dyDescent="0.25">
      <c r="A12" s="11" t="s">
        <v>61</v>
      </c>
      <c r="B12" s="7">
        <v>1.3888888888888888E-2</v>
      </c>
      <c r="C12" s="33">
        <v>1.3888888888888888E-2</v>
      </c>
      <c r="F12" s="25"/>
      <c r="G12" s="37"/>
      <c r="H12" s="25"/>
      <c r="I12" s="35"/>
      <c r="J12" s="25"/>
      <c r="K12" s="25"/>
      <c r="L12" s="35"/>
      <c r="M12" s="34"/>
      <c r="N12" s="1">
        <f>SUM(C12:M12)</f>
        <v>1.3888888888888888E-2</v>
      </c>
    </row>
    <row r="13" spans="1:16" x14ac:dyDescent="0.25">
      <c r="A13" s="11" t="s">
        <v>62</v>
      </c>
      <c r="B13" s="7">
        <v>1.3888888888888888E-2</v>
      </c>
      <c r="C13" s="33">
        <v>1.3888888888888888E-2</v>
      </c>
      <c r="E13" s="35"/>
      <c r="F13" s="25"/>
      <c r="G13" s="33"/>
      <c r="H13" s="25"/>
      <c r="I13" s="35"/>
      <c r="J13" s="25"/>
      <c r="K13" s="25"/>
      <c r="L13" s="35"/>
      <c r="M13" s="34"/>
      <c r="N13" s="1">
        <f>SUM(C13:M13)</f>
        <v>1.3888888888888888E-2</v>
      </c>
    </row>
    <row r="14" spans="1:16" x14ac:dyDescent="0.25">
      <c r="A14" s="24" t="s">
        <v>48</v>
      </c>
      <c r="B14" s="1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2"/>
      <c r="N14" s="1">
        <f>SUM(C14:M14)</f>
        <v>0</v>
      </c>
    </row>
    <row r="15" spans="1:16" x14ac:dyDescent="0.25">
      <c r="A15" s="10" t="s">
        <v>25</v>
      </c>
      <c r="B15" s="7">
        <v>6.25E-2</v>
      </c>
      <c r="C15" s="33"/>
      <c r="D15" s="25"/>
      <c r="E15" s="33"/>
      <c r="F15" s="25"/>
      <c r="G15" s="33"/>
      <c r="I15" s="33">
        <v>6.25E-2</v>
      </c>
      <c r="J15" s="25"/>
      <c r="L15" s="33"/>
      <c r="M15" s="34"/>
      <c r="N15" s="1">
        <f>SUM(C15:M15)</f>
        <v>6.25E-2</v>
      </c>
    </row>
    <row r="16" spans="1:16" x14ac:dyDescent="0.25">
      <c r="A16" s="10" t="s">
        <v>58</v>
      </c>
      <c r="B16" s="7">
        <v>4.1666666666666664E-2</v>
      </c>
      <c r="C16" s="33"/>
      <c r="D16" s="25"/>
      <c r="E16" s="33"/>
      <c r="F16" s="25"/>
      <c r="G16" s="33"/>
      <c r="I16" s="33"/>
      <c r="J16" s="25">
        <v>4.1666666666666664E-2</v>
      </c>
      <c r="K16" s="25"/>
      <c r="L16" s="25"/>
      <c r="M16" s="34"/>
      <c r="N16" s="1">
        <f>SUM(C16:M16)</f>
        <v>4.1666666666666664E-2</v>
      </c>
    </row>
    <row r="17" spans="1:14" x14ac:dyDescent="0.25">
      <c r="A17" s="13" t="s">
        <v>59</v>
      </c>
      <c r="B17" s="7">
        <v>4.1666666666666664E-2</v>
      </c>
      <c r="C17" s="33"/>
      <c r="D17" s="25"/>
      <c r="E17" s="33"/>
      <c r="F17" s="25"/>
      <c r="G17" s="33"/>
      <c r="I17" s="33"/>
      <c r="J17" s="25">
        <v>4.1666666666666664E-2</v>
      </c>
      <c r="K17" s="25"/>
      <c r="L17" s="25"/>
      <c r="M17" s="34"/>
      <c r="N17" s="1">
        <f>SUM(C17:M17)</f>
        <v>4.1666666666666664E-2</v>
      </c>
    </row>
    <row r="18" spans="1:14" x14ac:dyDescent="0.25">
      <c r="A18" s="12" t="s">
        <v>60</v>
      </c>
      <c r="B18" s="7">
        <v>4.1666666666666664E-2</v>
      </c>
      <c r="C18" s="33"/>
      <c r="D18" s="25"/>
      <c r="E18" s="33"/>
      <c r="F18" s="25"/>
      <c r="G18" s="33"/>
      <c r="I18" s="33"/>
      <c r="J18" s="25">
        <v>4.1666666666666664E-2</v>
      </c>
      <c r="K18" s="25"/>
      <c r="L18" s="25"/>
      <c r="M18" s="34"/>
      <c r="N18" s="1">
        <f>SUM(C18:M18)</f>
        <v>4.1666666666666664E-2</v>
      </c>
    </row>
    <row r="19" spans="1:14" x14ac:dyDescent="0.25">
      <c r="A19" s="11" t="s">
        <v>43</v>
      </c>
      <c r="B19" s="7">
        <v>2.0833333333333332E-2</v>
      </c>
      <c r="C19" s="33"/>
      <c r="D19" s="25"/>
      <c r="E19" s="33"/>
      <c r="F19" s="25"/>
      <c r="G19" s="33"/>
      <c r="I19" s="33"/>
      <c r="J19" s="25">
        <v>2.0833333333333332E-2</v>
      </c>
      <c r="K19" s="25"/>
      <c r="L19" s="33"/>
      <c r="M19" s="34"/>
      <c r="N19" s="1">
        <f>SUM(C19:M19)</f>
        <v>2.0833333333333332E-2</v>
      </c>
    </row>
    <row r="20" spans="1:14" x14ac:dyDescent="0.25">
      <c r="A20" s="11" t="s">
        <v>44</v>
      </c>
      <c r="B20" s="7">
        <v>4.1666666666666664E-2</v>
      </c>
      <c r="C20" s="33"/>
      <c r="D20" s="25"/>
      <c r="E20" s="33"/>
      <c r="F20" s="25"/>
      <c r="G20" s="33"/>
      <c r="I20" s="33"/>
      <c r="J20" s="25">
        <v>4.1666666666666664E-2</v>
      </c>
      <c r="K20" s="25"/>
      <c r="L20" s="25"/>
      <c r="M20" s="34"/>
      <c r="N20" s="1">
        <f>SUM(C20:M20)</f>
        <v>4.1666666666666664E-2</v>
      </c>
    </row>
    <row r="21" spans="1:14" x14ac:dyDescent="0.25">
      <c r="A21" s="11" t="s">
        <v>61</v>
      </c>
      <c r="B21" s="7">
        <v>4.1666666666666664E-2</v>
      </c>
      <c r="C21" s="33"/>
      <c r="D21" s="25"/>
      <c r="E21" s="33"/>
      <c r="F21" s="25"/>
      <c r="G21" s="33"/>
      <c r="I21" s="33"/>
      <c r="J21" s="25">
        <v>4.1666666666666664E-2</v>
      </c>
      <c r="K21" s="25"/>
      <c r="L21" s="25"/>
      <c r="M21" s="34"/>
      <c r="N21" s="1">
        <f>SUM(C21:M21)</f>
        <v>4.1666666666666664E-2</v>
      </c>
    </row>
    <row r="22" spans="1:14" x14ac:dyDescent="0.25">
      <c r="A22" s="11" t="s">
        <v>62</v>
      </c>
      <c r="B22" s="7">
        <v>2.0833333333333332E-2</v>
      </c>
      <c r="C22" s="33"/>
      <c r="D22" s="25"/>
      <c r="E22" s="33"/>
      <c r="F22" s="25"/>
      <c r="G22" s="33"/>
      <c r="I22" s="33"/>
      <c r="J22" s="25">
        <v>2.0833333333333332E-2</v>
      </c>
      <c r="K22" s="25"/>
      <c r="L22" s="25"/>
      <c r="M22" s="34"/>
      <c r="N22" s="1">
        <f>SUM(C22:M22)</f>
        <v>2.0833333333333332E-2</v>
      </c>
    </row>
    <row r="23" spans="1:14" x14ac:dyDescent="0.25">
      <c r="A23" s="24" t="s">
        <v>56</v>
      </c>
      <c r="B23" s="19"/>
      <c r="C23" s="30"/>
      <c r="D23" s="31"/>
      <c r="E23" s="30"/>
      <c r="F23" s="31"/>
      <c r="G23" s="30"/>
      <c r="H23" s="31"/>
      <c r="I23" s="30"/>
      <c r="J23" s="31"/>
      <c r="K23" s="31"/>
      <c r="L23" s="30"/>
      <c r="M23" s="32"/>
      <c r="N23" s="1">
        <f t="shared" si="0"/>
        <v>0</v>
      </c>
    </row>
    <row r="24" spans="1:14" x14ac:dyDescent="0.25">
      <c r="A24" s="10" t="s">
        <v>63</v>
      </c>
      <c r="B24" s="7">
        <v>6.9444444444444441E-3</v>
      </c>
      <c r="C24" s="33"/>
      <c r="D24" s="25">
        <v>6.9444444444444441E-3</v>
      </c>
      <c r="E24" s="33"/>
      <c r="F24" s="25"/>
      <c r="G24" s="33"/>
      <c r="H24" s="25"/>
      <c r="I24" s="33"/>
      <c r="J24" s="25"/>
      <c r="K24" s="25"/>
      <c r="L24" s="33"/>
      <c r="M24" s="34"/>
      <c r="N24" s="1">
        <f t="shared" si="0"/>
        <v>6.9444444444444441E-3</v>
      </c>
    </row>
    <row r="25" spans="1:14" x14ac:dyDescent="0.25">
      <c r="A25" s="10" t="s">
        <v>64</v>
      </c>
      <c r="B25" s="7">
        <v>0.20833333333333334</v>
      </c>
      <c r="C25" s="33"/>
      <c r="D25" s="25">
        <v>0.20833333333333334</v>
      </c>
      <c r="E25" s="33"/>
      <c r="F25" s="25"/>
      <c r="G25" s="33"/>
      <c r="H25" s="25"/>
      <c r="I25" s="33"/>
      <c r="J25" s="25"/>
      <c r="K25" s="25"/>
      <c r="L25" s="33"/>
      <c r="M25" s="34"/>
      <c r="N25" s="1">
        <f>SUM(C25:M25)</f>
        <v>0.20833333333333334</v>
      </c>
    </row>
    <row r="26" spans="1:14" x14ac:dyDescent="0.25">
      <c r="A26" s="43" t="s">
        <v>38</v>
      </c>
      <c r="B26" s="44"/>
      <c r="C26" s="45"/>
      <c r="D26" s="46"/>
      <c r="E26" s="45"/>
      <c r="F26" s="46"/>
      <c r="G26" s="45"/>
      <c r="H26" s="46"/>
      <c r="I26" s="45"/>
      <c r="J26" s="46"/>
      <c r="K26" s="46"/>
      <c r="L26" s="45"/>
      <c r="M26" s="47"/>
      <c r="N26" s="1">
        <f t="shared" si="0"/>
        <v>0</v>
      </c>
    </row>
    <row r="27" spans="1:14" x14ac:dyDescent="0.25">
      <c r="A27" s="10" t="s">
        <v>65</v>
      </c>
      <c r="B27" s="7">
        <v>4.1666666666666664E-2</v>
      </c>
      <c r="C27" s="33"/>
      <c r="D27" s="25"/>
      <c r="E27" s="33">
        <v>4.1666666666666664E-2</v>
      </c>
      <c r="F27" s="25"/>
      <c r="G27" s="33"/>
      <c r="H27" s="25"/>
      <c r="I27" s="33"/>
      <c r="J27" s="25"/>
      <c r="K27" s="25"/>
      <c r="L27" s="33"/>
      <c r="M27" s="34"/>
      <c r="N27" s="1">
        <f t="shared" si="0"/>
        <v>4.1666666666666664E-2</v>
      </c>
    </row>
    <row r="28" spans="1:14" x14ac:dyDescent="0.25">
      <c r="A28" s="10" t="s">
        <v>49</v>
      </c>
      <c r="B28" s="7">
        <v>2.0833333333333332E-2</v>
      </c>
      <c r="C28" s="33"/>
      <c r="D28" s="25">
        <v>2.0833333333333332E-2</v>
      </c>
      <c r="E28" s="33"/>
      <c r="F28" s="25"/>
      <c r="G28" s="33"/>
      <c r="H28" s="25"/>
      <c r="I28" s="33"/>
      <c r="J28" s="25"/>
      <c r="K28" s="25"/>
      <c r="L28" s="33"/>
      <c r="M28" s="34"/>
      <c r="N28" s="1">
        <f t="shared" si="0"/>
        <v>2.0833333333333332E-2</v>
      </c>
    </row>
    <row r="29" spans="1:14" x14ac:dyDescent="0.25">
      <c r="A29" s="10" t="s">
        <v>40</v>
      </c>
      <c r="B29" s="7">
        <v>4.1666666666666664E-2</v>
      </c>
      <c r="C29" s="33"/>
      <c r="D29" s="25"/>
      <c r="E29" s="33">
        <v>4.1666666666666664E-2</v>
      </c>
      <c r="F29" s="25"/>
      <c r="G29" s="33"/>
      <c r="H29" s="25"/>
      <c r="I29" s="33"/>
      <c r="J29" s="25"/>
      <c r="K29" s="25"/>
      <c r="L29" s="33"/>
      <c r="M29" s="34"/>
      <c r="N29" s="1">
        <f t="shared" si="0"/>
        <v>4.1666666666666664E-2</v>
      </c>
    </row>
    <row r="30" spans="1:14" x14ac:dyDescent="0.25">
      <c r="A30" s="10" t="s">
        <v>79</v>
      </c>
      <c r="B30" s="7">
        <v>8.3333333333333329E-2</v>
      </c>
      <c r="C30" s="33"/>
      <c r="D30" s="25"/>
      <c r="E30" s="33">
        <v>8.3333333333333329E-2</v>
      </c>
      <c r="F30" s="25"/>
      <c r="G30" s="33"/>
      <c r="H30" s="25"/>
      <c r="I30" s="33"/>
      <c r="J30" s="25"/>
      <c r="K30" s="25"/>
      <c r="L30" s="33"/>
      <c r="M30" s="34"/>
      <c r="N30" s="1">
        <f t="shared" si="0"/>
        <v>8.3333333333333329E-2</v>
      </c>
    </row>
    <row r="31" spans="1:14" x14ac:dyDescent="0.25">
      <c r="A31" s="10" t="s">
        <v>76</v>
      </c>
      <c r="B31" s="7">
        <v>4.1666666666666664E-2</v>
      </c>
      <c r="C31" s="33"/>
      <c r="D31" s="25"/>
      <c r="E31" s="33"/>
      <c r="F31" s="25"/>
      <c r="G31" s="33"/>
      <c r="H31" s="25"/>
      <c r="I31" s="33">
        <v>4.1666666666666664E-2</v>
      </c>
      <c r="J31" s="25"/>
      <c r="K31" s="25"/>
      <c r="L31" s="33"/>
      <c r="M31" s="34"/>
      <c r="N31" s="1">
        <f t="shared" si="0"/>
        <v>4.1666666666666664E-2</v>
      </c>
    </row>
    <row r="32" spans="1:14" x14ac:dyDescent="0.25">
      <c r="A32" s="22" t="s">
        <v>25</v>
      </c>
      <c r="B32" s="21"/>
      <c r="C32" s="38"/>
      <c r="D32" s="39"/>
      <c r="E32" s="38"/>
      <c r="F32" s="39"/>
      <c r="G32" s="38"/>
      <c r="H32" s="39"/>
      <c r="I32" s="38"/>
      <c r="J32" s="39"/>
      <c r="K32" s="39"/>
      <c r="L32" s="38"/>
      <c r="M32" s="40"/>
      <c r="N32" s="1">
        <f t="shared" si="0"/>
        <v>0</v>
      </c>
    </row>
    <row r="33" spans="1:14" x14ac:dyDescent="0.25">
      <c r="A33" t="s">
        <v>66</v>
      </c>
      <c r="B33" s="7">
        <v>4.1666666666666664E-2</v>
      </c>
      <c r="C33" s="33"/>
      <c r="D33" s="25"/>
      <c r="E33" s="33"/>
      <c r="F33" s="25">
        <v>4.1666666666666664E-2</v>
      </c>
      <c r="G33" s="33"/>
      <c r="H33" s="25"/>
      <c r="I33" s="33"/>
      <c r="J33" s="25"/>
      <c r="K33" s="25"/>
      <c r="L33" s="33"/>
      <c r="M33" s="34"/>
      <c r="N33" s="1">
        <f t="shared" si="0"/>
        <v>4.1666666666666664E-2</v>
      </c>
    </row>
    <row r="34" spans="1:14" x14ac:dyDescent="0.25">
      <c r="A34" t="s">
        <v>68</v>
      </c>
      <c r="B34" s="7">
        <v>4.1666666666666664E-2</v>
      </c>
      <c r="C34" s="33"/>
      <c r="D34" s="25"/>
      <c r="E34" s="33"/>
      <c r="G34" s="25">
        <v>4.1666666666666664E-2</v>
      </c>
      <c r="H34" s="25"/>
      <c r="I34" s="33"/>
      <c r="J34" s="25"/>
      <c r="K34" s="25"/>
      <c r="L34" s="33"/>
      <c r="M34" s="34"/>
      <c r="N34" s="1">
        <f t="shared" si="0"/>
        <v>4.1666666666666664E-2</v>
      </c>
    </row>
    <row r="35" spans="1:14" x14ac:dyDescent="0.25">
      <c r="A35" t="s">
        <v>80</v>
      </c>
      <c r="B35" s="7">
        <v>8.3333333333333329E-2</v>
      </c>
      <c r="C35" s="33"/>
      <c r="D35" s="25"/>
      <c r="E35" s="33"/>
      <c r="F35" s="25"/>
      <c r="G35" s="33"/>
      <c r="H35" s="25">
        <v>4.1666666666666664E-2</v>
      </c>
      <c r="I35" s="33">
        <v>4.1666666666666664E-2</v>
      </c>
      <c r="J35" s="25"/>
      <c r="K35" s="25"/>
      <c r="L35" s="33"/>
      <c r="M35" s="34"/>
      <c r="N35" s="1">
        <f t="shared" si="0"/>
        <v>8.3333333333333329E-2</v>
      </c>
    </row>
    <row r="36" spans="1:14" x14ac:dyDescent="0.25">
      <c r="A36" t="s">
        <v>67</v>
      </c>
      <c r="B36" s="7">
        <v>8.3333333333333329E-2</v>
      </c>
      <c r="C36" s="33"/>
      <c r="D36" s="25"/>
      <c r="E36" s="33"/>
      <c r="F36" s="25"/>
      <c r="G36" s="33">
        <v>8.3333333333333329E-2</v>
      </c>
      <c r="H36" s="25"/>
      <c r="I36" s="33"/>
      <c r="J36" s="25"/>
      <c r="K36" s="25"/>
      <c r="L36" s="33"/>
      <c r="M36" s="34"/>
      <c r="N36" s="1">
        <f t="shared" si="0"/>
        <v>8.3333333333333329E-2</v>
      </c>
    </row>
    <row r="37" spans="1:14" x14ac:dyDescent="0.25">
      <c r="A37" s="22" t="s">
        <v>58</v>
      </c>
      <c r="B37" s="21"/>
      <c r="C37" s="38"/>
      <c r="D37" s="39"/>
      <c r="E37" s="38"/>
      <c r="F37" s="39"/>
      <c r="G37" s="38"/>
      <c r="H37" s="39"/>
      <c r="I37" s="38"/>
      <c r="J37" s="39"/>
      <c r="K37" s="39"/>
      <c r="L37" s="38"/>
      <c r="M37" s="40"/>
      <c r="N37" s="1">
        <f t="shared" si="0"/>
        <v>0</v>
      </c>
    </row>
    <row r="38" spans="1:14" x14ac:dyDescent="0.25">
      <c r="A38" s="12" t="s">
        <v>69</v>
      </c>
      <c r="B38" s="7">
        <v>8.3333333333333329E-2</v>
      </c>
      <c r="C38" s="33"/>
      <c r="D38" s="25"/>
      <c r="E38" s="33">
        <v>2.0833333333333332E-2</v>
      </c>
      <c r="F38" s="25">
        <v>6.25E-2</v>
      </c>
      <c r="G38" s="25"/>
      <c r="H38" s="25"/>
      <c r="I38" s="33"/>
      <c r="J38" s="25"/>
      <c r="K38" s="25"/>
      <c r="L38" s="33"/>
      <c r="M38" s="34"/>
      <c r="N38" s="1">
        <f t="shared" si="0"/>
        <v>8.3333333333333329E-2</v>
      </c>
    </row>
    <row r="39" spans="1:14" x14ac:dyDescent="0.25">
      <c r="A39" s="23" t="s">
        <v>59</v>
      </c>
      <c r="B39" s="21"/>
      <c r="C39" s="38"/>
      <c r="D39" s="39"/>
      <c r="E39" s="38"/>
      <c r="F39" s="39"/>
      <c r="G39" s="38"/>
      <c r="H39" s="39"/>
      <c r="I39" s="38"/>
      <c r="J39" s="39"/>
      <c r="K39" s="39"/>
      <c r="L39" s="38"/>
      <c r="M39" s="40"/>
      <c r="N39" s="1">
        <f t="shared" si="0"/>
        <v>0</v>
      </c>
    </row>
    <row r="40" spans="1:14" x14ac:dyDescent="0.25">
      <c r="A40" s="13" t="s">
        <v>70</v>
      </c>
      <c r="B40" s="7">
        <v>4.1666666666666664E-2</v>
      </c>
      <c r="C40" s="33"/>
      <c r="D40" s="25"/>
      <c r="E40" s="33"/>
      <c r="F40" s="25"/>
      <c r="G40" s="33">
        <v>4.1666666666666664E-2</v>
      </c>
      <c r="H40" s="25"/>
      <c r="I40" s="33"/>
      <c r="J40" s="25"/>
      <c r="K40" s="25"/>
      <c r="L40" s="33"/>
      <c r="M40" s="34"/>
      <c r="N40" s="1">
        <f t="shared" si="0"/>
        <v>4.1666666666666664E-2</v>
      </c>
    </row>
    <row r="41" spans="1:14" x14ac:dyDescent="0.25">
      <c r="A41" s="17" t="s">
        <v>78</v>
      </c>
      <c r="B41" s="7">
        <v>8.3333333333333329E-2</v>
      </c>
      <c r="C41" s="33"/>
      <c r="D41" s="25"/>
      <c r="E41" s="33"/>
      <c r="F41" s="25"/>
      <c r="G41" s="33">
        <v>6.25E-2</v>
      </c>
      <c r="H41" s="33">
        <v>2.0833333333333332E-2</v>
      </c>
      <c r="I41" s="33"/>
      <c r="J41" s="25"/>
      <c r="K41" s="25"/>
      <c r="L41" s="33"/>
      <c r="M41" s="34"/>
      <c r="N41" s="1">
        <f t="shared" ref="N41" si="1">SUM(C41:M41)</f>
        <v>8.3333333333333329E-2</v>
      </c>
    </row>
    <row r="42" spans="1:14" x14ac:dyDescent="0.25">
      <c r="A42" s="17" t="s">
        <v>77</v>
      </c>
      <c r="B42" s="7">
        <v>4.1666666666666664E-2</v>
      </c>
      <c r="C42" s="33"/>
      <c r="D42" s="25"/>
      <c r="E42" s="33"/>
      <c r="F42" s="25"/>
      <c r="G42" s="33">
        <v>4.1666666666666664E-2</v>
      </c>
      <c r="H42" s="33"/>
      <c r="I42" s="33"/>
      <c r="J42" s="25"/>
      <c r="K42" s="25"/>
      <c r="L42" s="33"/>
      <c r="M42" s="34"/>
      <c r="N42" s="1">
        <f t="shared" si="0"/>
        <v>4.1666666666666664E-2</v>
      </c>
    </row>
    <row r="43" spans="1:14" x14ac:dyDescent="0.25">
      <c r="A43" s="22" t="s">
        <v>60</v>
      </c>
      <c r="B43" s="21"/>
      <c r="C43" s="38"/>
      <c r="D43" s="39"/>
      <c r="E43" s="38"/>
      <c r="F43" s="39"/>
      <c r="G43" s="38"/>
      <c r="H43" s="39"/>
      <c r="I43" s="38"/>
      <c r="J43" s="39"/>
      <c r="K43" s="39"/>
      <c r="L43" s="38"/>
      <c r="M43" s="40"/>
      <c r="N43" s="1">
        <f>SUM(C43:M43)</f>
        <v>0</v>
      </c>
    </row>
    <row r="44" spans="1:14" x14ac:dyDescent="0.25">
      <c r="A44" s="18" t="s">
        <v>71</v>
      </c>
      <c r="B44" s="7">
        <v>4.1666666666666664E-2</v>
      </c>
      <c r="C44" s="33"/>
      <c r="D44" s="25"/>
      <c r="E44" s="33"/>
      <c r="F44" s="25"/>
      <c r="G44" s="33"/>
      <c r="H44" s="25"/>
      <c r="I44" s="33">
        <v>4.1666666666666664E-2</v>
      </c>
      <c r="J44" s="25"/>
      <c r="K44" s="25"/>
      <c r="L44" s="33"/>
      <c r="M44" s="34"/>
      <c r="N44" s="1">
        <f t="shared" si="0"/>
        <v>4.1666666666666664E-2</v>
      </c>
    </row>
    <row r="45" spans="1:14" x14ac:dyDescent="0.25">
      <c r="A45" s="20" t="s">
        <v>61</v>
      </c>
      <c r="B45" s="21"/>
      <c r="C45" s="38"/>
      <c r="D45" s="39"/>
      <c r="E45" s="38"/>
      <c r="F45" s="39"/>
      <c r="G45" s="38"/>
      <c r="H45" s="39"/>
      <c r="I45" s="38"/>
      <c r="J45" s="39"/>
      <c r="K45" s="39"/>
      <c r="L45" s="38"/>
      <c r="M45" s="40"/>
      <c r="N45" s="1">
        <f>SUM(C45:M45)</f>
        <v>0</v>
      </c>
    </row>
    <row r="46" spans="1:14" s="16" customFormat="1" x14ac:dyDescent="0.25">
      <c r="A46" s="12" t="s">
        <v>82</v>
      </c>
      <c r="B46" s="15">
        <v>4.1666666666666664E-2</v>
      </c>
      <c r="C46" s="33"/>
      <c r="D46" s="25"/>
      <c r="E46" s="33"/>
      <c r="G46" s="25"/>
      <c r="H46" s="33">
        <v>4.1666666666666664E-2</v>
      </c>
      <c r="K46" s="25"/>
      <c r="L46" s="33"/>
      <c r="M46" s="34"/>
      <c r="N46" s="1">
        <f t="shared" ref="N46" si="2">SUM(C46:M46)</f>
        <v>4.1666666666666664E-2</v>
      </c>
    </row>
    <row r="47" spans="1:14" s="16" customFormat="1" x14ac:dyDescent="0.25">
      <c r="A47" s="12" t="s">
        <v>81</v>
      </c>
      <c r="B47" s="15">
        <v>4.1666666666666664E-2</v>
      </c>
      <c r="C47" s="33"/>
      <c r="D47" s="25"/>
      <c r="E47" s="33"/>
      <c r="G47" s="25"/>
      <c r="H47" s="33">
        <v>4.1666666666666664E-2</v>
      </c>
      <c r="I47" s="33"/>
      <c r="K47" s="25"/>
      <c r="L47" s="33"/>
      <c r="M47" s="34"/>
      <c r="N47" s="1">
        <f t="shared" ref="N47" si="3">SUM(C47:M47)</f>
        <v>4.1666666666666664E-2</v>
      </c>
    </row>
    <row r="48" spans="1:14" s="16" customFormat="1" x14ac:dyDescent="0.25">
      <c r="A48" s="12" t="s">
        <v>72</v>
      </c>
      <c r="B48" s="15">
        <v>8.3333333333333329E-2</v>
      </c>
      <c r="C48" s="33"/>
      <c r="D48" s="25"/>
      <c r="E48" s="33"/>
      <c r="G48" s="25"/>
      <c r="H48" s="33">
        <v>8.3333333333333329E-2</v>
      </c>
      <c r="I48" s="33"/>
      <c r="K48" s="25"/>
      <c r="L48" s="33"/>
      <c r="M48" s="34"/>
      <c r="N48" s="1">
        <f t="shared" ref="N48" si="4">SUM(C48:M48)</f>
        <v>8.3333333333333329E-2</v>
      </c>
    </row>
    <row r="49" spans="1:14" s="16" customFormat="1" x14ac:dyDescent="0.25">
      <c r="A49" s="12" t="s">
        <v>73</v>
      </c>
      <c r="B49" s="15">
        <v>8.3333333333333329E-2</v>
      </c>
      <c r="C49" s="33"/>
      <c r="D49" s="25"/>
      <c r="E49" s="33"/>
      <c r="F49" s="25">
        <v>8.3333333333333329E-2</v>
      </c>
      <c r="G49" s="25"/>
      <c r="H49" s="33"/>
      <c r="I49" s="33"/>
      <c r="K49" s="25"/>
      <c r="L49" s="33"/>
      <c r="M49" s="34"/>
      <c r="N49" s="1">
        <f t="shared" si="0"/>
        <v>8.3333333333333329E-2</v>
      </c>
    </row>
    <row r="50" spans="1:14" s="16" customFormat="1" x14ac:dyDescent="0.25">
      <c r="A50" s="12" t="s">
        <v>74</v>
      </c>
      <c r="B50" s="15">
        <v>4.1666666666666664E-2</v>
      </c>
      <c r="C50" s="33"/>
      <c r="D50" s="25"/>
      <c r="E50" s="33"/>
      <c r="F50" s="25"/>
      <c r="G50" s="25"/>
      <c r="H50" s="33">
        <v>4.1666666666666664E-2</v>
      </c>
      <c r="I50" s="25"/>
      <c r="J50" s="33"/>
      <c r="K50" s="25"/>
      <c r="L50" s="33"/>
      <c r="M50" s="34"/>
      <c r="N50" s="1">
        <f t="shared" si="0"/>
        <v>4.1666666666666664E-2</v>
      </c>
    </row>
    <row r="51" spans="1:14" x14ac:dyDescent="0.25">
      <c r="A51" s="20" t="s">
        <v>62</v>
      </c>
      <c r="B51" s="21"/>
      <c r="C51" s="38"/>
      <c r="D51" s="39"/>
      <c r="E51" s="38"/>
      <c r="F51" s="39"/>
      <c r="G51" s="38"/>
      <c r="H51" s="39"/>
      <c r="I51" s="38"/>
      <c r="J51" s="39"/>
      <c r="K51" s="39"/>
      <c r="L51" s="38"/>
      <c r="M51" s="40"/>
      <c r="N51" s="1">
        <f>SUM(C51:M51)</f>
        <v>0</v>
      </c>
    </row>
    <row r="52" spans="1:14" x14ac:dyDescent="0.25">
      <c r="A52" s="18" t="s">
        <v>83</v>
      </c>
      <c r="B52" s="7">
        <v>4.1666666666666664E-2</v>
      </c>
      <c r="C52" s="33"/>
      <c r="D52" s="25"/>
      <c r="E52" s="33"/>
      <c r="F52" s="25"/>
      <c r="G52" s="33"/>
      <c r="I52" s="33">
        <v>4.1666666666666664E-2</v>
      </c>
      <c r="J52" s="33"/>
      <c r="L52" s="33"/>
      <c r="M52" s="34"/>
      <c r="N52" s="1">
        <f t="shared" ref="N52" si="5">SUM(C52:M52)</f>
        <v>4.1666666666666664E-2</v>
      </c>
    </row>
    <row r="53" spans="1:14" x14ac:dyDescent="0.25">
      <c r="A53" s="18" t="s">
        <v>75</v>
      </c>
      <c r="B53" s="7">
        <v>4.1666666666666664E-2</v>
      </c>
      <c r="C53" s="33"/>
      <c r="D53" s="25"/>
      <c r="E53" s="33"/>
      <c r="F53" s="25"/>
      <c r="G53" s="33"/>
      <c r="I53" s="33">
        <v>4.1666666666666664E-2</v>
      </c>
      <c r="J53" s="33"/>
      <c r="L53" s="33"/>
      <c r="M53" s="34"/>
      <c r="N53" s="1">
        <f t="shared" si="0"/>
        <v>4.1666666666666664E-2</v>
      </c>
    </row>
    <row r="54" spans="1:14" x14ac:dyDescent="0.25">
      <c r="A54" s="24" t="s">
        <v>11</v>
      </c>
      <c r="B54" s="1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2"/>
      <c r="N54" s="1">
        <f>SUM(C54:M54)</f>
        <v>0</v>
      </c>
    </row>
    <row r="55" spans="1:14" x14ac:dyDescent="0.25">
      <c r="A55" s="11" t="s">
        <v>57</v>
      </c>
      <c r="B55" s="7">
        <v>0.22916666666666666</v>
      </c>
      <c r="C55" s="33">
        <v>2.0833333333333332E-2</v>
      </c>
      <c r="D55" s="33">
        <v>2.0833333333333332E-2</v>
      </c>
      <c r="E55" s="33">
        <v>2.0833333333333332E-2</v>
      </c>
      <c r="F55" s="33">
        <v>2.0833333333333332E-2</v>
      </c>
      <c r="G55" s="33">
        <v>2.0833333333333332E-2</v>
      </c>
      <c r="H55" s="33">
        <v>2.0833333333333332E-2</v>
      </c>
      <c r="I55" s="33">
        <v>2.0833333333333332E-2</v>
      </c>
      <c r="J55" s="33">
        <v>2.0833333333333332E-2</v>
      </c>
      <c r="K55" s="33">
        <v>2.0833333333333332E-2</v>
      </c>
      <c r="L55" s="33">
        <v>2.0833333333333332E-2</v>
      </c>
      <c r="M55" s="33">
        <v>2.0833333333333332E-2</v>
      </c>
      <c r="N55" s="1">
        <f>SUM(C55:M55)</f>
        <v>0.22916666666666669</v>
      </c>
    </row>
    <row r="56" spans="1:14" x14ac:dyDescent="0.25">
      <c r="A56" s="11" t="s">
        <v>29</v>
      </c>
      <c r="B56" s="7">
        <v>0.70833333333333337</v>
      </c>
      <c r="C56" s="33"/>
      <c r="D56" s="33">
        <v>4.1666666666666664E-2</v>
      </c>
      <c r="E56" s="33">
        <v>4.1666666666666664E-2</v>
      </c>
      <c r="F56" s="33">
        <v>4.1666666666666664E-2</v>
      </c>
      <c r="G56" s="33">
        <v>4.1666666666666664E-2</v>
      </c>
      <c r="H56" s="33">
        <v>4.1666666666666664E-2</v>
      </c>
      <c r="I56" s="33">
        <v>4.1666666666666664E-2</v>
      </c>
      <c r="J56" s="33">
        <v>4.1666666666666664E-2</v>
      </c>
      <c r="K56" s="33">
        <v>4.1666666666666664E-2</v>
      </c>
      <c r="L56" s="33">
        <v>8.3333333333333329E-2</v>
      </c>
      <c r="M56" s="34">
        <v>0.29166666666666669</v>
      </c>
      <c r="N56" s="1">
        <f t="shared" si="0"/>
        <v>0.70833333333333326</v>
      </c>
    </row>
    <row r="57" spans="1:14" x14ac:dyDescent="0.25">
      <c r="A57" s="11" t="s">
        <v>41</v>
      </c>
      <c r="B57" s="15">
        <v>0.2638888888888889</v>
      </c>
      <c r="C57" s="33">
        <v>6.25E-2</v>
      </c>
      <c r="D57" s="33">
        <v>3.4722222222222224E-2</v>
      </c>
      <c r="E57" s="33">
        <v>8.3333333333333329E-2</v>
      </c>
      <c r="F57" s="33">
        <v>8.3333333333333329E-2</v>
      </c>
      <c r="G57" s="33"/>
      <c r="H57" s="33"/>
      <c r="I57" s="33"/>
      <c r="J57" s="33"/>
      <c r="K57" s="33"/>
      <c r="L57" s="33"/>
      <c r="M57" s="34"/>
      <c r="N57" s="1">
        <f t="shared" si="0"/>
        <v>0.2638888888888889</v>
      </c>
    </row>
    <row r="58" spans="1:14" x14ac:dyDescent="0.25">
      <c r="A58" s="24" t="s">
        <v>30</v>
      </c>
      <c r="B58" s="19"/>
      <c r="C58" s="30"/>
      <c r="D58" s="41"/>
      <c r="E58" s="30"/>
      <c r="F58" s="30"/>
      <c r="G58" s="30"/>
      <c r="H58" s="30"/>
      <c r="I58" s="30"/>
      <c r="J58" s="30"/>
      <c r="K58" s="30"/>
      <c r="L58" s="30"/>
      <c r="M58" s="42"/>
      <c r="N58" s="1">
        <f t="shared" si="0"/>
        <v>0</v>
      </c>
    </row>
    <row r="59" spans="1:14" ht="15.75" thickBot="1" x14ac:dyDescent="0.3">
      <c r="A59" s="13" t="s">
        <v>42</v>
      </c>
      <c r="B59" s="7">
        <v>0.54166666666666663</v>
      </c>
      <c r="C59" s="33"/>
      <c r="D59" s="25"/>
      <c r="E59" s="25"/>
      <c r="F59" s="25"/>
      <c r="G59" s="25"/>
      <c r="H59" s="25"/>
      <c r="I59" s="25"/>
      <c r="J59" s="25">
        <v>2.0833333333333332E-2</v>
      </c>
      <c r="K59" s="25">
        <v>0.27083333333333331</v>
      </c>
      <c r="L59" s="25">
        <v>0.22916666666666666</v>
      </c>
      <c r="M59" s="34">
        <v>2.0833333333333332E-2</v>
      </c>
      <c r="N59" s="1">
        <f t="shared" si="0"/>
        <v>0.54166666666666663</v>
      </c>
    </row>
    <row r="60" spans="1:14" x14ac:dyDescent="0.25">
      <c r="A60" s="48"/>
      <c r="B60" s="49">
        <f>SUM(B2:B59)</f>
        <v>3.666666666666667</v>
      </c>
      <c r="C60" s="49">
        <f>SUM(C2:C59)</f>
        <v>0.33333333333333337</v>
      </c>
      <c r="D60" s="49">
        <f>SUM(D2:D59)</f>
        <v>0.33333333333333337</v>
      </c>
      <c r="E60" s="49">
        <f>SUM(E2:E59)</f>
        <v>0.33333333333333331</v>
      </c>
      <c r="F60" s="49">
        <f>SUM(F2:F59)</f>
        <v>0.33333333333333331</v>
      </c>
      <c r="G60" s="49">
        <f>SUM(G2:G59)</f>
        <v>0.33333333333333331</v>
      </c>
      <c r="H60" s="49">
        <f>SUM(H2:H59)</f>
        <v>0.33333333333333331</v>
      </c>
      <c r="I60" s="49">
        <f>SUM(I2:I59)</f>
        <v>0.33333333333333331</v>
      </c>
      <c r="J60" s="49">
        <f>SUM(J2:J59)</f>
        <v>0.33333333333333331</v>
      </c>
      <c r="K60" s="49">
        <f>SUM(K2:K59)</f>
        <v>0.33333333333333331</v>
      </c>
      <c r="L60" s="49">
        <f>SUM(L2:L59)</f>
        <v>0.33333333333333331</v>
      </c>
      <c r="M60" s="49">
        <f>SUM(M2:M59)</f>
        <v>0.33333333333333331</v>
      </c>
    </row>
    <row r="61" spans="1:14" x14ac:dyDescent="0.25">
      <c r="M61" s="1">
        <f>SUM(C60:M60)</f>
        <v>3.666666666666667</v>
      </c>
      <c r="N61" s="1">
        <f>SUM(N2:N59)</f>
        <v>3.666666666666667</v>
      </c>
    </row>
  </sheetData>
  <conditionalFormatting sqref="C2:M2 F14 H14:I14 I45 H49:H50 H56:I57 I56:I58 L56:L58 F56:F57 E56:E58 C56:C58 G56:G58 G43 G45 L49:L50 L45 E49:E50 E45 C49:C50 C45 I3:I29 E54:I54 E42:E43 L42:L43 I42:I43 C42:C43 E31:E40 L31:L40 G31:G40 C31:C40 L53:L54 L3:L29 G53 G3:G29 E53 E3:E29 C53:C54 C3:C29 I31:I40">
    <cfRule type="cellIs" dxfId="485" priority="430" operator="greaterThan">
      <formula>0.0000115740740740741</formula>
    </cfRule>
  </conditionalFormatting>
  <conditionalFormatting sqref="C2:M2 C58 E58:M58 C49:E49 C50:F50 H50 C45:M45 C43:M43 I42:M43 C42:F43 G49:H49 C53:G53 C54:M54 K49:M50 L53:M53 C56:L57 C4:M14 L15:M15 C15:J15 C35:M40 C34:E34 G34:M34 C31:M33 C16:M29">
    <cfRule type="cellIs" dxfId="484" priority="429" operator="greaterThan">
      <formula>0</formula>
    </cfRule>
  </conditionalFormatting>
  <conditionalFormatting sqref="J58:K58 F58 H58 M58">
    <cfRule type="cellIs" dxfId="483" priority="426" operator="greaterThan">
      <formula>0.0000115740740740741</formula>
    </cfRule>
  </conditionalFormatting>
  <conditionalFormatting sqref="D14 G14 J14:K14 J54:K54 G54 D54 D56:D57 G56:G57 J56:K57">
    <cfRule type="cellIs" dxfId="482" priority="425" operator="greaterThan">
      <formula>0.0000115740740740741</formula>
    </cfRule>
  </conditionalFormatting>
  <conditionalFormatting sqref="C58 E58:M58 C49:E49 C50:F50 H50 C45:M45 C43:M43 I42:M43 C42:F43 G49:H49 C53:G53 C54:M54 K49:M50 L53:M53 C56:L57 C2:M14 L15:M15 C15:J15 C35:M40 C34:E34 G34:M34 C31:M33 C16:M29">
    <cfRule type="cellIs" dxfId="481" priority="422" operator="greaterThan">
      <formula>0</formula>
    </cfRule>
    <cfRule type="cellIs" dxfId="480" priority="423" operator="greaterThan">
      <formula>0</formula>
    </cfRule>
    <cfRule type="cellIs" dxfId="479" priority="424" operator="greaterThan">
      <formula>0</formula>
    </cfRule>
  </conditionalFormatting>
  <conditionalFormatting sqref="N49:N50 N42:N45 N2:N40 N53:N59">
    <cfRule type="cellIs" dxfId="478" priority="415" operator="greaterThan">
      <formula>$B2</formula>
    </cfRule>
    <cfRule type="cellIs" dxfId="477" priority="421" operator="equal">
      <formula>$B2</formula>
    </cfRule>
  </conditionalFormatting>
  <conditionalFormatting sqref="B60">
    <cfRule type="cellIs" dxfId="476" priority="417" operator="greaterThan">
      <formula>3.66666666666667</formula>
    </cfRule>
    <cfRule type="cellIs" dxfId="475" priority="419" operator="equal">
      <formula>3.66666666666667</formula>
    </cfRule>
  </conditionalFormatting>
  <conditionalFormatting sqref="C60:M60">
    <cfRule type="cellIs" dxfId="474" priority="416" operator="greaterThan">
      <formula>0.333333333333333</formula>
    </cfRule>
    <cfRule type="cellIs" dxfId="473" priority="418" operator="equal">
      <formula>0.333333333333333</formula>
    </cfRule>
  </conditionalFormatting>
  <conditionalFormatting sqref="C8">
    <cfRule type="cellIs" dxfId="472" priority="412" operator="greaterThan">
      <formula>0</formula>
    </cfRule>
  </conditionalFormatting>
  <conditionalFormatting sqref="J56:J57">
    <cfRule type="cellIs" dxfId="471" priority="411" operator="greaterThan">
      <formula>0.0000115740740740741</formula>
    </cfRule>
  </conditionalFormatting>
  <conditionalFormatting sqref="K56:K57">
    <cfRule type="cellIs" dxfId="470" priority="410" operator="greaterThan">
      <formula>0.0000115740740740741</formula>
    </cfRule>
  </conditionalFormatting>
  <conditionalFormatting sqref="E59 C59 G59 I59 L59">
    <cfRule type="cellIs" dxfId="469" priority="404" operator="greaterThan">
      <formula>0.0000115740740740741</formula>
    </cfRule>
  </conditionalFormatting>
  <conditionalFormatting sqref="C59:M59">
    <cfRule type="cellIs" dxfId="468" priority="403" operator="greaterThan">
      <formula>0</formula>
    </cfRule>
  </conditionalFormatting>
  <conditionalFormatting sqref="C59:M59">
    <cfRule type="cellIs" dxfId="467" priority="400" operator="greaterThan">
      <formula>0</formula>
    </cfRule>
    <cfRule type="cellIs" dxfId="466" priority="401" operator="greaterThan">
      <formula>0</formula>
    </cfRule>
    <cfRule type="cellIs" dxfId="465" priority="402" operator="greaterThan">
      <formula>0</formula>
    </cfRule>
  </conditionalFormatting>
  <conditionalFormatting sqref="H59">
    <cfRule type="cellIs" dxfId="464" priority="394" operator="greaterThan">
      <formula>0.0000115740740740741</formula>
    </cfRule>
  </conditionalFormatting>
  <conditionalFormatting sqref="J59">
    <cfRule type="cellIs" dxfId="463" priority="393" operator="greaterThan">
      <formula>0.0000115740740740741</formula>
    </cfRule>
  </conditionalFormatting>
  <conditionalFormatting sqref="K59">
    <cfRule type="cellIs" dxfId="462" priority="392" operator="greaterThan">
      <formula>0.0000115740740740741</formula>
    </cfRule>
  </conditionalFormatting>
  <conditionalFormatting sqref="G50">
    <cfRule type="cellIs" dxfId="461" priority="391" operator="greaterThan">
      <formula>0</formula>
    </cfRule>
  </conditionalFormatting>
  <conditionalFormatting sqref="G50">
    <cfRule type="cellIs" dxfId="460" priority="388" operator="greaterThan">
      <formula>0</formula>
    </cfRule>
    <cfRule type="cellIs" dxfId="459" priority="389" operator="greaterThan">
      <formula>0</formula>
    </cfRule>
    <cfRule type="cellIs" dxfId="458" priority="390" operator="greaterThan">
      <formula>0</formula>
    </cfRule>
  </conditionalFormatting>
  <conditionalFormatting sqref="F59">
    <cfRule type="cellIs" dxfId="457" priority="387" operator="greaterThan">
      <formula>0.0000115740740740741</formula>
    </cfRule>
  </conditionalFormatting>
  <conditionalFormatting sqref="C8">
    <cfRule type="cellIs" dxfId="456" priority="381" operator="greaterThan">
      <formula>0</formula>
    </cfRule>
  </conditionalFormatting>
  <conditionalFormatting sqref="C11:C12">
    <cfRule type="cellIs" dxfId="455" priority="378" operator="greaterThan">
      <formula>0</formula>
    </cfRule>
  </conditionalFormatting>
  <conditionalFormatting sqref="C11:C12">
    <cfRule type="cellIs" dxfId="454" priority="377" operator="greaterThan">
      <formula>0</formula>
    </cfRule>
  </conditionalFormatting>
  <conditionalFormatting sqref="M15:M16">
    <cfRule type="cellIs" dxfId="453" priority="369" operator="greaterThan">
      <formula>0</formula>
    </cfRule>
  </conditionalFormatting>
  <conditionalFormatting sqref="M15:M16">
    <cfRule type="cellIs" dxfId="452" priority="366" operator="greaterThan">
      <formula>0</formula>
    </cfRule>
    <cfRule type="cellIs" dxfId="451" priority="367" operator="greaterThan">
      <formula>0</formula>
    </cfRule>
    <cfRule type="cellIs" dxfId="450" priority="368" operator="greaterThan">
      <formula>0</formula>
    </cfRule>
  </conditionalFormatting>
  <conditionalFormatting sqref="M17:M18">
    <cfRule type="cellIs" dxfId="449" priority="365" operator="greaterThan">
      <formula>0</formula>
    </cfRule>
  </conditionalFormatting>
  <conditionalFormatting sqref="M17:M18">
    <cfRule type="cellIs" dxfId="448" priority="362" operator="greaterThan">
      <formula>0</formula>
    </cfRule>
    <cfRule type="cellIs" dxfId="447" priority="363" operator="greaterThan">
      <formula>0</formula>
    </cfRule>
    <cfRule type="cellIs" dxfId="446" priority="364" operator="greaterThan">
      <formula>0</formula>
    </cfRule>
  </conditionalFormatting>
  <conditionalFormatting sqref="M57">
    <cfRule type="cellIs" dxfId="445" priority="353" operator="greaterThan">
      <formula>0</formula>
    </cfRule>
  </conditionalFormatting>
  <conditionalFormatting sqref="M57">
    <cfRule type="cellIs" dxfId="444" priority="350" operator="greaterThan">
      <formula>0</formula>
    </cfRule>
    <cfRule type="cellIs" dxfId="443" priority="351" operator="greaterThan">
      <formula>0</formula>
    </cfRule>
    <cfRule type="cellIs" dxfId="442" priority="352" operator="greaterThan">
      <formula>0</formula>
    </cfRule>
  </conditionalFormatting>
  <conditionalFormatting sqref="M56">
    <cfRule type="cellIs" dxfId="441" priority="349" operator="greaterThan">
      <formula>0</formula>
    </cfRule>
  </conditionalFormatting>
  <conditionalFormatting sqref="M56">
    <cfRule type="cellIs" dxfId="440" priority="346" operator="greaterThan">
      <formula>0</formula>
    </cfRule>
    <cfRule type="cellIs" dxfId="439" priority="347" operator="greaterThan">
      <formula>0</formula>
    </cfRule>
    <cfRule type="cellIs" dxfId="438" priority="348" operator="greaterThan">
      <formula>0</formula>
    </cfRule>
  </conditionalFormatting>
  <conditionalFormatting sqref="G44 L44 E44 C44">
    <cfRule type="cellIs" dxfId="437" priority="337" operator="greaterThan">
      <formula>0.0000115740740740741</formula>
    </cfRule>
  </conditionalFormatting>
  <conditionalFormatting sqref="C44:G44 J44:M44">
    <cfRule type="cellIs" dxfId="436" priority="336" operator="greaterThan">
      <formula>0</formula>
    </cfRule>
  </conditionalFormatting>
  <conditionalFormatting sqref="C44:G44 J44:M44">
    <cfRule type="cellIs" dxfId="435" priority="333" operator="greaterThan">
      <formula>0</formula>
    </cfRule>
    <cfRule type="cellIs" dxfId="434" priority="334" operator="greaterThan">
      <formula>0</formula>
    </cfRule>
    <cfRule type="cellIs" dxfId="433" priority="335" operator="greaterThan">
      <formula>0</formula>
    </cfRule>
  </conditionalFormatting>
  <conditionalFormatting sqref="C8">
    <cfRule type="cellIs" dxfId="432" priority="325" operator="greaterThan">
      <formula>0</formula>
    </cfRule>
  </conditionalFormatting>
  <conditionalFormatting sqref="E27">
    <cfRule type="cellIs" dxfId="431" priority="319" operator="greaterThan">
      <formula>0</formula>
    </cfRule>
  </conditionalFormatting>
  <conditionalFormatting sqref="E27">
    <cfRule type="cellIs" dxfId="430" priority="318" operator="greaterThan">
      <formula>0</formula>
    </cfRule>
  </conditionalFormatting>
  <conditionalFormatting sqref="E28">
    <cfRule type="cellIs" dxfId="429" priority="317" operator="greaterThan">
      <formula>0</formula>
    </cfRule>
  </conditionalFormatting>
  <conditionalFormatting sqref="E28">
    <cfRule type="cellIs" dxfId="428" priority="316" operator="greaterThan">
      <formula>0</formula>
    </cfRule>
  </conditionalFormatting>
  <conditionalFormatting sqref="G42">
    <cfRule type="cellIs" dxfId="427" priority="315" operator="greaterThan">
      <formula>0.0000115740740740741</formula>
    </cfRule>
  </conditionalFormatting>
  <conditionalFormatting sqref="G42">
    <cfRule type="cellIs" dxfId="426" priority="314" operator="greaterThan">
      <formula>0</formula>
    </cfRule>
  </conditionalFormatting>
  <conditionalFormatting sqref="G42">
    <cfRule type="cellIs" dxfId="425" priority="311" operator="greaterThan">
      <formula>0</formula>
    </cfRule>
    <cfRule type="cellIs" dxfId="424" priority="312" operator="greaterThan">
      <formula>0</formula>
    </cfRule>
    <cfRule type="cellIs" dxfId="423" priority="313" operator="greaterThan">
      <formula>0</formula>
    </cfRule>
  </conditionalFormatting>
  <conditionalFormatting sqref="H42">
    <cfRule type="cellIs" dxfId="422" priority="310" operator="greaterThan">
      <formula>0.0000115740740740741</formula>
    </cfRule>
  </conditionalFormatting>
  <conditionalFormatting sqref="H42">
    <cfRule type="cellIs" dxfId="421" priority="309" operator="greaterThan">
      <formula>0</formula>
    </cfRule>
  </conditionalFormatting>
  <conditionalFormatting sqref="H42">
    <cfRule type="cellIs" dxfId="420" priority="306" operator="greaterThan">
      <formula>0</formula>
    </cfRule>
    <cfRule type="cellIs" dxfId="419" priority="307" operator="greaterThan">
      <formula>0</formula>
    </cfRule>
    <cfRule type="cellIs" dxfId="418" priority="308" operator="greaterThan">
      <formula>0</formula>
    </cfRule>
  </conditionalFormatting>
  <conditionalFormatting sqref="H44">
    <cfRule type="cellIs" dxfId="417" priority="300" operator="greaterThan">
      <formula>0.0000115740740740741</formula>
    </cfRule>
  </conditionalFormatting>
  <conditionalFormatting sqref="H44">
    <cfRule type="cellIs" dxfId="416" priority="299" operator="greaterThan">
      <formula>0</formula>
    </cfRule>
  </conditionalFormatting>
  <conditionalFormatting sqref="H44">
    <cfRule type="cellIs" dxfId="415" priority="296" operator="greaterThan">
      <formula>0</formula>
    </cfRule>
    <cfRule type="cellIs" dxfId="414" priority="297" operator="greaterThan">
      <formula>0</formula>
    </cfRule>
    <cfRule type="cellIs" dxfId="413" priority="298" operator="greaterThan">
      <formula>0</formula>
    </cfRule>
  </conditionalFormatting>
  <conditionalFormatting sqref="I49">
    <cfRule type="cellIs" dxfId="412" priority="290" operator="greaterThan">
      <formula>0.0000115740740740741</formula>
    </cfRule>
  </conditionalFormatting>
  <conditionalFormatting sqref="I49">
    <cfRule type="cellIs" dxfId="411" priority="289" operator="greaterThan">
      <formula>0</formula>
    </cfRule>
  </conditionalFormatting>
  <conditionalFormatting sqref="I49">
    <cfRule type="cellIs" dxfId="410" priority="286" operator="greaterThan">
      <formula>0</formula>
    </cfRule>
    <cfRule type="cellIs" dxfId="409" priority="287" operator="greaterThan">
      <formula>0</formula>
    </cfRule>
    <cfRule type="cellIs" dxfId="408" priority="288" operator="greaterThan">
      <formula>0</formula>
    </cfRule>
  </conditionalFormatting>
  <conditionalFormatting sqref="I50">
    <cfRule type="cellIs" dxfId="407" priority="285" operator="greaterThan">
      <formula>0.0000115740740740741</formula>
    </cfRule>
  </conditionalFormatting>
  <conditionalFormatting sqref="I50">
    <cfRule type="cellIs" dxfId="406" priority="284" operator="greaterThan">
      <formula>0</formula>
    </cfRule>
  </conditionalFormatting>
  <conditionalFormatting sqref="I50">
    <cfRule type="cellIs" dxfId="405" priority="281" operator="greaterThan">
      <formula>0</formula>
    </cfRule>
    <cfRule type="cellIs" dxfId="404" priority="282" operator="greaterThan">
      <formula>0</formula>
    </cfRule>
    <cfRule type="cellIs" dxfId="403" priority="283" operator="greaterThan">
      <formula>0</formula>
    </cfRule>
  </conditionalFormatting>
  <conditionalFormatting sqref="J50">
    <cfRule type="cellIs" dxfId="402" priority="280" operator="greaterThan">
      <formula>0.0000115740740740741</formula>
    </cfRule>
  </conditionalFormatting>
  <conditionalFormatting sqref="J50">
    <cfRule type="cellIs" dxfId="401" priority="279" operator="greaterThan">
      <formula>0</formula>
    </cfRule>
  </conditionalFormatting>
  <conditionalFormatting sqref="J50">
    <cfRule type="cellIs" dxfId="400" priority="276" operator="greaterThan">
      <formula>0</formula>
    </cfRule>
    <cfRule type="cellIs" dxfId="399" priority="277" operator="greaterThan">
      <formula>0</formula>
    </cfRule>
    <cfRule type="cellIs" dxfId="398" priority="278" operator="greaterThan">
      <formula>0</formula>
    </cfRule>
  </conditionalFormatting>
  <conditionalFormatting sqref="J53">
    <cfRule type="cellIs" dxfId="397" priority="275" operator="greaterThan">
      <formula>0.0000115740740740741</formula>
    </cfRule>
  </conditionalFormatting>
  <conditionalFormatting sqref="J53">
    <cfRule type="cellIs" dxfId="396" priority="274" operator="greaterThan">
      <formula>0</formula>
    </cfRule>
  </conditionalFormatting>
  <conditionalFormatting sqref="J53">
    <cfRule type="cellIs" dxfId="395" priority="271" operator="greaterThan">
      <formula>0</formula>
    </cfRule>
    <cfRule type="cellIs" dxfId="394" priority="272" operator="greaterThan">
      <formula>0</formula>
    </cfRule>
    <cfRule type="cellIs" dxfId="393" priority="273" operator="greaterThan">
      <formula>0</formula>
    </cfRule>
  </conditionalFormatting>
  <conditionalFormatting sqref="D15">
    <cfRule type="cellIs" dxfId="392" priority="260" operator="greaterThan">
      <formula>0.0000115740740740741</formula>
    </cfRule>
  </conditionalFormatting>
  <conditionalFormatting sqref="D15">
    <cfRule type="cellIs" dxfId="391" priority="259" operator="greaterThan">
      <formula>0</formula>
    </cfRule>
  </conditionalFormatting>
  <conditionalFormatting sqref="D15">
    <cfRule type="cellIs" dxfId="390" priority="256" operator="greaterThan">
      <formula>0</formula>
    </cfRule>
    <cfRule type="cellIs" dxfId="389" priority="257" operator="greaterThan">
      <formula>0</formula>
    </cfRule>
    <cfRule type="cellIs" dxfId="388" priority="258" operator="greaterThan">
      <formula>0</formula>
    </cfRule>
  </conditionalFormatting>
  <conditionalFormatting sqref="L16">
    <cfRule type="cellIs" dxfId="387" priority="255" operator="greaterThan">
      <formula>0.0000115740740740741</formula>
    </cfRule>
  </conditionalFormatting>
  <conditionalFormatting sqref="L16">
    <cfRule type="cellIs" dxfId="386" priority="254" operator="greaterThan">
      <formula>0</formula>
    </cfRule>
  </conditionalFormatting>
  <conditionalFormatting sqref="L16">
    <cfRule type="cellIs" dxfId="385" priority="251" operator="greaterThan">
      <formula>0</formula>
    </cfRule>
    <cfRule type="cellIs" dxfId="384" priority="252" operator="greaterThan">
      <formula>0</formula>
    </cfRule>
    <cfRule type="cellIs" dxfId="383" priority="253" operator="greaterThan">
      <formula>0</formula>
    </cfRule>
  </conditionalFormatting>
  <conditionalFormatting sqref="L17">
    <cfRule type="cellIs" dxfId="382" priority="250" operator="greaterThan">
      <formula>0.0000115740740740741</formula>
    </cfRule>
  </conditionalFormatting>
  <conditionalFormatting sqref="L17">
    <cfRule type="cellIs" dxfId="381" priority="249" operator="greaterThan">
      <formula>0</formula>
    </cfRule>
  </conditionalFormatting>
  <conditionalFormatting sqref="L17">
    <cfRule type="cellIs" dxfId="380" priority="246" operator="greaterThan">
      <formula>0</formula>
    </cfRule>
    <cfRule type="cellIs" dxfId="379" priority="247" operator="greaterThan">
      <formula>0</formula>
    </cfRule>
    <cfRule type="cellIs" dxfId="378" priority="248" operator="greaterThan">
      <formula>0</formula>
    </cfRule>
  </conditionalFormatting>
  <conditionalFormatting sqref="L18">
    <cfRule type="cellIs" dxfId="377" priority="245" operator="greaterThan">
      <formula>0.0000115740740740741</formula>
    </cfRule>
  </conditionalFormatting>
  <conditionalFormatting sqref="L18">
    <cfRule type="cellIs" dxfId="376" priority="244" operator="greaterThan">
      <formula>0</formula>
    </cfRule>
  </conditionalFormatting>
  <conditionalFormatting sqref="L18">
    <cfRule type="cellIs" dxfId="375" priority="241" operator="greaterThan">
      <formula>0</formula>
    </cfRule>
    <cfRule type="cellIs" dxfId="374" priority="242" operator="greaterThan">
      <formula>0</formula>
    </cfRule>
    <cfRule type="cellIs" dxfId="373" priority="243" operator="greaterThan">
      <formula>0</formula>
    </cfRule>
  </conditionalFormatting>
  <conditionalFormatting sqref="L20:L21">
    <cfRule type="cellIs" dxfId="372" priority="240" operator="greaterThan">
      <formula>0.0000115740740740741</formula>
    </cfRule>
  </conditionalFormatting>
  <conditionalFormatting sqref="L20:L21">
    <cfRule type="cellIs" dxfId="371" priority="239" operator="greaterThan">
      <formula>0</formula>
    </cfRule>
  </conditionalFormatting>
  <conditionalFormatting sqref="L20:L21">
    <cfRule type="cellIs" dxfId="370" priority="236" operator="greaterThan">
      <formula>0</formula>
    </cfRule>
    <cfRule type="cellIs" dxfId="369" priority="237" operator="greaterThan">
      <formula>0</formula>
    </cfRule>
    <cfRule type="cellIs" dxfId="368" priority="238" operator="greaterThan">
      <formula>0</formula>
    </cfRule>
  </conditionalFormatting>
  <conditionalFormatting sqref="L21">
    <cfRule type="cellIs" dxfId="367" priority="235" operator="greaterThan">
      <formula>0.0000115740740740741</formula>
    </cfRule>
  </conditionalFormatting>
  <conditionalFormatting sqref="L21">
    <cfRule type="cellIs" dxfId="366" priority="234" operator="greaterThan">
      <formula>0</formula>
    </cfRule>
  </conditionalFormatting>
  <conditionalFormatting sqref="L21">
    <cfRule type="cellIs" dxfId="365" priority="231" operator="greaterThan">
      <formula>0</formula>
    </cfRule>
    <cfRule type="cellIs" dxfId="364" priority="232" operator="greaterThan">
      <formula>0</formula>
    </cfRule>
    <cfRule type="cellIs" dxfId="363" priority="233" operator="greaterThan">
      <formula>0</formula>
    </cfRule>
  </conditionalFormatting>
  <conditionalFormatting sqref="C55 E55 G55 I55 L55">
    <cfRule type="cellIs" dxfId="362" priority="225" operator="greaterThan">
      <formula>0.0000115740740740741</formula>
    </cfRule>
  </conditionalFormatting>
  <conditionalFormatting sqref="C55:G55 I55:J55 L55">
    <cfRule type="cellIs" dxfId="361" priority="224" operator="greaterThan">
      <formula>0</formula>
    </cfRule>
  </conditionalFormatting>
  <conditionalFormatting sqref="C55:G55 I55:J55 L55">
    <cfRule type="cellIs" dxfId="360" priority="221" operator="greaterThan">
      <formula>0</formula>
    </cfRule>
    <cfRule type="cellIs" dxfId="359" priority="222" operator="greaterThan">
      <formula>0</formula>
    </cfRule>
    <cfRule type="cellIs" dxfId="358" priority="223" operator="greaterThan">
      <formula>0</formula>
    </cfRule>
  </conditionalFormatting>
  <conditionalFormatting sqref="H55">
    <cfRule type="cellIs" dxfId="357" priority="208" operator="greaterThan">
      <formula>0</formula>
    </cfRule>
  </conditionalFormatting>
  <conditionalFormatting sqref="H55">
    <cfRule type="cellIs" dxfId="356" priority="205" operator="greaterThan">
      <formula>0</formula>
    </cfRule>
    <cfRule type="cellIs" dxfId="355" priority="206" operator="greaterThan">
      <formula>0</formula>
    </cfRule>
    <cfRule type="cellIs" dxfId="354" priority="207" operator="greaterThan">
      <formula>0</formula>
    </cfRule>
  </conditionalFormatting>
  <conditionalFormatting sqref="D55">
    <cfRule type="cellIs" dxfId="353" priority="211" operator="greaterThan">
      <formula>0.0000115740740740741</formula>
    </cfRule>
  </conditionalFormatting>
  <conditionalFormatting sqref="F55">
    <cfRule type="cellIs" dxfId="352" priority="210" operator="greaterThan">
      <formula>0.0000115740740740741</formula>
    </cfRule>
  </conditionalFormatting>
  <conditionalFormatting sqref="H55">
    <cfRule type="cellIs" dxfId="351" priority="209" operator="greaterThan">
      <formula>0.0000115740740740741</formula>
    </cfRule>
  </conditionalFormatting>
  <conditionalFormatting sqref="J55">
    <cfRule type="cellIs" dxfId="350" priority="204" operator="greaterThan">
      <formula>0.0000115740740740741</formula>
    </cfRule>
  </conditionalFormatting>
  <conditionalFormatting sqref="D56">
    <cfRule type="cellIs" dxfId="349" priority="186" operator="greaterThan">
      <formula>0.0000115740740740741</formula>
    </cfRule>
  </conditionalFormatting>
  <conditionalFormatting sqref="K55">
    <cfRule type="cellIs" dxfId="348" priority="198" operator="greaterThan">
      <formula>0.0000115740740740741</formula>
    </cfRule>
  </conditionalFormatting>
  <conditionalFormatting sqref="K55">
    <cfRule type="cellIs" dxfId="347" priority="197" operator="greaterThan">
      <formula>0</formula>
    </cfRule>
  </conditionalFormatting>
  <conditionalFormatting sqref="K55">
    <cfRule type="cellIs" dxfId="346" priority="194" operator="greaterThan">
      <formula>0</formula>
    </cfRule>
    <cfRule type="cellIs" dxfId="345" priority="195" operator="greaterThan">
      <formula>0</formula>
    </cfRule>
    <cfRule type="cellIs" dxfId="344" priority="196" operator="greaterThan">
      <formula>0</formula>
    </cfRule>
  </conditionalFormatting>
  <conditionalFormatting sqref="M55">
    <cfRule type="cellIs" dxfId="343" priority="193" operator="greaterThan">
      <formula>0.0000115740740740741</formula>
    </cfRule>
  </conditionalFormatting>
  <conditionalFormatting sqref="M55">
    <cfRule type="cellIs" dxfId="342" priority="192" operator="greaterThan">
      <formula>0</formula>
    </cfRule>
  </conditionalFormatting>
  <conditionalFormatting sqref="M55">
    <cfRule type="cellIs" dxfId="341" priority="189" operator="greaterThan">
      <formula>0</formula>
    </cfRule>
    <cfRule type="cellIs" dxfId="340" priority="190" operator="greaterThan">
      <formula>0</formula>
    </cfRule>
    <cfRule type="cellIs" dxfId="339" priority="191" operator="greaterThan">
      <formula>0</formula>
    </cfRule>
  </conditionalFormatting>
  <conditionalFormatting sqref="D56">
    <cfRule type="cellIs" dxfId="338" priority="188" operator="greaterThan">
      <formula>0.0000115740740740741</formula>
    </cfRule>
  </conditionalFormatting>
  <conditionalFormatting sqref="J56">
    <cfRule type="cellIs" dxfId="337" priority="187" operator="greaterThan">
      <formula>0.0000115740740740741</formula>
    </cfRule>
  </conditionalFormatting>
  <conditionalFormatting sqref="C56">
    <cfRule type="cellIs" dxfId="336" priority="185" operator="greaterThan">
      <formula>0.0000115740740740741</formula>
    </cfRule>
  </conditionalFormatting>
  <conditionalFormatting sqref="C56">
    <cfRule type="cellIs" dxfId="335" priority="184" operator="greaterThan">
      <formula>0.0000115740740740741</formula>
    </cfRule>
  </conditionalFormatting>
  <conditionalFormatting sqref="C56">
    <cfRule type="cellIs" dxfId="334" priority="183" operator="greaterThan">
      <formula>0.0000115740740740741</formula>
    </cfRule>
  </conditionalFormatting>
  <conditionalFormatting sqref="E57">
    <cfRule type="cellIs" dxfId="333" priority="182" operator="greaterThan">
      <formula>0.0000115740740740741</formula>
    </cfRule>
  </conditionalFormatting>
  <conditionalFormatting sqref="I51 G51 L51 E51 C51">
    <cfRule type="cellIs" dxfId="332" priority="174" operator="greaterThan">
      <formula>0.0000115740740740741</formula>
    </cfRule>
  </conditionalFormatting>
  <conditionalFormatting sqref="C51:M51">
    <cfRule type="cellIs" dxfId="331" priority="173" operator="greaterThan">
      <formula>0</formula>
    </cfRule>
  </conditionalFormatting>
  <conditionalFormatting sqref="C51:M51">
    <cfRule type="cellIs" dxfId="330" priority="170" operator="greaterThan">
      <formula>0</formula>
    </cfRule>
    <cfRule type="cellIs" dxfId="329" priority="171" operator="greaterThan">
      <formula>0</formula>
    </cfRule>
    <cfRule type="cellIs" dxfId="328" priority="172" operator="greaterThan">
      <formula>0</formula>
    </cfRule>
  </conditionalFormatting>
  <conditionalFormatting sqref="N51">
    <cfRule type="cellIs" dxfId="327" priority="168" operator="greaterThan">
      <formula>$B51</formula>
    </cfRule>
    <cfRule type="cellIs" dxfId="326" priority="169" operator="equal">
      <formula>$B51</formula>
    </cfRule>
  </conditionalFormatting>
  <conditionalFormatting sqref="I22 G22 E22 C22">
    <cfRule type="cellIs" dxfId="325" priority="167" operator="greaterThan">
      <formula>0.0000115740740740741</formula>
    </cfRule>
  </conditionalFormatting>
  <conditionalFormatting sqref="C22:G22 I22:K22 M22">
    <cfRule type="cellIs" dxfId="324" priority="166" operator="greaterThan">
      <formula>0</formula>
    </cfRule>
  </conditionalFormatting>
  <conditionalFormatting sqref="C22:G22 I22:K22 M22">
    <cfRule type="cellIs" dxfId="323" priority="163" operator="greaterThan">
      <formula>0</formula>
    </cfRule>
    <cfRule type="cellIs" dxfId="322" priority="164" operator="greaterThan">
      <formula>0</formula>
    </cfRule>
    <cfRule type="cellIs" dxfId="321" priority="165" operator="greaterThan">
      <formula>0</formula>
    </cfRule>
  </conditionalFormatting>
  <conditionalFormatting sqref="L22">
    <cfRule type="cellIs" dxfId="320" priority="160" operator="greaterThan">
      <formula>0.0000115740740740741</formula>
    </cfRule>
  </conditionalFormatting>
  <conditionalFormatting sqref="L22">
    <cfRule type="cellIs" dxfId="319" priority="159" operator="greaterThan">
      <formula>0</formula>
    </cfRule>
  </conditionalFormatting>
  <conditionalFormatting sqref="L22">
    <cfRule type="cellIs" dxfId="318" priority="156" operator="greaterThan">
      <formula>0</formula>
    </cfRule>
    <cfRule type="cellIs" dxfId="317" priority="157" operator="greaterThan">
      <formula>0</formula>
    </cfRule>
    <cfRule type="cellIs" dxfId="316" priority="158" operator="greaterThan">
      <formula>0</formula>
    </cfRule>
  </conditionalFormatting>
  <conditionalFormatting sqref="L22">
    <cfRule type="cellIs" dxfId="315" priority="155" operator="greaterThan">
      <formula>0.0000115740740740741</formula>
    </cfRule>
  </conditionalFormatting>
  <conditionalFormatting sqref="L22">
    <cfRule type="cellIs" dxfId="314" priority="154" operator="greaterThan">
      <formula>0</formula>
    </cfRule>
  </conditionalFormatting>
  <conditionalFormatting sqref="L22">
    <cfRule type="cellIs" dxfId="313" priority="151" operator="greaterThan">
      <formula>0</formula>
    </cfRule>
    <cfRule type="cellIs" dxfId="312" priority="152" operator="greaterThan">
      <formula>0</formula>
    </cfRule>
    <cfRule type="cellIs" dxfId="311" priority="153" operator="greaterThan">
      <formula>0</formula>
    </cfRule>
  </conditionalFormatting>
  <conditionalFormatting sqref="H48 L48 E48 C48">
    <cfRule type="cellIs" dxfId="310" priority="150" operator="greaterThan">
      <formula>0.0000115740740740741</formula>
    </cfRule>
  </conditionalFormatting>
  <conditionalFormatting sqref="C48:E48 G48:H48 K48:M48">
    <cfRule type="cellIs" dxfId="309" priority="149" operator="greaterThan">
      <formula>0</formula>
    </cfRule>
  </conditionalFormatting>
  <conditionalFormatting sqref="C48:E48 G48:H48 K48:M48">
    <cfRule type="cellIs" dxfId="308" priority="146" operator="greaterThan">
      <formula>0</formula>
    </cfRule>
    <cfRule type="cellIs" dxfId="307" priority="147" operator="greaterThan">
      <formula>0</formula>
    </cfRule>
    <cfRule type="cellIs" dxfId="306" priority="148" operator="greaterThan">
      <formula>0</formula>
    </cfRule>
  </conditionalFormatting>
  <conditionalFormatting sqref="N48">
    <cfRule type="cellIs" dxfId="305" priority="144" operator="greaterThan">
      <formula>$B48</formula>
    </cfRule>
    <cfRule type="cellIs" dxfId="304" priority="145" operator="equal">
      <formula>$B48</formula>
    </cfRule>
  </conditionalFormatting>
  <conditionalFormatting sqref="I48">
    <cfRule type="cellIs" dxfId="303" priority="143" operator="greaterThan">
      <formula>0.0000115740740740741</formula>
    </cfRule>
  </conditionalFormatting>
  <conditionalFormatting sqref="I48">
    <cfRule type="cellIs" dxfId="302" priority="142" operator="greaterThan">
      <formula>0</formula>
    </cfRule>
  </conditionalFormatting>
  <conditionalFormatting sqref="I48">
    <cfRule type="cellIs" dxfId="301" priority="139" operator="greaterThan">
      <formula>0</formula>
    </cfRule>
    <cfRule type="cellIs" dxfId="300" priority="140" operator="greaterThan">
      <formula>0</formula>
    </cfRule>
    <cfRule type="cellIs" dxfId="299" priority="141" operator="greaterThan">
      <formula>0</formula>
    </cfRule>
  </conditionalFormatting>
  <conditionalFormatting sqref="E41 L41 I41 C41">
    <cfRule type="cellIs" dxfId="298" priority="138" operator="greaterThan">
      <formula>0.0000115740740740741</formula>
    </cfRule>
  </conditionalFormatting>
  <conditionalFormatting sqref="I41:M41 C41:F41">
    <cfRule type="cellIs" dxfId="297" priority="137" operator="greaterThan">
      <formula>0</formula>
    </cfRule>
  </conditionalFormatting>
  <conditionalFormatting sqref="I41:M41 C41:F41">
    <cfRule type="cellIs" dxfId="296" priority="134" operator="greaterThan">
      <formula>0</formula>
    </cfRule>
    <cfRule type="cellIs" dxfId="295" priority="135" operator="greaterThan">
      <formula>0</formula>
    </cfRule>
    <cfRule type="cellIs" dxfId="294" priority="136" operator="greaterThan">
      <formula>0</formula>
    </cfRule>
  </conditionalFormatting>
  <conditionalFormatting sqref="N41">
    <cfRule type="cellIs" dxfId="293" priority="132" operator="greaterThan">
      <formula>$B41</formula>
    </cfRule>
    <cfRule type="cellIs" dxfId="292" priority="133" operator="equal">
      <formula>$B41</formula>
    </cfRule>
  </conditionalFormatting>
  <conditionalFormatting sqref="G41">
    <cfRule type="cellIs" dxfId="291" priority="131" operator="greaterThan">
      <formula>0.0000115740740740741</formula>
    </cfRule>
  </conditionalFormatting>
  <conditionalFormatting sqref="G41">
    <cfRule type="cellIs" dxfId="290" priority="130" operator="greaterThan">
      <formula>0</formula>
    </cfRule>
  </conditionalFormatting>
  <conditionalFormatting sqref="G41">
    <cfRule type="cellIs" dxfId="289" priority="127" operator="greaterThan">
      <formula>0</formula>
    </cfRule>
    <cfRule type="cellIs" dxfId="288" priority="128" operator="greaterThan">
      <formula>0</formula>
    </cfRule>
    <cfRule type="cellIs" dxfId="287" priority="129" operator="greaterThan">
      <formula>0</formula>
    </cfRule>
  </conditionalFormatting>
  <conditionalFormatting sqref="H41">
    <cfRule type="cellIs" dxfId="286" priority="126" operator="greaterThan">
      <formula>0.0000115740740740741</formula>
    </cfRule>
  </conditionalFormatting>
  <conditionalFormatting sqref="H41">
    <cfRule type="cellIs" dxfId="285" priority="125" operator="greaterThan">
      <formula>0</formula>
    </cfRule>
  </conditionalFormatting>
  <conditionalFormatting sqref="H41">
    <cfRule type="cellIs" dxfId="284" priority="122" operator="greaterThan">
      <formula>0</formula>
    </cfRule>
    <cfRule type="cellIs" dxfId="283" priority="123" operator="greaterThan">
      <formula>0</formula>
    </cfRule>
    <cfRule type="cellIs" dxfId="282" priority="124" operator="greaterThan">
      <formula>0</formula>
    </cfRule>
  </conditionalFormatting>
  <conditionalFormatting sqref="I47">
    <cfRule type="cellIs" dxfId="281" priority="95" operator="greaterThan">
      <formula>0.0000115740740740741</formula>
    </cfRule>
  </conditionalFormatting>
  <conditionalFormatting sqref="I47">
    <cfRule type="cellIs" dxfId="280" priority="94" operator="greaterThan">
      <formula>0</formula>
    </cfRule>
  </conditionalFormatting>
  <conditionalFormatting sqref="I47">
    <cfRule type="cellIs" dxfId="279" priority="91" operator="greaterThan">
      <formula>0</formula>
    </cfRule>
    <cfRule type="cellIs" dxfId="278" priority="92" operator="greaterThan">
      <formula>0</formula>
    </cfRule>
    <cfRule type="cellIs" dxfId="277" priority="93" operator="greaterThan">
      <formula>0</formula>
    </cfRule>
  </conditionalFormatting>
  <conditionalFormatting sqref="E30 L30 I30 G30 C30">
    <cfRule type="cellIs" dxfId="276" priority="109" operator="greaterThan">
      <formula>0.0000115740740740741</formula>
    </cfRule>
  </conditionalFormatting>
  <conditionalFormatting sqref="C30:M30">
    <cfRule type="cellIs" dxfId="275" priority="108" operator="greaterThan">
      <formula>0</formula>
    </cfRule>
  </conditionalFormatting>
  <conditionalFormatting sqref="C30:M30">
    <cfRule type="cellIs" dxfId="274" priority="105" operator="greaterThan">
      <formula>0</formula>
    </cfRule>
    <cfRule type="cellIs" dxfId="273" priority="106" operator="greaterThan">
      <formula>0</formula>
    </cfRule>
    <cfRule type="cellIs" dxfId="272" priority="107" operator="greaterThan">
      <formula>0</formula>
    </cfRule>
  </conditionalFormatting>
  <conditionalFormatting sqref="L47 E47 C47">
    <cfRule type="cellIs" dxfId="271" priority="102" operator="greaterThan">
      <formula>0.0000115740740740741</formula>
    </cfRule>
  </conditionalFormatting>
  <conditionalFormatting sqref="C47:E47 G47 K47:M47">
    <cfRule type="cellIs" dxfId="270" priority="101" operator="greaterThan">
      <formula>0</formula>
    </cfRule>
  </conditionalFormatting>
  <conditionalFormatting sqref="C47:E47 G47 K47:M47">
    <cfRule type="cellIs" dxfId="269" priority="98" operator="greaterThan">
      <formula>0</formula>
    </cfRule>
    <cfRule type="cellIs" dxfId="268" priority="99" operator="greaterThan">
      <formula>0</formula>
    </cfRule>
    <cfRule type="cellIs" dxfId="267" priority="100" operator="greaterThan">
      <formula>0</formula>
    </cfRule>
  </conditionalFormatting>
  <conditionalFormatting sqref="N47">
    <cfRule type="cellIs" dxfId="266" priority="96" operator="greaterThan">
      <formula>$B47</formula>
    </cfRule>
    <cfRule type="cellIs" dxfId="265" priority="97" operator="equal">
      <formula>$B47</formula>
    </cfRule>
  </conditionalFormatting>
  <conditionalFormatting sqref="H46">
    <cfRule type="cellIs" dxfId="264" priority="83" operator="greaterThan">
      <formula>0.0000115740740740741</formula>
    </cfRule>
  </conditionalFormatting>
  <conditionalFormatting sqref="H46">
    <cfRule type="cellIs" dxfId="263" priority="82" operator="greaterThan">
      <formula>0</formula>
    </cfRule>
  </conditionalFormatting>
  <conditionalFormatting sqref="H46">
    <cfRule type="cellIs" dxfId="262" priority="79" operator="greaterThan">
      <formula>0</formula>
    </cfRule>
    <cfRule type="cellIs" dxfId="261" priority="80" operator="greaterThan">
      <formula>0</formula>
    </cfRule>
    <cfRule type="cellIs" dxfId="260" priority="81" operator="greaterThan">
      <formula>0</formula>
    </cfRule>
  </conditionalFormatting>
  <conditionalFormatting sqref="J52">
    <cfRule type="cellIs" dxfId="259" priority="71" operator="greaterThan">
      <formula>0.0000115740740740741</formula>
    </cfRule>
  </conditionalFormatting>
  <conditionalFormatting sqref="J52">
    <cfRule type="cellIs" dxfId="258" priority="70" operator="greaterThan">
      <formula>0</formula>
    </cfRule>
  </conditionalFormatting>
  <conditionalFormatting sqref="J52">
    <cfRule type="cellIs" dxfId="257" priority="67" operator="greaterThan">
      <formula>0</formula>
    </cfRule>
    <cfRule type="cellIs" dxfId="256" priority="68" operator="greaterThan">
      <formula>0</formula>
    </cfRule>
    <cfRule type="cellIs" dxfId="255" priority="69" operator="greaterThan">
      <formula>0</formula>
    </cfRule>
  </conditionalFormatting>
  <conditionalFormatting sqref="L46 E46 C46">
    <cfRule type="cellIs" dxfId="254" priority="90" operator="greaterThan">
      <formula>0.0000115740740740741</formula>
    </cfRule>
  </conditionalFormatting>
  <conditionalFormatting sqref="C46:E46 G46:H46 K46:M46">
    <cfRule type="cellIs" dxfId="253" priority="89" operator="greaterThan">
      <formula>0</formula>
    </cfRule>
  </conditionalFormatting>
  <conditionalFormatting sqref="C46:E46 G46:H46 K46:M46">
    <cfRule type="cellIs" dxfId="252" priority="86" operator="greaterThan">
      <formula>0</formula>
    </cfRule>
    <cfRule type="cellIs" dxfId="251" priority="87" operator="greaterThan">
      <formula>0</formula>
    </cfRule>
    <cfRule type="cellIs" dxfId="250" priority="88" operator="greaterThan">
      <formula>0</formula>
    </cfRule>
  </conditionalFormatting>
  <conditionalFormatting sqref="N46">
    <cfRule type="cellIs" dxfId="249" priority="84" operator="greaterThan">
      <formula>$B46</formula>
    </cfRule>
    <cfRule type="cellIs" dxfId="248" priority="85" operator="equal">
      <formula>$B46</formula>
    </cfRule>
  </conditionalFormatting>
  <conditionalFormatting sqref="L52 G52 E52 C52">
    <cfRule type="cellIs" dxfId="247" priority="78" operator="greaterThan">
      <formula>0.0000115740740740741</formula>
    </cfRule>
  </conditionalFormatting>
  <conditionalFormatting sqref="C52:G52 L52:M52">
    <cfRule type="cellIs" dxfId="246" priority="77" operator="greaterThan">
      <formula>0</formula>
    </cfRule>
  </conditionalFormatting>
  <conditionalFormatting sqref="C52:G52 L52:M52">
    <cfRule type="cellIs" dxfId="245" priority="74" operator="greaterThan">
      <formula>0</formula>
    </cfRule>
    <cfRule type="cellIs" dxfId="244" priority="75" operator="greaterThan">
      <formula>0</formula>
    </cfRule>
    <cfRule type="cellIs" dxfId="243" priority="76" operator="greaterThan">
      <formula>0</formula>
    </cfRule>
  </conditionalFormatting>
  <conditionalFormatting sqref="N52">
    <cfRule type="cellIs" dxfId="242" priority="72" operator="greaterThan">
      <formula>$B52</formula>
    </cfRule>
    <cfRule type="cellIs" dxfId="241" priority="73" operator="equal">
      <formula>$B52</formula>
    </cfRule>
  </conditionalFormatting>
  <conditionalFormatting sqref="F49">
    <cfRule type="cellIs" dxfId="240" priority="66" operator="greaterThan">
      <formula>0</formula>
    </cfRule>
  </conditionalFormatting>
  <conditionalFormatting sqref="F49">
    <cfRule type="cellIs" dxfId="239" priority="63" operator="greaterThan">
      <formula>0</formula>
    </cfRule>
    <cfRule type="cellIs" dxfId="238" priority="64" operator="greaterThan">
      <formula>0</formula>
    </cfRule>
    <cfRule type="cellIs" dxfId="237" priority="65" operator="greaterThan">
      <formula>0</formula>
    </cfRule>
  </conditionalFormatting>
  <conditionalFormatting sqref="H47">
    <cfRule type="cellIs" dxfId="236" priority="62" operator="greaterThan">
      <formula>0.0000115740740740741</formula>
    </cfRule>
  </conditionalFormatting>
  <conditionalFormatting sqref="H47">
    <cfRule type="cellIs" dxfId="235" priority="61" operator="greaterThan">
      <formula>0</formula>
    </cfRule>
  </conditionalFormatting>
  <conditionalFormatting sqref="H47">
    <cfRule type="cellIs" dxfId="234" priority="58" operator="greaterThan">
      <formula>0</formula>
    </cfRule>
    <cfRule type="cellIs" dxfId="233" priority="59" operator="greaterThan">
      <formula>0</formula>
    </cfRule>
    <cfRule type="cellIs" dxfId="232" priority="60" operator="greaterThan">
      <formula>0</formula>
    </cfRule>
  </conditionalFormatting>
  <conditionalFormatting sqref="I53">
    <cfRule type="cellIs" dxfId="231" priority="57" operator="greaterThan">
      <formula>0.0000115740740740741</formula>
    </cfRule>
  </conditionalFormatting>
  <conditionalFormatting sqref="I53">
    <cfRule type="cellIs" dxfId="230" priority="56" operator="greaterThan">
      <formula>0</formula>
    </cfRule>
  </conditionalFormatting>
  <conditionalFormatting sqref="I53">
    <cfRule type="cellIs" dxfId="229" priority="53" operator="greaterThan">
      <formula>0</formula>
    </cfRule>
    <cfRule type="cellIs" dxfId="228" priority="54" operator="greaterThan">
      <formula>0</formula>
    </cfRule>
    <cfRule type="cellIs" dxfId="227" priority="55" operator="greaterThan">
      <formula>0</formula>
    </cfRule>
  </conditionalFormatting>
  <conditionalFormatting sqref="I52">
    <cfRule type="cellIs" dxfId="226" priority="52" operator="greaterThan">
      <formula>0.0000115740740740741</formula>
    </cfRule>
  </conditionalFormatting>
  <conditionalFormatting sqref="I52">
    <cfRule type="cellIs" dxfId="225" priority="51" operator="greaterThan">
      <formula>0</formula>
    </cfRule>
  </conditionalFormatting>
  <conditionalFormatting sqref="I52">
    <cfRule type="cellIs" dxfId="224" priority="48" operator="greaterThan">
      <formula>0</formula>
    </cfRule>
    <cfRule type="cellIs" dxfId="223" priority="49" operator="greaterThan">
      <formula>0</formula>
    </cfRule>
    <cfRule type="cellIs" dxfId="222" priority="50" operator="greaterThan">
      <formula>0</formula>
    </cfRule>
  </conditionalFormatting>
  <conditionalFormatting sqref="I44">
    <cfRule type="cellIs" dxfId="221" priority="47" operator="greaterThan">
      <formula>0.0000115740740740741</formula>
    </cfRule>
  </conditionalFormatting>
  <conditionalFormatting sqref="I44">
    <cfRule type="cellIs" dxfId="220" priority="46" operator="greaterThan">
      <formula>0</formula>
    </cfRule>
  </conditionalFormatting>
  <conditionalFormatting sqref="I44">
    <cfRule type="cellIs" dxfId="219" priority="43" operator="greaterThan">
      <formula>0</formula>
    </cfRule>
    <cfRule type="cellIs" dxfId="218" priority="44" operator="greaterThan">
      <formula>0</formula>
    </cfRule>
    <cfRule type="cellIs" dxfId="217" priority="45" operator="greaterThan">
      <formula>0</formula>
    </cfRule>
  </conditionalFormatting>
  <conditionalFormatting sqref="J16">
    <cfRule type="cellIs" dxfId="216" priority="42" operator="greaterThan">
      <formula>0.0000115740740740741</formula>
    </cfRule>
  </conditionalFormatting>
  <conditionalFormatting sqref="J16">
    <cfRule type="cellIs" dxfId="215" priority="41" operator="greaterThan">
      <formula>0.0000115740740740741</formula>
    </cfRule>
  </conditionalFormatting>
  <conditionalFormatting sqref="J16">
    <cfRule type="cellIs" dxfId="214" priority="40" operator="greaterThan">
      <formula>0</formula>
    </cfRule>
  </conditionalFormatting>
  <conditionalFormatting sqref="J16">
    <cfRule type="cellIs" dxfId="213" priority="37" operator="greaterThan">
      <formula>0</formula>
    </cfRule>
    <cfRule type="cellIs" dxfId="212" priority="38" operator="greaterThan">
      <formula>0</formula>
    </cfRule>
    <cfRule type="cellIs" dxfId="211" priority="39" operator="greaterThan">
      <formula>0</formula>
    </cfRule>
  </conditionalFormatting>
  <conditionalFormatting sqref="J17">
    <cfRule type="cellIs" dxfId="210" priority="36" operator="greaterThan">
      <formula>0.0000115740740740741</formula>
    </cfRule>
  </conditionalFormatting>
  <conditionalFormatting sqref="J17">
    <cfRule type="cellIs" dxfId="209" priority="35" operator="greaterThan">
      <formula>0.0000115740740740741</formula>
    </cfRule>
  </conditionalFormatting>
  <conditionalFormatting sqref="J17">
    <cfRule type="cellIs" dxfId="208" priority="34" operator="greaterThan">
      <formula>0</formula>
    </cfRule>
  </conditionalFormatting>
  <conditionalFormatting sqref="J17">
    <cfRule type="cellIs" dxfId="207" priority="31" operator="greaterThan">
      <formula>0</formula>
    </cfRule>
    <cfRule type="cellIs" dxfId="206" priority="32" operator="greaterThan">
      <formula>0</formula>
    </cfRule>
    <cfRule type="cellIs" dxfId="205" priority="33" operator="greaterThan">
      <formula>0</formula>
    </cfRule>
  </conditionalFormatting>
  <conditionalFormatting sqref="J18">
    <cfRule type="cellIs" dxfId="204" priority="30" operator="greaterThan">
      <formula>0.0000115740740740741</formula>
    </cfRule>
  </conditionalFormatting>
  <conditionalFormatting sqref="J18">
    <cfRule type="cellIs" dxfId="203" priority="29" operator="greaterThan">
      <formula>0.0000115740740740741</formula>
    </cfRule>
  </conditionalFormatting>
  <conditionalFormatting sqref="J18">
    <cfRule type="cellIs" dxfId="202" priority="28" operator="greaterThan">
      <formula>0</formula>
    </cfRule>
  </conditionalFormatting>
  <conditionalFormatting sqref="J18">
    <cfRule type="cellIs" dxfId="201" priority="25" operator="greaterThan">
      <formula>0</formula>
    </cfRule>
    <cfRule type="cellIs" dxfId="200" priority="26" operator="greaterThan">
      <formula>0</formula>
    </cfRule>
    <cfRule type="cellIs" dxfId="199" priority="27" operator="greaterThan">
      <formula>0</formula>
    </cfRule>
  </conditionalFormatting>
  <conditionalFormatting sqref="J19">
    <cfRule type="cellIs" dxfId="198" priority="24" operator="greaterThan">
      <formula>0.0000115740740740741</formula>
    </cfRule>
  </conditionalFormatting>
  <conditionalFormatting sqref="J19">
    <cfRule type="cellIs" dxfId="197" priority="23" operator="greaterThan">
      <formula>0.0000115740740740741</formula>
    </cfRule>
  </conditionalFormatting>
  <conditionalFormatting sqref="J19">
    <cfRule type="cellIs" dxfId="196" priority="22" operator="greaterThan">
      <formula>0</formula>
    </cfRule>
  </conditionalFormatting>
  <conditionalFormatting sqref="J19">
    <cfRule type="cellIs" dxfId="195" priority="19" operator="greaterThan">
      <formula>0</formula>
    </cfRule>
    <cfRule type="cellIs" dxfId="194" priority="20" operator="greaterThan">
      <formula>0</formula>
    </cfRule>
    <cfRule type="cellIs" dxfId="193" priority="21" operator="greaterThan">
      <formula>0</formula>
    </cfRule>
  </conditionalFormatting>
  <conditionalFormatting sqref="J20">
    <cfRule type="cellIs" dxfId="192" priority="18" operator="greaterThan">
      <formula>0.0000115740740740741</formula>
    </cfRule>
  </conditionalFormatting>
  <conditionalFormatting sqref="J20">
    <cfRule type="cellIs" dxfId="191" priority="17" operator="greaterThan">
      <formula>0.0000115740740740741</formula>
    </cfRule>
  </conditionalFormatting>
  <conditionalFormatting sqref="J20">
    <cfRule type="cellIs" dxfId="190" priority="16" operator="greaterThan">
      <formula>0</formula>
    </cfRule>
  </conditionalFormatting>
  <conditionalFormatting sqref="J20">
    <cfRule type="cellIs" dxfId="189" priority="13" operator="greaterThan">
      <formula>0</formula>
    </cfRule>
    <cfRule type="cellIs" dxfId="188" priority="14" operator="greaterThan">
      <formula>0</formula>
    </cfRule>
    <cfRule type="cellIs" dxfId="187" priority="15" operator="greaterThan">
      <formula>0</formula>
    </cfRule>
  </conditionalFormatting>
  <conditionalFormatting sqref="J21">
    <cfRule type="cellIs" dxfId="186" priority="12" operator="greaterThan">
      <formula>0.0000115740740740741</formula>
    </cfRule>
  </conditionalFormatting>
  <conditionalFormatting sqref="J21">
    <cfRule type="cellIs" dxfId="185" priority="11" operator="greaterThan">
      <formula>0.0000115740740740741</formula>
    </cfRule>
  </conditionalFormatting>
  <conditionalFormatting sqref="J21">
    <cfRule type="cellIs" dxfId="184" priority="10" operator="greaterThan">
      <formula>0</formula>
    </cfRule>
  </conditionalFormatting>
  <conditionalFormatting sqref="J21">
    <cfRule type="cellIs" dxfId="183" priority="7" operator="greaterThan">
      <formula>0</formula>
    </cfRule>
    <cfRule type="cellIs" dxfId="182" priority="8" operator="greaterThan">
      <formula>0</formula>
    </cfRule>
    <cfRule type="cellIs" dxfId="181" priority="9" operator="greaterThan">
      <formula>0</formula>
    </cfRule>
  </conditionalFormatting>
  <conditionalFormatting sqref="J22">
    <cfRule type="cellIs" dxfId="180" priority="6" operator="greaterThan">
      <formula>0.0000115740740740741</formula>
    </cfRule>
  </conditionalFormatting>
  <conditionalFormatting sqref="J22">
    <cfRule type="cellIs" dxfId="179" priority="5" operator="greaterThan">
      <formula>0.0000115740740740741</formula>
    </cfRule>
  </conditionalFormatting>
  <conditionalFormatting sqref="J22">
    <cfRule type="cellIs" dxfId="178" priority="4" operator="greaterThan">
      <formula>0</formula>
    </cfRule>
  </conditionalFormatting>
  <conditionalFormatting sqref="J22">
    <cfRule type="cellIs" dxfId="177" priority="1" operator="greaterThan">
      <formula>0</formula>
    </cfRule>
    <cfRule type="cellIs" dxfId="176" priority="2" operator="greaterThan">
      <formula>0</formula>
    </cfRule>
    <cfRule type="cellIs" dxfId="175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0"/>
  <sheetViews>
    <sheetView zoomScale="85" zoomScaleNormal="85" workbookViewId="0"/>
  </sheetViews>
  <sheetFormatPr baseColWidth="10" defaultColWidth="11.42578125" defaultRowHeight="15" x14ac:dyDescent="0.25"/>
  <cols>
    <col min="1" max="1" width="59.140625" bestFit="1" customWidth="1"/>
    <col min="2" max="2" width="13" customWidth="1"/>
    <col min="3" max="13" width="11.5703125" customWidth="1"/>
  </cols>
  <sheetData>
    <row r="1" spans="1:16" s="2" customFormat="1" ht="30.75" thickBot="1" x14ac:dyDescent="0.3">
      <c r="A1" s="5" t="s">
        <v>12</v>
      </c>
      <c r="B1" s="6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14</v>
      </c>
      <c r="N1" s="2" t="s">
        <v>13</v>
      </c>
    </row>
    <row r="2" spans="1:16" x14ac:dyDescent="0.25">
      <c r="A2" s="9" t="s">
        <v>15</v>
      </c>
      <c r="B2" s="8">
        <v>4.1666666666666664E-2</v>
      </c>
      <c r="C2" s="26">
        <v>4.1666666666666664E-2</v>
      </c>
      <c r="D2" s="27"/>
      <c r="E2" s="28"/>
      <c r="F2" s="27"/>
      <c r="G2" s="27"/>
      <c r="H2" s="27"/>
      <c r="I2" s="27"/>
      <c r="J2" s="27"/>
      <c r="K2" s="27"/>
      <c r="L2" s="27"/>
      <c r="M2" s="29"/>
      <c r="N2" s="1">
        <f>SUM(C2:M2)</f>
        <v>4.1666666666666664E-2</v>
      </c>
    </row>
    <row r="3" spans="1:16" x14ac:dyDescent="0.25">
      <c r="A3" s="24" t="s">
        <v>16</v>
      </c>
      <c r="B3" s="19"/>
      <c r="C3" s="30"/>
      <c r="D3" s="31"/>
      <c r="E3" s="30"/>
      <c r="F3" s="31"/>
      <c r="G3" s="30"/>
      <c r="H3" s="31"/>
      <c r="I3" s="30"/>
      <c r="J3" s="31"/>
      <c r="K3" s="31"/>
      <c r="L3" s="30"/>
      <c r="M3" s="32"/>
      <c r="N3" s="1">
        <f t="shared" ref="N3:N58" si="0">SUM(C3:M3)</f>
        <v>0</v>
      </c>
    </row>
    <row r="4" spans="1:16" x14ac:dyDescent="0.25">
      <c r="A4" s="12" t="s">
        <v>17</v>
      </c>
      <c r="B4" s="7">
        <v>0.10416666666666667</v>
      </c>
      <c r="C4" s="33">
        <v>0.10416666666666667</v>
      </c>
      <c r="D4" s="25"/>
      <c r="E4" s="33"/>
      <c r="F4" s="25"/>
      <c r="G4" s="33"/>
      <c r="H4" s="25"/>
      <c r="I4" s="33"/>
      <c r="J4" s="25"/>
      <c r="K4" s="25"/>
      <c r="L4" s="33"/>
      <c r="M4" s="34"/>
      <c r="N4" s="1">
        <f t="shared" si="0"/>
        <v>0.10416666666666667</v>
      </c>
    </row>
    <row r="5" spans="1:16" x14ac:dyDescent="0.25">
      <c r="A5" s="24" t="s">
        <v>50</v>
      </c>
      <c r="B5" s="19"/>
      <c r="C5" s="30"/>
      <c r="D5" s="31"/>
      <c r="E5" s="30"/>
      <c r="F5" s="31"/>
      <c r="G5" s="30"/>
      <c r="H5" s="31"/>
      <c r="I5" s="30"/>
      <c r="J5" s="31"/>
      <c r="K5" s="31"/>
      <c r="L5" s="30"/>
      <c r="M5" s="32"/>
      <c r="N5" s="1">
        <f t="shared" si="0"/>
        <v>0</v>
      </c>
    </row>
    <row r="6" spans="1:16" x14ac:dyDescent="0.25">
      <c r="A6" s="12" t="s">
        <v>51</v>
      </c>
      <c r="B6" s="7">
        <v>2.0833333333333332E-2</v>
      </c>
      <c r="D6" s="33">
        <v>2.0833333333333332E-2</v>
      </c>
      <c r="N6" s="1">
        <f t="shared" si="0"/>
        <v>2.0833333333333332E-2</v>
      </c>
    </row>
    <row r="7" spans="1:16" x14ac:dyDescent="0.25">
      <c r="A7" s="24" t="s">
        <v>18</v>
      </c>
      <c r="B7" s="19"/>
      <c r="C7" s="30"/>
      <c r="D7" s="31"/>
      <c r="E7" s="30"/>
      <c r="F7" s="31"/>
      <c r="G7" s="30"/>
      <c r="H7" s="31"/>
      <c r="I7" s="30"/>
      <c r="J7" s="31"/>
      <c r="K7" s="31"/>
      <c r="L7" s="30"/>
      <c r="M7" s="32"/>
      <c r="N7" s="1">
        <f t="shared" si="0"/>
        <v>0</v>
      </c>
    </row>
    <row r="8" spans="1:16" x14ac:dyDescent="0.25">
      <c r="A8" s="12" t="s">
        <v>19</v>
      </c>
      <c r="B8" s="7">
        <v>6.25E-2</v>
      </c>
      <c r="C8" s="33">
        <v>4.1666666666666664E-2</v>
      </c>
      <c r="D8" s="25">
        <v>2.0833333333333332E-2</v>
      </c>
      <c r="E8" s="33"/>
      <c r="F8" s="25"/>
      <c r="G8" s="33"/>
      <c r="H8" s="25"/>
      <c r="I8" s="33"/>
      <c r="J8" s="25"/>
      <c r="K8" s="25"/>
      <c r="L8" s="33"/>
      <c r="M8" s="34"/>
      <c r="N8" s="1">
        <f t="shared" si="0"/>
        <v>6.25E-2</v>
      </c>
    </row>
    <row r="9" spans="1:16" x14ac:dyDescent="0.25">
      <c r="A9" s="12" t="s">
        <v>52</v>
      </c>
      <c r="B9" s="7">
        <v>4.1666666666666664E-2</v>
      </c>
      <c r="D9" s="33">
        <v>4.1666666666666664E-2</v>
      </c>
      <c r="E9" s="33"/>
      <c r="F9" s="25"/>
      <c r="G9" s="33"/>
      <c r="H9" s="25"/>
      <c r="I9" s="33"/>
      <c r="J9" s="25"/>
      <c r="K9" s="25"/>
      <c r="L9" s="33"/>
      <c r="M9" s="34"/>
      <c r="N9" s="1">
        <f t="shared" si="0"/>
        <v>4.1666666666666664E-2</v>
      </c>
    </row>
    <row r="10" spans="1:16" x14ac:dyDescent="0.25">
      <c r="A10" s="12" t="s">
        <v>26</v>
      </c>
      <c r="B10" s="14">
        <v>2.0833333333333332E-2</v>
      </c>
      <c r="D10" s="33">
        <v>2.0833333333333332E-2</v>
      </c>
      <c r="E10" s="35"/>
      <c r="F10" s="25"/>
      <c r="G10" s="35"/>
      <c r="H10" s="25"/>
      <c r="I10" s="35"/>
      <c r="J10" s="25"/>
      <c r="K10" s="25"/>
      <c r="L10" s="35"/>
      <c r="M10" s="34"/>
      <c r="N10" s="1">
        <f t="shared" si="0"/>
        <v>2.0833333333333332E-2</v>
      </c>
    </row>
    <row r="11" spans="1:16" x14ac:dyDescent="0.25">
      <c r="A11" s="24" t="s">
        <v>20</v>
      </c>
      <c r="B11" s="19"/>
      <c r="C11" s="30"/>
      <c r="D11" s="31"/>
      <c r="E11" s="30"/>
      <c r="F11" s="31"/>
      <c r="G11" s="36"/>
      <c r="H11" s="31"/>
      <c r="I11" s="36"/>
      <c r="J11" s="31"/>
      <c r="K11" s="31"/>
      <c r="L11" s="36"/>
      <c r="M11" s="32"/>
      <c r="N11" s="1">
        <f t="shared" si="0"/>
        <v>0</v>
      </c>
    </row>
    <row r="12" spans="1:16" x14ac:dyDescent="0.25">
      <c r="A12" s="10" t="s">
        <v>25</v>
      </c>
      <c r="B12" s="7">
        <v>2.0833333333333332E-2</v>
      </c>
      <c r="C12" s="33">
        <v>2.0833333333333332E-2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1">
        <f t="shared" si="0"/>
        <v>2.0833333333333332E-2</v>
      </c>
      <c r="P12" s="1"/>
    </row>
    <row r="13" spans="1:16" ht="14.45" customHeight="1" x14ac:dyDescent="0.25">
      <c r="A13" s="10" t="s">
        <v>24</v>
      </c>
      <c r="B13" s="7">
        <v>2.0833333333333332E-2</v>
      </c>
      <c r="C13" s="33">
        <v>2.0833333333333332E-2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1">
        <f t="shared" si="0"/>
        <v>2.0833333333333332E-2</v>
      </c>
    </row>
    <row r="14" spans="1:16" x14ac:dyDescent="0.25">
      <c r="A14" s="13" t="s">
        <v>21</v>
      </c>
      <c r="B14" s="7">
        <v>2.0833333333333332E-2</v>
      </c>
      <c r="C14" s="33">
        <v>2.0833333333333332E-2</v>
      </c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1">
        <f t="shared" si="0"/>
        <v>2.0833333333333332E-2</v>
      </c>
    </row>
    <row r="15" spans="1:16" x14ac:dyDescent="0.25">
      <c r="A15" s="12" t="s">
        <v>22</v>
      </c>
      <c r="B15" s="7">
        <v>2.0833333333333332E-2</v>
      </c>
      <c r="C15" s="33">
        <v>2.0833333333333332E-2</v>
      </c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1">
        <f t="shared" si="0"/>
        <v>2.0833333333333332E-2</v>
      </c>
    </row>
    <row r="16" spans="1:16" x14ac:dyDescent="0.25">
      <c r="A16" s="11" t="s">
        <v>43</v>
      </c>
      <c r="B16" s="7">
        <v>2.0833333333333332E-2</v>
      </c>
      <c r="C16" s="33">
        <v>2.0833333333333332E-2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1">
        <f t="shared" si="0"/>
        <v>2.0833333333333332E-2</v>
      </c>
    </row>
    <row r="17" spans="1:14" x14ac:dyDescent="0.25">
      <c r="A17" s="11" t="s">
        <v>44</v>
      </c>
      <c r="B17" s="7">
        <v>2.0833333333333332E-2</v>
      </c>
      <c r="C17" s="33">
        <v>2.0833333333333332E-2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1">
        <f t="shared" si="0"/>
        <v>2.0833333333333332E-2</v>
      </c>
    </row>
    <row r="18" spans="1:14" x14ac:dyDescent="0.25">
      <c r="A18" s="11" t="s">
        <v>23</v>
      </c>
      <c r="B18" s="7">
        <v>2.0833333333333332E-2</v>
      </c>
      <c r="C18" s="33">
        <v>2.0833333333333332E-2</v>
      </c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1">
        <f t="shared" si="0"/>
        <v>2.0833333333333332E-2</v>
      </c>
    </row>
    <row r="19" spans="1:14" x14ac:dyDescent="0.25">
      <c r="A19" s="24" t="s">
        <v>27</v>
      </c>
      <c r="B19" s="19"/>
      <c r="C19" s="30"/>
      <c r="D19" s="31"/>
      <c r="E19" s="30"/>
      <c r="F19" s="31"/>
      <c r="G19" s="30"/>
      <c r="H19" s="31"/>
      <c r="I19" s="30"/>
      <c r="J19" s="31"/>
      <c r="K19" s="31"/>
      <c r="L19" s="30"/>
      <c r="M19" s="32"/>
      <c r="N19" s="1">
        <f t="shared" si="0"/>
        <v>0</v>
      </c>
    </row>
    <row r="20" spans="1:14" x14ac:dyDescent="0.25">
      <c r="A20" s="43" t="s">
        <v>38</v>
      </c>
      <c r="B20" s="44"/>
      <c r="C20" s="45"/>
      <c r="D20" s="46"/>
      <c r="E20" s="45"/>
      <c r="F20" s="46"/>
      <c r="G20" s="45"/>
      <c r="H20" s="46"/>
      <c r="I20" s="45"/>
      <c r="J20" s="46"/>
      <c r="K20" s="46"/>
      <c r="L20" s="45"/>
      <c r="M20" s="47"/>
      <c r="N20" s="1">
        <f t="shared" si="0"/>
        <v>0</v>
      </c>
    </row>
    <row r="21" spans="1:14" x14ac:dyDescent="0.25">
      <c r="A21" s="10" t="s">
        <v>28</v>
      </c>
      <c r="B21" s="7">
        <v>0.16666666666666666</v>
      </c>
      <c r="C21" s="33"/>
      <c r="D21" s="33"/>
      <c r="E21" s="33"/>
      <c r="F21" s="33"/>
      <c r="G21" s="33"/>
      <c r="H21" s="33"/>
      <c r="I21" s="33"/>
      <c r="J21" s="33">
        <v>0.125</v>
      </c>
      <c r="K21" s="33">
        <v>4.1666666666666664E-2</v>
      </c>
      <c r="L21" s="33"/>
      <c r="M21" s="33"/>
      <c r="N21" s="1">
        <f t="shared" si="0"/>
        <v>0.16666666666666666</v>
      </c>
    </row>
    <row r="22" spans="1:14" x14ac:dyDescent="0.25">
      <c r="A22" s="10" t="s">
        <v>39</v>
      </c>
      <c r="B22" s="7">
        <v>2.0833333333333332E-2</v>
      </c>
      <c r="C22" s="33"/>
      <c r="D22" s="33"/>
      <c r="E22" s="33">
        <v>2.0833333333333332E-2</v>
      </c>
      <c r="F22" s="33"/>
      <c r="G22" s="33"/>
      <c r="H22" s="33"/>
      <c r="I22" s="33"/>
      <c r="J22" s="33"/>
      <c r="K22" s="33"/>
      <c r="L22" s="33"/>
      <c r="M22" s="33"/>
      <c r="N22" s="1">
        <f t="shared" si="0"/>
        <v>2.0833333333333332E-2</v>
      </c>
    </row>
    <row r="23" spans="1:14" x14ac:dyDescent="0.25">
      <c r="A23" s="10" t="s">
        <v>49</v>
      </c>
      <c r="B23" s="7">
        <v>2.0833333333333332E-2</v>
      </c>
      <c r="C23" s="33"/>
      <c r="D23" s="33"/>
      <c r="E23" s="33">
        <v>2.0833333333333332E-2</v>
      </c>
      <c r="F23" s="33"/>
      <c r="G23" s="33"/>
      <c r="H23" s="33"/>
      <c r="I23" s="33"/>
      <c r="J23" s="33"/>
      <c r="K23" s="33"/>
      <c r="L23" s="33"/>
      <c r="M23" s="33"/>
      <c r="N23" s="1">
        <f t="shared" si="0"/>
        <v>2.0833333333333332E-2</v>
      </c>
    </row>
    <row r="24" spans="1:14" x14ac:dyDescent="0.25">
      <c r="A24" s="10" t="s">
        <v>40</v>
      </c>
      <c r="B24" s="7">
        <v>6.25E-2</v>
      </c>
      <c r="C24" s="33"/>
      <c r="D24" s="33">
        <v>6.25E-2</v>
      </c>
      <c r="E24" s="33"/>
      <c r="F24" s="33"/>
      <c r="G24" s="33"/>
      <c r="H24" s="33"/>
      <c r="I24" s="33"/>
      <c r="J24" s="33"/>
      <c r="K24" s="33"/>
      <c r="L24" s="33"/>
      <c r="M24" s="33"/>
      <c r="N24" s="1">
        <f t="shared" si="0"/>
        <v>6.25E-2</v>
      </c>
    </row>
    <row r="25" spans="1:14" x14ac:dyDescent="0.25">
      <c r="A25" s="22" t="s">
        <v>25</v>
      </c>
      <c r="B25" s="21"/>
      <c r="C25" s="38"/>
      <c r="D25" s="39"/>
      <c r="E25" s="38"/>
      <c r="F25" s="39"/>
      <c r="G25" s="38"/>
      <c r="H25" s="39"/>
      <c r="I25" s="38"/>
      <c r="J25" s="39"/>
      <c r="K25" s="39"/>
      <c r="L25" s="38"/>
      <c r="M25" s="40"/>
      <c r="N25" s="1">
        <f t="shared" si="0"/>
        <v>0</v>
      </c>
    </row>
    <row r="26" spans="1:14" x14ac:dyDescent="0.25">
      <c r="A26" t="s">
        <v>31</v>
      </c>
      <c r="B26" s="7">
        <v>0.10416666666666667</v>
      </c>
      <c r="C26" s="33"/>
      <c r="D26" s="25"/>
      <c r="E26" s="33">
        <v>4.1666666666666664E-2</v>
      </c>
      <c r="F26" s="25">
        <v>2.0833333333333332E-2</v>
      </c>
      <c r="G26" s="33"/>
      <c r="H26" s="25"/>
      <c r="I26" s="33"/>
      <c r="J26" s="25"/>
      <c r="K26" s="25">
        <v>4.1666666666666664E-2</v>
      </c>
      <c r="L26" s="33"/>
      <c r="M26" s="34"/>
      <c r="N26" s="1">
        <f t="shared" si="0"/>
        <v>0.10416666666666666</v>
      </c>
    </row>
    <row r="27" spans="1:14" x14ac:dyDescent="0.25">
      <c r="A27" t="s">
        <v>45</v>
      </c>
      <c r="B27" s="7">
        <v>8.3333333333333329E-2</v>
      </c>
      <c r="C27" s="33"/>
      <c r="D27" s="25"/>
      <c r="E27" s="33"/>
      <c r="F27" s="25"/>
      <c r="G27" s="33"/>
      <c r="H27" s="25"/>
      <c r="I27" s="33"/>
      <c r="J27" s="25">
        <v>8.3333333333333329E-2</v>
      </c>
      <c r="K27" s="25"/>
      <c r="L27" s="33"/>
      <c r="M27" s="34"/>
      <c r="N27" s="1">
        <f t="shared" si="0"/>
        <v>8.3333333333333329E-2</v>
      </c>
    </row>
    <row r="28" spans="1:14" x14ac:dyDescent="0.25">
      <c r="A28" t="s">
        <v>32</v>
      </c>
      <c r="B28" s="7">
        <v>0.10416666666666667</v>
      </c>
      <c r="C28" s="33"/>
      <c r="D28" s="25"/>
      <c r="E28" s="33"/>
      <c r="F28" s="25"/>
      <c r="G28" s="33"/>
      <c r="H28" s="25"/>
      <c r="I28" s="33">
        <v>0.10416666666666667</v>
      </c>
      <c r="J28" s="25"/>
      <c r="K28" s="25"/>
      <c r="L28" s="33"/>
      <c r="M28" s="34"/>
      <c r="N28" s="1">
        <f t="shared" si="0"/>
        <v>0.10416666666666667</v>
      </c>
    </row>
    <row r="29" spans="1:14" x14ac:dyDescent="0.25">
      <c r="A29" s="22" t="s">
        <v>24</v>
      </c>
      <c r="B29" s="21"/>
      <c r="C29" s="38"/>
      <c r="D29" s="39"/>
      <c r="E29" s="38"/>
      <c r="F29" s="39"/>
      <c r="G29" s="38"/>
      <c r="H29" s="39"/>
      <c r="I29" s="38"/>
      <c r="J29" s="39"/>
      <c r="K29" s="39"/>
      <c r="L29" s="38"/>
      <c r="M29" s="40"/>
      <c r="N29" s="1">
        <f t="shared" si="0"/>
        <v>0</v>
      </c>
    </row>
    <row r="30" spans="1:14" x14ac:dyDescent="0.25">
      <c r="A30" s="12" t="s">
        <v>33</v>
      </c>
      <c r="B30" s="7">
        <v>0.125</v>
      </c>
      <c r="C30" s="33"/>
      <c r="D30" s="25"/>
      <c r="E30" s="33">
        <v>8.3333333333333329E-2</v>
      </c>
      <c r="F30" s="25">
        <v>4.1666666666666664E-2</v>
      </c>
      <c r="G30" s="25"/>
      <c r="H30" s="25"/>
      <c r="I30" s="33"/>
      <c r="J30" s="25"/>
      <c r="K30" s="25"/>
      <c r="L30" s="33"/>
      <c r="M30" s="34"/>
      <c r="N30" s="1">
        <f t="shared" si="0"/>
        <v>0.125</v>
      </c>
    </row>
    <row r="31" spans="1:14" x14ac:dyDescent="0.25">
      <c r="A31" s="23" t="s">
        <v>21</v>
      </c>
      <c r="B31" s="21"/>
      <c r="C31" s="38"/>
      <c r="D31" s="39"/>
      <c r="E31" s="38"/>
      <c r="F31" s="39"/>
      <c r="G31" s="38"/>
      <c r="H31" s="39"/>
      <c r="I31" s="38"/>
      <c r="J31" s="39"/>
      <c r="K31" s="39"/>
      <c r="L31" s="38"/>
      <c r="M31" s="40"/>
      <c r="N31" s="1">
        <f t="shared" si="0"/>
        <v>0</v>
      </c>
    </row>
    <row r="32" spans="1:14" x14ac:dyDescent="0.25">
      <c r="A32" s="13" t="s">
        <v>34</v>
      </c>
      <c r="B32" s="7">
        <v>2.0833333333333332E-2</v>
      </c>
      <c r="C32" s="33"/>
      <c r="D32" s="25"/>
      <c r="E32" s="33"/>
      <c r="F32" s="25"/>
      <c r="G32" s="33">
        <v>2.0833333333333332E-2</v>
      </c>
      <c r="H32" s="25"/>
      <c r="I32" s="33"/>
      <c r="J32" s="25"/>
      <c r="K32" s="25"/>
      <c r="L32" s="33"/>
      <c r="M32" s="34"/>
      <c r="N32" s="1">
        <f t="shared" si="0"/>
        <v>2.0833333333333332E-2</v>
      </c>
    </row>
    <row r="33" spans="1:14" x14ac:dyDescent="0.25">
      <c r="A33" s="17" t="s">
        <v>54</v>
      </c>
      <c r="B33" s="7">
        <v>4.1666666666666664E-2</v>
      </c>
      <c r="C33" s="33"/>
      <c r="D33" s="25"/>
      <c r="E33" s="33"/>
      <c r="F33" s="25">
        <v>4.1666666666666664E-2</v>
      </c>
      <c r="G33" s="33"/>
      <c r="H33" s="25"/>
      <c r="I33" s="33"/>
      <c r="J33" s="25"/>
      <c r="K33" s="25"/>
      <c r="L33" s="33"/>
      <c r="M33" s="34"/>
      <c r="N33" s="1">
        <f t="shared" si="0"/>
        <v>4.1666666666666664E-2</v>
      </c>
    </row>
    <row r="34" spans="1:14" x14ac:dyDescent="0.25">
      <c r="A34" s="17" t="s">
        <v>47</v>
      </c>
      <c r="B34" s="7">
        <v>2.0833333333333332E-2</v>
      </c>
      <c r="C34" s="33"/>
      <c r="D34" s="25"/>
      <c r="E34" s="33"/>
      <c r="F34" s="25">
        <v>2.0833333333333332E-2</v>
      </c>
      <c r="G34" s="33"/>
      <c r="H34" s="33"/>
      <c r="I34" s="33"/>
      <c r="J34" s="25"/>
      <c r="K34" s="25"/>
      <c r="L34" s="33"/>
      <c r="M34" s="34"/>
      <c r="N34" s="1">
        <f t="shared" si="0"/>
        <v>2.0833333333333332E-2</v>
      </c>
    </row>
    <row r="35" spans="1:14" x14ac:dyDescent="0.25">
      <c r="A35" s="17" t="s">
        <v>46</v>
      </c>
      <c r="B35" s="7">
        <v>0.1875</v>
      </c>
      <c r="C35" s="33"/>
      <c r="D35" s="25"/>
      <c r="E35" s="33"/>
      <c r="F35" s="25"/>
      <c r="G35" s="33"/>
      <c r="H35" s="33">
        <v>0.16666666666666666</v>
      </c>
      <c r="I35" s="33">
        <v>2.0833333333333332E-2</v>
      </c>
      <c r="J35" s="25"/>
      <c r="K35" s="25"/>
      <c r="L35" s="33"/>
      <c r="M35" s="34"/>
      <c r="N35" s="1">
        <f t="shared" si="0"/>
        <v>0.1875</v>
      </c>
    </row>
    <row r="36" spans="1:14" x14ac:dyDescent="0.25">
      <c r="A36" s="18" t="s">
        <v>37</v>
      </c>
      <c r="B36" s="7">
        <v>6.25E-2</v>
      </c>
      <c r="C36" s="33"/>
      <c r="D36" s="25"/>
      <c r="E36" s="33"/>
      <c r="F36" s="25">
        <v>4.1666666666666664E-2</v>
      </c>
      <c r="G36" s="33">
        <v>2.0833333333333332E-2</v>
      </c>
      <c r="H36" s="25"/>
      <c r="I36" s="33"/>
      <c r="J36" s="25"/>
      <c r="K36" s="25"/>
      <c r="L36" s="33"/>
      <c r="M36" s="34"/>
      <c r="N36" s="1">
        <f t="shared" si="0"/>
        <v>6.25E-2</v>
      </c>
    </row>
    <row r="37" spans="1:14" x14ac:dyDescent="0.25">
      <c r="A37" t="s">
        <v>32</v>
      </c>
      <c r="B37" s="7">
        <v>0.125</v>
      </c>
      <c r="C37" s="33"/>
      <c r="D37" s="25"/>
      <c r="E37" s="33"/>
      <c r="F37" s="25"/>
      <c r="G37" s="33"/>
      <c r="H37" s="33"/>
      <c r="I37" s="33">
        <v>0.125</v>
      </c>
      <c r="J37" s="25"/>
      <c r="K37" s="25"/>
      <c r="L37" s="33"/>
      <c r="M37" s="34"/>
      <c r="N37" s="1">
        <f t="shared" si="0"/>
        <v>0.125</v>
      </c>
    </row>
    <row r="38" spans="1:14" x14ac:dyDescent="0.25">
      <c r="A38" s="22" t="s">
        <v>22</v>
      </c>
      <c r="B38" s="21"/>
      <c r="C38" s="38"/>
      <c r="D38" s="39"/>
      <c r="E38" s="38"/>
      <c r="F38" s="39"/>
      <c r="G38" s="38"/>
      <c r="H38" s="39"/>
      <c r="I38" s="38"/>
      <c r="J38" s="39"/>
      <c r="K38" s="39"/>
      <c r="L38" s="38"/>
      <c r="M38" s="40"/>
      <c r="N38" s="1">
        <f t="shared" si="0"/>
        <v>0</v>
      </c>
    </row>
    <row r="39" spans="1:14" s="16" customFormat="1" x14ac:dyDescent="0.25">
      <c r="A39" s="12" t="s">
        <v>35</v>
      </c>
      <c r="B39" s="7">
        <v>4.1666666666666664E-2</v>
      </c>
      <c r="C39" s="33"/>
      <c r="D39" s="25"/>
      <c r="E39" s="33"/>
      <c r="G39" s="25">
        <v>4.1666666666666664E-2</v>
      </c>
      <c r="H39" s="33"/>
      <c r="I39" s="33"/>
      <c r="K39" s="25"/>
      <c r="L39" s="33"/>
      <c r="M39" s="34"/>
      <c r="N39" s="1">
        <f t="shared" si="0"/>
        <v>4.1666666666666664E-2</v>
      </c>
    </row>
    <row r="40" spans="1:14" s="16" customFormat="1" x14ac:dyDescent="0.25">
      <c r="A40" s="12" t="s">
        <v>36</v>
      </c>
      <c r="B40" s="7">
        <v>4.1666666666666664E-2</v>
      </c>
      <c r="C40" s="33"/>
      <c r="D40" s="25"/>
      <c r="E40" s="33"/>
      <c r="F40" s="25"/>
      <c r="G40" s="25">
        <v>4.1666666666666664E-2</v>
      </c>
      <c r="H40" s="33"/>
      <c r="I40" s="25"/>
      <c r="J40" s="33"/>
      <c r="K40" s="25"/>
      <c r="L40" s="33"/>
      <c r="M40" s="34"/>
      <c r="N40" s="1">
        <f t="shared" si="0"/>
        <v>4.1666666666666664E-2</v>
      </c>
    </row>
    <row r="41" spans="1:14" x14ac:dyDescent="0.25">
      <c r="A41" s="20" t="s">
        <v>23</v>
      </c>
      <c r="B41" s="21"/>
      <c r="C41" s="38"/>
      <c r="D41" s="39"/>
      <c r="E41" s="38"/>
      <c r="F41" s="39"/>
      <c r="G41" s="38"/>
      <c r="H41" s="39"/>
      <c r="I41" s="38"/>
      <c r="J41" s="39"/>
      <c r="K41" s="39"/>
      <c r="L41" s="38"/>
      <c r="M41" s="40"/>
      <c r="N41" s="1">
        <f t="shared" si="0"/>
        <v>0</v>
      </c>
    </row>
    <row r="42" spans="1:14" x14ac:dyDescent="0.25">
      <c r="A42" s="18" t="s">
        <v>55</v>
      </c>
      <c r="B42" s="7">
        <v>0.10416666666666667</v>
      </c>
      <c r="C42" s="33"/>
      <c r="D42" s="25"/>
      <c r="E42" s="33"/>
      <c r="F42" s="25"/>
      <c r="G42" s="33">
        <v>2.0833333333333332E-2</v>
      </c>
      <c r="J42" s="33"/>
      <c r="K42" s="25">
        <v>8.3333333333333329E-2</v>
      </c>
      <c r="L42" s="33"/>
      <c r="M42" s="34"/>
      <c r="N42" s="1">
        <f t="shared" si="0"/>
        <v>0.10416666666666666</v>
      </c>
    </row>
    <row r="43" spans="1:14" x14ac:dyDescent="0.25">
      <c r="A43" s="18" t="s">
        <v>37</v>
      </c>
      <c r="B43" s="7">
        <v>4.1666666666666664E-2</v>
      </c>
      <c r="C43" s="33"/>
      <c r="D43" s="25"/>
      <c r="E43" s="33"/>
      <c r="F43" s="25"/>
      <c r="G43" s="33"/>
      <c r="H43" s="25">
        <v>4.1666666666666664E-2</v>
      </c>
      <c r="I43" s="33"/>
      <c r="J43" s="33"/>
      <c r="K43" s="25"/>
      <c r="L43" s="33"/>
      <c r="M43" s="34"/>
      <c r="N43" s="1">
        <f t="shared" si="0"/>
        <v>4.1666666666666664E-2</v>
      </c>
    </row>
    <row r="44" spans="1:14" x14ac:dyDescent="0.25">
      <c r="A44" s="24" t="s">
        <v>48</v>
      </c>
      <c r="B44" s="1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2"/>
      <c r="N44" s="1">
        <f t="shared" si="0"/>
        <v>0</v>
      </c>
    </row>
    <row r="45" spans="1:14" x14ac:dyDescent="0.25">
      <c r="A45" s="10" t="s">
        <v>25</v>
      </c>
      <c r="B45" s="7">
        <v>4.1666666666666664E-2</v>
      </c>
      <c r="C45" s="33"/>
      <c r="D45" s="25"/>
      <c r="E45" s="33">
        <v>4.1666666666666664E-2</v>
      </c>
      <c r="F45" s="25"/>
      <c r="G45" s="33"/>
      <c r="I45" s="33"/>
      <c r="J45" s="25"/>
      <c r="K45" s="25"/>
      <c r="L45" s="33"/>
      <c r="M45" s="34"/>
      <c r="N45" s="1">
        <f t="shared" si="0"/>
        <v>4.1666666666666664E-2</v>
      </c>
    </row>
    <row r="46" spans="1:14" x14ac:dyDescent="0.25">
      <c r="A46" s="10" t="s">
        <v>24</v>
      </c>
      <c r="B46" s="7">
        <v>4.1666666666666664E-2</v>
      </c>
      <c r="C46" s="33"/>
      <c r="D46" s="25"/>
      <c r="E46" s="33">
        <v>4.1666666666666664E-2</v>
      </c>
      <c r="F46" s="25"/>
      <c r="G46" s="33"/>
      <c r="I46" s="33"/>
      <c r="J46" s="25"/>
      <c r="K46" s="25"/>
      <c r="L46" s="25"/>
      <c r="M46" s="34"/>
      <c r="N46" s="1">
        <f t="shared" si="0"/>
        <v>4.1666666666666664E-2</v>
      </c>
    </row>
    <row r="47" spans="1:14" x14ac:dyDescent="0.25">
      <c r="A47" s="10" t="s">
        <v>53</v>
      </c>
      <c r="B47" s="7">
        <v>2.0833333333333332E-2</v>
      </c>
      <c r="C47" s="33"/>
      <c r="D47" s="25"/>
      <c r="E47" s="33"/>
      <c r="F47" s="25">
        <v>2.0833333333333332E-2</v>
      </c>
      <c r="G47" s="33"/>
      <c r="I47" s="33"/>
      <c r="J47" s="25"/>
      <c r="K47" s="25"/>
      <c r="L47" s="25"/>
      <c r="M47" s="34"/>
      <c r="N47" s="1">
        <f t="shared" si="0"/>
        <v>2.0833333333333332E-2</v>
      </c>
    </row>
    <row r="48" spans="1:14" x14ac:dyDescent="0.25">
      <c r="A48" s="13" t="s">
        <v>21</v>
      </c>
      <c r="B48" s="7">
        <v>1.0416666666666666E-2</v>
      </c>
      <c r="C48" s="33"/>
      <c r="D48" s="25"/>
      <c r="E48" s="33"/>
      <c r="F48" s="25"/>
      <c r="G48" s="33">
        <v>1.0416666666666666E-2</v>
      </c>
      <c r="I48" s="33"/>
      <c r="J48" s="25"/>
      <c r="K48" s="25"/>
      <c r="L48" s="25"/>
      <c r="M48" s="34"/>
      <c r="N48" s="1">
        <f t="shared" si="0"/>
        <v>1.0416666666666666E-2</v>
      </c>
    </row>
    <row r="49" spans="1:14" x14ac:dyDescent="0.25">
      <c r="A49" s="12" t="s">
        <v>22</v>
      </c>
      <c r="B49" s="7">
        <v>1.0416666666666666E-2</v>
      </c>
      <c r="C49" s="33"/>
      <c r="D49" s="25"/>
      <c r="E49" s="33"/>
      <c r="F49" s="25"/>
      <c r="G49" s="33">
        <v>1.0416666666666666E-2</v>
      </c>
      <c r="I49" s="33"/>
      <c r="J49" s="25"/>
      <c r="K49" s="25"/>
      <c r="L49" s="25"/>
      <c r="M49" s="34"/>
      <c r="N49" s="1">
        <f t="shared" si="0"/>
        <v>1.0416666666666666E-2</v>
      </c>
    </row>
    <row r="50" spans="1:14" x14ac:dyDescent="0.25">
      <c r="A50" s="11" t="s">
        <v>43</v>
      </c>
      <c r="B50" s="7">
        <v>1.0416666666666666E-2</v>
      </c>
      <c r="C50" s="33"/>
      <c r="D50" s="25"/>
      <c r="E50" s="33"/>
      <c r="F50" s="25"/>
      <c r="G50" s="33">
        <v>1.0416666666666666E-2</v>
      </c>
      <c r="I50" s="33"/>
      <c r="J50" s="25"/>
      <c r="K50" s="25"/>
      <c r="L50" s="33"/>
      <c r="M50" s="34"/>
      <c r="N50" s="1">
        <f t="shared" si="0"/>
        <v>1.0416666666666666E-2</v>
      </c>
    </row>
    <row r="51" spans="1:14" x14ac:dyDescent="0.25">
      <c r="A51" s="11" t="s">
        <v>44</v>
      </c>
      <c r="B51" s="7">
        <v>1.0416666666666666E-2</v>
      </c>
      <c r="C51" s="33"/>
      <c r="D51" s="25"/>
      <c r="E51" s="33"/>
      <c r="F51" s="25"/>
      <c r="G51" s="33">
        <v>1.0416666666666666E-2</v>
      </c>
      <c r="I51" s="33"/>
      <c r="J51" s="25"/>
      <c r="K51" s="25"/>
      <c r="L51" s="25"/>
      <c r="M51" s="34"/>
      <c r="N51" s="1">
        <f t="shared" si="0"/>
        <v>1.0416666666666666E-2</v>
      </c>
    </row>
    <row r="52" spans="1:14" x14ac:dyDescent="0.25">
      <c r="A52" s="11" t="s">
        <v>23</v>
      </c>
      <c r="B52" s="7">
        <v>4.1666666666666664E-2</v>
      </c>
      <c r="C52" s="33"/>
      <c r="D52" s="25"/>
      <c r="E52" s="33"/>
      <c r="F52" s="25"/>
      <c r="G52" s="33">
        <v>4.1666666666666664E-2</v>
      </c>
      <c r="I52" s="33"/>
      <c r="J52" s="25"/>
      <c r="K52" s="25"/>
      <c r="L52" s="25"/>
      <c r="M52" s="34"/>
      <c r="N52" s="1">
        <f t="shared" si="0"/>
        <v>4.1666666666666664E-2</v>
      </c>
    </row>
    <row r="53" spans="1:14" x14ac:dyDescent="0.25">
      <c r="A53" s="24" t="s">
        <v>11</v>
      </c>
      <c r="B53" s="19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2"/>
      <c r="N53" s="1">
        <f t="shared" si="0"/>
        <v>0</v>
      </c>
    </row>
    <row r="54" spans="1:14" x14ac:dyDescent="0.25">
      <c r="A54" s="11" t="s">
        <v>29</v>
      </c>
      <c r="B54" s="7">
        <v>0.79166666666666663</v>
      </c>
      <c r="C54" s="33"/>
      <c r="D54" s="33"/>
      <c r="E54" s="33"/>
      <c r="F54" s="33">
        <v>0.10416666666666667</v>
      </c>
      <c r="G54" s="33">
        <v>2.0833333333333332E-2</v>
      </c>
      <c r="H54" s="33">
        <v>4.1666666666666664E-2</v>
      </c>
      <c r="J54" s="33">
        <v>4.1666666666666664E-2</v>
      </c>
      <c r="K54" s="33">
        <v>4.1666666666666664E-2</v>
      </c>
      <c r="L54" s="33">
        <v>0.25</v>
      </c>
      <c r="M54" s="34">
        <v>0.29166666666666669</v>
      </c>
      <c r="N54" s="1">
        <f t="shared" si="0"/>
        <v>0.79166666666666674</v>
      </c>
    </row>
    <row r="55" spans="1:14" x14ac:dyDescent="0.25">
      <c r="A55" s="11" t="s">
        <v>41</v>
      </c>
      <c r="B55" s="15">
        <v>0.16666666666666666</v>
      </c>
      <c r="C55" s="33"/>
      <c r="D55" s="33">
        <v>0.16666666666666666</v>
      </c>
      <c r="E55" s="33"/>
      <c r="F55" s="33"/>
      <c r="G55" s="33"/>
      <c r="H55" s="33"/>
      <c r="I55" s="33"/>
      <c r="J55" s="33"/>
      <c r="K55" s="33"/>
      <c r="L55" s="33"/>
      <c r="M55" s="34"/>
      <c r="N55" s="1">
        <f t="shared" si="0"/>
        <v>0.16666666666666666</v>
      </c>
    </row>
    <row r="56" spans="1:14" x14ac:dyDescent="0.25">
      <c r="A56" s="24" t="s">
        <v>30</v>
      </c>
      <c r="B56" s="19"/>
      <c r="C56" s="30"/>
      <c r="D56" s="41"/>
      <c r="E56" s="30"/>
      <c r="F56" s="30"/>
      <c r="G56" s="30"/>
      <c r="H56" s="30"/>
      <c r="I56" s="30"/>
      <c r="J56" s="30"/>
      <c r="K56" s="30"/>
      <c r="L56" s="30"/>
      <c r="M56" s="42"/>
      <c r="N56" s="1">
        <f t="shared" si="0"/>
        <v>0</v>
      </c>
    </row>
    <row r="57" spans="1:14" x14ac:dyDescent="0.25">
      <c r="A57" s="13" t="s">
        <v>42</v>
      </c>
      <c r="B57" s="7">
        <v>0.70833333333333337</v>
      </c>
      <c r="C57" s="33"/>
      <c r="D57" s="25"/>
      <c r="E57" s="25">
        <v>8.3333333333333329E-2</v>
      </c>
      <c r="F57" s="25">
        <v>4.1666666666666664E-2</v>
      </c>
      <c r="G57" s="25">
        <v>8.3333333333333329E-2</v>
      </c>
      <c r="H57" s="25">
        <v>8.3333333333333329E-2</v>
      </c>
      <c r="I57" s="25">
        <v>8.3333333333333329E-2</v>
      </c>
      <c r="J57" s="25">
        <v>8.3333333333333329E-2</v>
      </c>
      <c r="K57" s="25">
        <v>0.125</v>
      </c>
      <c r="L57" s="25">
        <v>8.3333333333333329E-2</v>
      </c>
      <c r="M57" s="34">
        <v>4.1666666666666664E-2</v>
      </c>
      <c r="N57" s="1">
        <f t="shared" si="0"/>
        <v>0.70833333333333326</v>
      </c>
    </row>
    <row r="58" spans="1:14" ht="15.75" thickBot="1" x14ac:dyDescent="0.3">
      <c r="A58" s="13"/>
      <c r="B58" s="7"/>
      <c r="C58" s="33"/>
      <c r="D58" s="25"/>
      <c r="E58" s="33"/>
      <c r="F58" s="25"/>
      <c r="G58" s="33"/>
      <c r="H58" s="25"/>
      <c r="I58" s="33"/>
      <c r="J58" s="25"/>
      <c r="K58" s="25"/>
      <c r="L58" s="33"/>
      <c r="M58" s="34"/>
      <c r="N58" s="1">
        <f t="shared" si="0"/>
        <v>0</v>
      </c>
    </row>
    <row r="59" spans="1:14" x14ac:dyDescent="0.25">
      <c r="A59" s="48"/>
      <c r="B59" s="49">
        <f>SUM(B2:B58)</f>
        <v>3.666666666666667</v>
      </c>
      <c r="C59" s="49">
        <f t="shared" ref="C59:M59" si="1">SUM(C2:C58)</f>
        <v>0.33333333333333326</v>
      </c>
      <c r="D59" s="49">
        <f t="shared" si="1"/>
        <v>0.33333333333333331</v>
      </c>
      <c r="E59" s="49">
        <f t="shared" si="1"/>
        <v>0.33333333333333331</v>
      </c>
      <c r="F59" s="49">
        <f t="shared" si="1"/>
        <v>0.33333333333333337</v>
      </c>
      <c r="G59" s="49">
        <f t="shared" si="1"/>
        <v>0.33333333333333331</v>
      </c>
      <c r="H59" s="49">
        <f t="shared" si="1"/>
        <v>0.33333333333333331</v>
      </c>
      <c r="I59" s="49">
        <f t="shared" si="1"/>
        <v>0.33333333333333331</v>
      </c>
      <c r="J59" s="49">
        <f t="shared" si="1"/>
        <v>0.33333333333333331</v>
      </c>
      <c r="K59" s="49">
        <f t="shared" si="1"/>
        <v>0.33333333333333331</v>
      </c>
      <c r="L59" s="49">
        <f t="shared" si="1"/>
        <v>0.33333333333333331</v>
      </c>
      <c r="M59" s="49">
        <f t="shared" si="1"/>
        <v>0.33333333333333337</v>
      </c>
    </row>
    <row r="60" spans="1:14" x14ac:dyDescent="0.25">
      <c r="M60" s="1">
        <f>SUM(C59:M59)</f>
        <v>3.666666666666667</v>
      </c>
      <c r="N60" s="1">
        <f>SUM(N2:N58)</f>
        <v>3.666666666666667</v>
      </c>
    </row>
  </sheetData>
  <conditionalFormatting sqref="C2:M2 F44 H44:I44 I38 I41 G37:G38 H37 H39:H40 D9:D10 F53:F55 I43 I45:I52 I56 L37:L45 E37:E56 C37:C56 E3:E5 E7:E11 C3:C5 C7:C8 I3:I5 I7:I11 G3:G5 G7:G11 L3:L5 L7:L11 E19:E35 L50 L53:L56 L19:L35 G19:G33 I19:I27 D12:M18 C11:C35 D21:M24 G41:G56 I29:I35 H53:I53 H55:I55 H54 J54">
    <cfRule type="cellIs" dxfId="174" priority="175" operator="greaterThan">
      <formula>0.0000115740740740741</formula>
    </cfRule>
  </conditionalFormatting>
  <conditionalFormatting sqref="C2:M2 C56 E56:M56 C39:E39 C40:F40 H40 C41:M41 C38:M38 J37:M37 C44:M44 I34:M35 C34:F35 C37:H37 G39:H39 C42:G43 I43 D9:M10 C53:M53 C55:L55 I50:M50 C4:M5 C7:M8 K39:M40 L42:M43 I45:J45 L45 I46:K49 I51:K52 C11:M13 C15:M27 C45:G52 C29:M33 C28:H28 J28:M28 C54:H54 J54:L54">
    <cfRule type="cellIs" dxfId="173" priority="174" operator="greaterThan">
      <formula>0</formula>
    </cfRule>
  </conditionalFormatting>
  <conditionalFormatting sqref="J56:K56 F56 H56 M56">
    <cfRule type="cellIs" dxfId="172" priority="173" operator="greaterThan">
      <formula>0.0000115740740740741</formula>
    </cfRule>
  </conditionalFormatting>
  <conditionalFormatting sqref="D44 G44 J44:K44 J53:K53 G53:G55 D53:D55 J55:K55 K54">
    <cfRule type="cellIs" dxfId="171" priority="172" operator="greaterThan">
      <formula>0.0000115740740740741</formula>
    </cfRule>
  </conditionalFormatting>
  <conditionalFormatting sqref="C56 E56:M56 C39:E39 C40:F40 H40 C41:M41 C38:M38 J37:M37 C44:M44 I34:M35 C34:F35 C37:H37 G39:H39 C42:G43 I43 D9:M10 C53:M53 C55:L55 I50:M50 C2:M5 C7:M8 K39:M40 L42:M43 I45:J45 L45 I46:K49 I51:K52 C11:M27 C45:G52 C29:M33 C28:H28 J28:M28 C54:H54 J54:L54">
    <cfRule type="cellIs" dxfId="170" priority="169" operator="greaterThan">
      <formula>0</formula>
    </cfRule>
    <cfRule type="cellIs" dxfId="169" priority="170" operator="greaterThan">
      <formula>0</formula>
    </cfRule>
    <cfRule type="cellIs" dxfId="168" priority="171" operator="greaterThan">
      <formula>0</formula>
    </cfRule>
  </conditionalFormatting>
  <conditionalFormatting sqref="N2:N58">
    <cfRule type="cellIs" dxfId="167" priority="163" operator="greaterThan">
      <formula>$B2</formula>
    </cfRule>
    <cfRule type="cellIs" dxfId="166" priority="168" operator="equal">
      <formula>$B2</formula>
    </cfRule>
  </conditionalFormatting>
  <conditionalFormatting sqref="B59">
    <cfRule type="cellIs" dxfId="165" priority="165" operator="greaterThan">
      <formula>3.66666666666667</formula>
    </cfRule>
    <cfRule type="cellIs" dxfId="164" priority="167" operator="equal">
      <formula>3.66666666666667</formula>
    </cfRule>
  </conditionalFormatting>
  <conditionalFormatting sqref="C59:M59">
    <cfRule type="cellIs" dxfId="163" priority="164" operator="greaterThan">
      <formula>0.333333333333333</formula>
    </cfRule>
    <cfRule type="cellIs" dxfId="162" priority="166" operator="equal">
      <formula>0.333333333333333</formula>
    </cfRule>
  </conditionalFormatting>
  <conditionalFormatting sqref="C14:M14">
    <cfRule type="cellIs" dxfId="161" priority="162" operator="greaterThan">
      <formula>0</formula>
    </cfRule>
  </conditionalFormatting>
  <conditionalFormatting sqref="J55">
    <cfRule type="cellIs" dxfId="160" priority="161" operator="greaterThan">
      <formula>0.0000115740740740741</formula>
    </cfRule>
  </conditionalFormatting>
  <conditionalFormatting sqref="K54:K55">
    <cfRule type="cellIs" dxfId="159" priority="160" operator="greaterThan">
      <formula>0.0000115740740740741</formula>
    </cfRule>
  </conditionalFormatting>
  <conditionalFormatting sqref="E57:E58 C57:C58 G57:G58 I57:I58 L57">
    <cfRule type="cellIs" dxfId="158" priority="159" operator="greaterThan">
      <formula>0.0000115740740740741</formula>
    </cfRule>
  </conditionalFormatting>
  <conditionalFormatting sqref="C57:M57 C58:K58 M58">
    <cfRule type="cellIs" dxfId="157" priority="158" operator="greaterThan">
      <formula>0</formula>
    </cfRule>
  </conditionalFormatting>
  <conditionalFormatting sqref="C57:M57 C58:K58 M58">
    <cfRule type="cellIs" dxfId="156" priority="155" operator="greaterThan">
      <formula>0</formula>
    </cfRule>
    <cfRule type="cellIs" dxfId="155" priority="156" operator="greaterThan">
      <formula>0</formula>
    </cfRule>
    <cfRule type="cellIs" dxfId="154" priority="157" operator="greaterThan">
      <formula>0</formula>
    </cfRule>
  </conditionalFormatting>
  <conditionalFormatting sqref="H57">
    <cfRule type="cellIs" dxfId="153" priority="154" operator="greaterThan">
      <formula>0.0000115740740740741</formula>
    </cfRule>
  </conditionalFormatting>
  <conditionalFormatting sqref="J57">
    <cfRule type="cellIs" dxfId="152" priority="153" operator="greaterThan">
      <formula>0.0000115740740740741</formula>
    </cfRule>
  </conditionalFormatting>
  <conditionalFormatting sqref="K57">
    <cfRule type="cellIs" dxfId="151" priority="152" operator="greaterThan">
      <formula>0.0000115740740740741</formula>
    </cfRule>
  </conditionalFormatting>
  <conditionalFormatting sqref="G40">
    <cfRule type="cellIs" dxfId="150" priority="151" operator="greaterThan">
      <formula>0</formula>
    </cfRule>
  </conditionalFormatting>
  <conditionalFormatting sqref="G40">
    <cfRule type="cellIs" dxfId="149" priority="148" operator="greaterThan">
      <formula>0</formula>
    </cfRule>
    <cfRule type="cellIs" dxfId="148" priority="149" operator="greaterThan">
      <formula>0</formula>
    </cfRule>
    <cfRule type="cellIs" dxfId="147" priority="150" operator="greaterThan">
      <formula>0</formula>
    </cfRule>
  </conditionalFormatting>
  <conditionalFormatting sqref="F57">
    <cfRule type="cellIs" dxfId="146" priority="147" operator="greaterThan">
      <formula>0.0000115740740740741</formula>
    </cfRule>
  </conditionalFormatting>
  <conditionalFormatting sqref="G35">
    <cfRule type="cellIs" dxfId="145" priority="146" operator="greaterThan">
      <formula>0.0000115740740740741</formula>
    </cfRule>
  </conditionalFormatting>
  <conditionalFormatting sqref="G35">
    <cfRule type="cellIs" dxfId="144" priority="145" operator="greaterThan">
      <formula>0</formula>
    </cfRule>
  </conditionalFormatting>
  <conditionalFormatting sqref="G35">
    <cfRule type="cellIs" dxfId="143" priority="142" operator="greaterThan">
      <formula>0</formula>
    </cfRule>
    <cfRule type="cellIs" dxfId="142" priority="143" operator="greaterThan">
      <formula>0</formula>
    </cfRule>
    <cfRule type="cellIs" dxfId="141" priority="144" operator="greaterThan">
      <formula>0</formula>
    </cfRule>
  </conditionalFormatting>
  <conditionalFormatting sqref="C14:M14">
    <cfRule type="cellIs" dxfId="140" priority="141" operator="greaterThan">
      <formula>0</formula>
    </cfRule>
  </conditionalFormatting>
  <conditionalFormatting sqref="C17:M17">
    <cfRule type="cellIs" dxfId="139" priority="140" operator="greaterThan">
      <formula>0</formula>
    </cfRule>
  </conditionalFormatting>
  <conditionalFormatting sqref="C17:M17">
    <cfRule type="cellIs" dxfId="138" priority="139" operator="greaterThan">
      <formula>0</formula>
    </cfRule>
  </conditionalFormatting>
  <conditionalFormatting sqref="M45:M47">
    <cfRule type="cellIs" dxfId="137" priority="138" operator="greaterThan">
      <formula>0</formula>
    </cfRule>
  </conditionalFormatting>
  <conditionalFormatting sqref="M45:M47">
    <cfRule type="cellIs" dxfId="136" priority="135" operator="greaterThan">
      <formula>0</formula>
    </cfRule>
    <cfRule type="cellIs" dxfId="135" priority="136" operator="greaterThan">
      <formula>0</formula>
    </cfRule>
    <cfRule type="cellIs" dxfId="134" priority="137" operator="greaterThan">
      <formula>0</formula>
    </cfRule>
  </conditionalFormatting>
  <conditionalFormatting sqref="M48:M49">
    <cfRule type="cellIs" dxfId="133" priority="134" operator="greaterThan">
      <formula>0</formula>
    </cfRule>
  </conditionalFormatting>
  <conditionalFormatting sqref="M48:M49">
    <cfRule type="cellIs" dxfId="132" priority="131" operator="greaterThan">
      <formula>0</formula>
    </cfRule>
    <cfRule type="cellIs" dxfId="131" priority="132" operator="greaterThan">
      <formula>0</formula>
    </cfRule>
    <cfRule type="cellIs" dxfId="130" priority="133" operator="greaterThan">
      <formula>0</formula>
    </cfRule>
  </conditionalFormatting>
  <conditionalFormatting sqref="M51:M52">
    <cfRule type="cellIs" dxfId="129" priority="130" operator="greaterThan">
      <formula>0</formula>
    </cfRule>
  </conditionalFormatting>
  <conditionalFormatting sqref="M51:M52">
    <cfRule type="cellIs" dxfId="128" priority="127" operator="greaterThan">
      <formula>0</formula>
    </cfRule>
    <cfRule type="cellIs" dxfId="127" priority="128" operator="greaterThan">
      <formula>0</formula>
    </cfRule>
    <cfRule type="cellIs" dxfId="126" priority="129" operator="greaterThan">
      <formula>0</formula>
    </cfRule>
  </conditionalFormatting>
  <conditionalFormatting sqref="M55">
    <cfRule type="cellIs" dxfId="125" priority="126" operator="greaterThan">
      <formula>0</formula>
    </cfRule>
  </conditionalFormatting>
  <conditionalFormatting sqref="M55">
    <cfRule type="cellIs" dxfId="124" priority="123" operator="greaterThan">
      <formula>0</formula>
    </cfRule>
    <cfRule type="cellIs" dxfId="123" priority="124" operator="greaterThan">
      <formula>0</formula>
    </cfRule>
    <cfRule type="cellIs" dxfId="122" priority="125" operator="greaterThan">
      <formula>0</formula>
    </cfRule>
  </conditionalFormatting>
  <conditionalFormatting sqref="M54">
    <cfRule type="cellIs" dxfId="121" priority="122" operator="greaterThan">
      <formula>0</formula>
    </cfRule>
  </conditionalFormatting>
  <conditionalFormatting sqref="M54">
    <cfRule type="cellIs" dxfId="120" priority="119" operator="greaterThan">
      <formula>0</formula>
    </cfRule>
    <cfRule type="cellIs" dxfId="119" priority="120" operator="greaterThan">
      <formula>0</formula>
    </cfRule>
    <cfRule type="cellIs" dxfId="118" priority="121" operator="greaterThan">
      <formula>0</formula>
    </cfRule>
  </conditionalFormatting>
  <conditionalFormatting sqref="G36 I36 L36 E36 C36">
    <cfRule type="cellIs" dxfId="117" priority="118" operator="greaterThan">
      <formula>0.0000115740740740741</formula>
    </cfRule>
  </conditionalFormatting>
  <conditionalFormatting sqref="C36:G36 I36:M36">
    <cfRule type="cellIs" dxfId="116" priority="117" operator="greaterThan">
      <formula>0</formula>
    </cfRule>
  </conditionalFormatting>
  <conditionalFormatting sqref="C36:G36 I36:M36">
    <cfRule type="cellIs" dxfId="115" priority="114" operator="greaterThan">
      <formula>0</formula>
    </cfRule>
    <cfRule type="cellIs" dxfId="114" priority="115" operator="greaterThan">
      <formula>0</formula>
    </cfRule>
    <cfRule type="cellIs" dxfId="113" priority="116" operator="greaterThan">
      <formula>0</formula>
    </cfRule>
  </conditionalFormatting>
  <conditionalFormatting sqref="C14:M14">
    <cfRule type="cellIs" dxfId="112" priority="113" operator="greaterThan">
      <formula>0</formula>
    </cfRule>
  </conditionalFormatting>
  <conditionalFormatting sqref="D6">
    <cfRule type="cellIs" dxfId="111" priority="112" operator="greaterThan">
      <formula>0.0000115740740740741</formula>
    </cfRule>
  </conditionalFormatting>
  <conditionalFormatting sqref="D6">
    <cfRule type="cellIs" dxfId="110" priority="111" operator="greaterThan">
      <formula>0</formula>
    </cfRule>
  </conditionalFormatting>
  <conditionalFormatting sqref="D6">
    <cfRule type="cellIs" dxfId="109" priority="108" operator="greaterThan">
      <formula>0</formula>
    </cfRule>
    <cfRule type="cellIs" dxfId="108" priority="109" operator="greaterThan">
      <formula>0</formula>
    </cfRule>
    <cfRule type="cellIs" dxfId="107" priority="110" operator="greaterThan">
      <formula>0</formula>
    </cfRule>
  </conditionalFormatting>
  <conditionalFormatting sqref="E22">
    <cfRule type="cellIs" dxfId="106" priority="107" operator="greaterThan">
      <formula>0</formula>
    </cfRule>
  </conditionalFormatting>
  <conditionalFormatting sqref="E22">
    <cfRule type="cellIs" dxfId="105" priority="106" operator="greaterThan">
      <formula>0</formula>
    </cfRule>
  </conditionalFormatting>
  <conditionalFormatting sqref="E23">
    <cfRule type="cellIs" dxfId="104" priority="105" operator="greaterThan">
      <formula>0</formula>
    </cfRule>
  </conditionalFormatting>
  <conditionalFormatting sqref="E23">
    <cfRule type="cellIs" dxfId="103" priority="104" operator="greaterThan">
      <formula>0</formula>
    </cfRule>
  </conditionalFormatting>
  <conditionalFormatting sqref="G34">
    <cfRule type="cellIs" dxfId="102" priority="103" operator="greaterThan">
      <formula>0.0000115740740740741</formula>
    </cfRule>
  </conditionalFormatting>
  <conditionalFormatting sqref="G34">
    <cfRule type="cellIs" dxfId="101" priority="102" operator="greaterThan">
      <formula>0</formula>
    </cfRule>
  </conditionalFormatting>
  <conditionalFormatting sqref="G34">
    <cfRule type="cellIs" dxfId="100" priority="99" operator="greaterThan">
      <formula>0</formula>
    </cfRule>
    <cfRule type="cellIs" dxfId="99" priority="100" operator="greaterThan">
      <formula>0</formula>
    </cfRule>
    <cfRule type="cellIs" dxfId="98" priority="101" operator="greaterThan">
      <formula>0</formula>
    </cfRule>
  </conditionalFormatting>
  <conditionalFormatting sqref="H34">
    <cfRule type="cellIs" dxfId="97" priority="98" operator="greaterThan">
      <formula>0.0000115740740740741</formula>
    </cfRule>
  </conditionalFormatting>
  <conditionalFormatting sqref="H34">
    <cfRule type="cellIs" dxfId="96" priority="97" operator="greaterThan">
      <formula>0</formula>
    </cfRule>
  </conditionalFormatting>
  <conditionalFormatting sqref="H34">
    <cfRule type="cellIs" dxfId="95" priority="94" operator="greaterThan">
      <formula>0</formula>
    </cfRule>
    <cfRule type="cellIs" dxfId="94" priority="95" operator="greaterThan">
      <formula>0</formula>
    </cfRule>
    <cfRule type="cellIs" dxfId="93" priority="96" operator="greaterThan">
      <formula>0</formula>
    </cfRule>
  </conditionalFormatting>
  <conditionalFormatting sqref="H35">
    <cfRule type="cellIs" dxfId="92" priority="93" operator="greaterThan">
      <formula>0.0000115740740740741</formula>
    </cfRule>
  </conditionalFormatting>
  <conditionalFormatting sqref="H35">
    <cfRule type="cellIs" dxfId="91" priority="92" operator="greaterThan">
      <formula>0</formula>
    </cfRule>
  </conditionalFormatting>
  <conditionalFormatting sqref="H35">
    <cfRule type="cellIs" dxfId="90" priority="89" operator="greaterThan">
      <formula>0</formula>
    </cfRule>
    <cfRule type="cellIs" dxfId="89" priority="90" operator="greaterThan">
      <formula>0</formula>
    </cfRule>
    <cfRule type="cellIs" dxfId="88" priority="91" operator="greaterThan">
      <formula>0</formula>
    </cfRule>
  </conditionalFormatting>
  <conditionalFormatting sqref="H36">
    <cfRule type="cellIs" dxfId="87" priority="88" operator="greaterThan">
      <formula>0.0000115740740740741</formula>
    </cfRule>
  </conditionalFormatting>
  <conditionalFormatting sqref="H36">
    <cfRule type="cellIs" dxfId="86" priority="87" operator="greaterThan">
      <formula>0</formula>
    </cfRule>
  </conditionalFormatting>
  <conditionalFormatting sqref="H36">
    <cfRule type="cellIs" dxfId="85" priority="84" operator="greaterThan">
      <formula>0</formula>
    </cfRule>
    <cfRule type="cellIs" dxfId="84" priority="85" operator="greaterThan">
      <formula>0</formula>
    </cfRule>
    <cfRule type="cellIs" dxfId="83" priority="86" operator="greaterThan">
      <formula>0</formula>
    </cfRule>
  </conditionalFormatting>
  <conditionalFormatting sqref="I28">
    <cfRule type="cellIs" dxfId="82" priority="83" operator="greaterThan">
      <formula>0.0000115740740740741</formula>
    </cfRule>
  </conditionalFormatting>
  <conditionalFormatting sqref="I28">
    <cfRule type="cellIs" dxfId="81" priority="82" operator="greaterThan">
      <formula>0</formula>
    </cfRule>
  </conditionalFormatting>
  <conditionalFormatting sqref="I28">
    <cfRule type="cellIs" dxfId="80" priority="79" operator="greaterThan">
      <formula>0</formula>
    </cfRule>
    <cfRule type="cellIs" dxfId="79" priority="80" operator="greaterThan">
      <formula>0</formula>
    </cfRule>
    <cfRule type="cellIs" dxfId="78" priority="81" operator="greaterThan">
      <formula>0</formula>
    </cfRule>
  </conditionalFormatting>
  <conditionalFormatting sqref="I39">
    <cfRule type="cellIs" dxfId="77" priority="78" operator="greaterThan">
      <formula>0.0000115740740740741</formula>
    </cfRule>
  </conditionalFormatting>
  <conditionalFormatting sqref="I39">
    <cfRule type="cellIs" dxfId="76" priority="77" operator="greaterThan">
      <formula>0</formula>
    </cfRule>
  </conditionalFormatting>
  <conditionalFormatting sqref="I39">
    <cfRule type="cellIs" dxfId="75" priority="74" operator="greaterThan">
      <formula>0</formula>
    </cfRule>
    <cfRule type="cellIs" dxfId="74" priority="75" operator="greaterThan">
      <formula>0</formula>
    </cfRule>
    <cfRule type="cellIs" dxfId="73" priority="76" operator="greaterThan">
      <formula>0</formula>
    </cfRule>
  </conditionalFormatting>
  <conditionalFormatting sqref="I40">
    <cfRule type="cellIs" dxfId="72" priority="73" operator="greaterThan">
      <formula>0.0000115740740740741</formula>
    </cfRule>
  </conditionalFormatting>
  <conditionalFormatting sqref="I40">
    <cfRule type="cellIs" dxfId="71" priority="72" operator="greaterThan">
      <formula>0</formula>
    </cfRule>
  </conditionalFormatting>
  <conditionalFormatting sqref="I40">
    <cfRule type="cellIs" dxfId="70" priority="69" operator="greaterThan">
      <formula>0</formula>
    </cfRule>
    <cfRule type="cellIs" dxfId="69" priority="70" operator="greaterThan">
      <formula>0</formula>
    </cfRule>
    <cfRule type="cellIs" dxfId="68" priority="71" operator="greaterThan">
      <formula>0</formula>
    </cfRule>
  </conditionalFormatting>
  <conditionalFormatting sqref="J40">
    <cfRule type="cellIs" dxfId="67" priority="68" operator="greaterThan">
      <formula>0.0000115740740740741</formula>
    </cfRule>
  </conditionalFormatting>
  <conditionalFormatting sqref="J40">
    <cfRule type="cellIs" dxfId="66" priority="67" operator="greaterThan">
      <formula>0</formula>
    </cfRule>
  </conditionalFormatting>
  <conditionalFormatting sqref="J40">
    <cfRule type="cellIs" dxfId="65" priority="64" operator="greaterThan">
      <formula>0</formula>
    </cfRule>
    <cfRule type="cellIs" dxfId="64" priority="65" operator="greaterThan">
      <formula>0</formula>
    </cfRule>
    <cfRule type="cellIs" dxfId="63" priority="66" operator="greaterThan">
      <formula>0</formula>
    </cfRule>
  </conditionalFormatting>
  <conditionalFormatting sqref="J42">
    <cfRule type="cellIs" dxfId="62" priority="63" operator="greaterThan">
      <formula>0.0000115740740740741</formula>
    </cfRule>
  </conditionalFormatting>
  <conditionalFormatting sqref="J42">
    <cfRule type="cellIs" dxfId="61" priority="62" operator="greaterThan">
      <formula>0</formula>
    </cfRule>
  </conditionalFormatting>
  <conditionalFormatting sqref="J42">
    <cfRule type="cellIs" dxfId="60" priority="59" operator="greaterThan">
      <formula>0</formula>
    </cfRule>
    <cfRule type="cellIs" dxfId="59" priority="60" operator="greaterThan">
      <formula>0</formula>
    </cfRule>
    <cfRule type="cellIs" dxfId="58" priority="61" operator="greaterThan">
      <formula>0</formula>
    </cfRule>
  </conditionalFormatting>
  <conditionalFormatting sqref="K43">
    <cfRule type="cellIs" dxfId="57" priority="58" operator="greaterThan">
      <formula>0.0000115740740740741</formula>
    </cfRule>
  </conditionalFormatting>
  <conditionalFormatting sqref="K43">
    <cfRule type="cellIs" dxfId="56" priority="57" operator="greaterThan">
      <formula>0</formula>
    </cfRule>
  </conditionalFormatting>
  <conditionalFormatting sqref="K43">
    <cfRule type="cellIs" dxfId="55" priority="54" operator="greaterThan">
      <formula>0</formula>
    </cfRule>
    <cfRule type="cellIs" dxfId="54" priority="55" operator="greaterThan">
      <formula>0</formula>
    </cfRule>
    <cfRule type="cellIs" dxfId="53" priority="56" operator="greaterThan">
      <formula>0</formula>
    </cfRule>
  </conditionalFormatting>
  <conditionalFormatting sqref="J43">
    <cfRule type="cellIs" dxfId="52" priority="53" operator="greaterThan">
      <formula>0.0000115740740740741</formula>
    </cfRule>
  </conditionalFormatting>
  <conditionalFormatting sqref="J43">
    <cfRule type="cellIs" dxfId="51" priority="52" operator="greaterThan">
      <formula>0</formula>
    </cfRule>
  </conditionalFormatting>
  <conditionalFormatting sqref="J43">
    <cfRule type="cellIs" dxfId="50" priority="49" operator="greaterThan">
      <formula>0</formula>
    </cfRule>
    <cfRule type="cellIs" dxfId="49" priority="50" operator="greaterThan">
      <formula>0</formula>
    </cfRule>
    <cfRule type="cellIs" dxfId="48" priority="51" operator="greaterThan">
      <formula>0</formula>
    </cfRule>
  </conditionalFormatting>
  <conditionalFormatting sqref="K45">
    <cfRule type="cellIs" dxfId="47" priority="48" operator="greaterThan">
      <formula>0.0000115740740740741</formula>
    </cfRule>
  </conditionalFormatting>
  <conditionalFormatting sqref="K45">
    <cfRule type="cellIs" dxfId="46" priority="47" operator="greaterThan">
      <formula>0</formula>
    </cfRule>
  </conditionalFormatting>
  <conditionalFormatting sqref="K45">
    <cfRule type="cellIs" dxfId="45" priority="44" operator="greaterThan">
      <formula>0</formula>
    </cfRule>
    <cfRule type="cellIs" dxfId="44" priority="45" operator="greaterThan">
      <formula>0</formula>
    </cfRule>
    <cfRule type="cellIs" dxfId="43" priority="46" operator="greaterThan">
      <formula>0</formula>
    </cfRule>
  </conditionalFormatting>
  <conditionalFormatting sqref="L46:L47">
    <cfRule type="cellIs" dxfId="42" priority="43" operator="greaterThan">
      <formula>0.0000115740740740741</formula>
    </cfRule>
  </conditionalFormatting>
  <conditionalFormatting sqref="L46:L47">
    <cfRule type="cellIs" dxfId="41" priority="42" operator="greaterThan">
      <formula>0</formula>
    </cfRule>
  </conditionalFormatting>
  <conditionalFormatting sqref="L46:L47">
    <cfRule type="cellIs" dxfId="40" priority="39" operator="greaterThan">
      <formula>0</formula>
    </cfRule>
    <cfRule type="cellIs" dxfId="39" priority="40" operator="greaterThan">
      <formula>0</formula>
    </cfRule>
    <cfRule type="cellIs" dxfId="38" priority="41" operator="greaterThan">
      <formula>0</formula>
    </cfRule>
  </conditionalFormatting>
  <conditionalFormatting sqref="L48">
    <cfRule type="cellIs" dxfId="37" priority="38" operator="greaterThan">
      <formula>0.0000115740740740741</formula>
    </cfRule>
  </conditionalFormatting>
  <conditionalFormatting sqref="L48">
    <cfRule type="cellIs" dxfId="36" priority="37" operator="greaterThan">
      <formula>0</formula>
    </cfRule>
  </conditionalFormatting>
  <conditionalFormatting sqref="L48">
    <cfRule type="cellIs" dxfId="35" priority="34" operator="greaterThan">
      <formula>0</formula>
    </cfRule>
    <cfRule type="cellIs" dxfId="34" priority="35" operator="greaterThan">
      <formula>0</formula>
    </cfRule>
    <cfRule type="cellIs" dxfId="33" priority="36" operator="greaterThan">
      <formula>0</formula>
    </cfRule>
  </conditionalFormatting>
  <conditionalFormatting sqref="L49">
    <cfRule type="cellIs" dxfId="32" priority="33" operator="greaterThan">
      <formula>0.0000115740740740741</formula>
    </cfRule>
  </conditionalFormatting>
  <conditionalFormatting sqref="L49">
    <cfRule type="cellIs" dxfId="31" priority="32" operator="greaterThan">
      <formula>0</formula>
    </cfRule>
  </conditionalFormatting>
  <conditionalFormatting sqref="L49">
    <cfRule type="cellIs" dxfId="30" priority="29" operator="greaterThan">
      <formula>0</formula>
    </cfRule>
    <cfRule type="cellIs" dxfId="29" priority="30" operator="greaterThan">
      <formula>0</formula>
    </cfRule>
    <cfRule type="cellIs" dxfId="28" priority="31" operator="greaterThan">
      <formula>0</formula>
    </cfRule>
  </conditionalFormatting>
  <conditionalFormatting sqref="L51">
    <cfRule type="cellIs" dxfId="27" priority="28" operator="greaterThan">
      <formula>0.0000115740740740741</formula>
    </cfRule>
  </conditionalFormatting>
  <conditionalFormatting sqref="L51">
    <cfRule type="cellIs" dxfId="26" priority="27" operator="greaterThan">
      <formula>0</formula>
    </cfRule>
  </conditionalFormatting>
  <conditionalFormatting sqref="L51">
    <cfRule type="cellIs" dxfId="25" priority="24" operator="greaterThan">
      <formula>0</formula>
    </cfRule>
    <cfRule type="cellIs" dxfId="24" priority="25" operator="greaterThan">
      <formula>0</formula>
    </cfRule>
    <cfRule type="cellIs" dxfId="23" priority="26" operator="greaterThan">
      <formula>0</formula>
    </cfRule>
  </conditionalFormatting>
  <conditionalFormatting sqref="L52">
    <cfRule type="cellIs" dxfId="22" priority="23" operator="greaterThan">
      <formula>0.0000115740740740741</formula>
    </cfRule>
  </conditionalFormatting>
  <conditionalFormatting sqref="L52">
    <cfRule type="cellIs" dxfId="21" priority="22" operator="greaterThan">
      <formula>0</formula>
    </cfRule>
  </conditionalFormatting>
  <conditionalFormatting sqref="L52">
    <cfRule type="cellIs" dxfId="20" priority="19" operator="greaterThan">
      <formula>0</formula>
    </cfRule>
    <cfRule type="cellIs" dxfId="19" priority="20" operator="greaterThan">
      <formula>0</formula>
    </cfRule>
    <cfRule type="cellIs" dxfId="18" priority="21" operator="greaterThan">
      <formula>0</formula>
    </cfRule>
  </conditionalFormatting>
  <conditionalFormatting sqref="L58">
    <cfRule type="cellIs" dxfId="17" priority="18" operator="greaterThan">
      <formula>0.0000115740740740741</formula>
    </cfRule>
  </conditionalFormatting>
  <conditionalFormatting sqref="L58">
    <cfRule type="cellIs" dxfId="16" priority="17" operator="greaterThan">
      <formula>0</formula>
    </cfRule>
  </conditionalFormatting>
  <conditionalFormatting sqref="L58">
    <cfRule type="cellIs" dxfId="15" priority="14" operator="greaterThan">
      <formula>0</formula>
    </cfRule>
    <cfRule type="cellIs" dxfId="14" priority="15" operator="greaterThan">
      <formula>0</formula>
    </cfRule>
    <cfRule type="cellIs" dxfId="13" priority="16" operator="greaterThan">
      <formula>0</formula>
    </cfRule>
  </conditionalFormatting>
  <conditionalFormatting sqref="H43">
    <cfRule type="cellIs" dxfId="12" priority="13" operator="greaterThan">
      <formula>0</formula>
    </cfRule>
  </conditionalFormatting>
  <conditionalFormatting sqref="H43">
    <cfRule type="cellIs" dxfId="11" priority="10" operator="greaterThan">
      <formula>0</formula>
    </cfRule>
    <cfRule type="cellIs" dxfId="10" priority="11" operator="greaterThan">
      <formula>0</formula>
    </cfRule>
    <cfRule type="cellIs" dxfId="9" priority="12" operator="greaterThan">
      <formula>0</formula>
    </cfRule>
  </conditionalFormatting>
  <conditionalFormatting sqref="I37">
    <cfRule type="cellIs" dxfId="8" priority="9" operator="greaterThan">
      <formula>0.0000115740740740741</formula>
    </cfRule>
  </conditionalFormatting>
  <conditionalFormatting sqref="I37">
    <cfRule type="cellIs" dxfId="7" priority="8" operator="greaterThan">
      <formula>0</formula>
    </cfRule>
  </conditionalFormatting>
  <conditionalFormatting sqref="I37">
    <cfRule type="cellIs" dxfId="6" priority="5" operator="greaterThan">
      <formula>0</formula>
    </cfRule>
    <cfRule type="cellIs" dxfId="5" priority="6" operator="greaterThan">
      <formula>0</formula>
    </cfRule>
    <cfRule type="cellIs" dxfId="4" priority="7" operator="greaterThan">
      <formula>0</formula>
    </cfRule>
  </conditionalFormatting>
  <conditionalFormatting sqref="K42">
    <cfRule type="cellIs" dxfId="3" priority="4" operator="greaterThan">
      <formula>0</formula>
    </cfRule>
  </conditionalFormatting>
  <conditionalFormatting sqref="K42">
    <cfRule type="cellIs" dxfId="2" priority="1" operator="greaterThan">
      <formula>0</formula>
    </cfRule>
    <cfRule type="cellIs" dxfId="1" priority="2" operator="greater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 prévisionnel</vt:lpstr>
      <vt:lpstr>Planning effectif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Thomas</cp:lastModifiedBy>
  <dcterms:created xsi:type="dcterms:W3CDTF">2014-02-05T07:48:38Z</dcterms:created>
  <dcterms:modified xsi:type="dcterms:W3CDTF">2020-05-24T21:57:43Z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b272f2d5-cc48-4acc-8c84-4ab5614eceb4</vt:lpwstr>
  </property>
</Properties>
</file>