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\\ad.ucl.ac.uk\homed\uczctsd\DesktopSettings\Desktop\immigration2\immigration\data\"/>
    </mc:Choice>
  </mc:AlternateContent>
  <bookViews>
    <workbookView xWindow="0" yWindow="0" windowWidth="28800" windowHeight="12300" activeTab="5"/>
  </bookViews>
  <sheets>
    <sheet name="country_locations" sheetId="2" r:id="rId1"/>
    <sheet name="data_2016" sheetId="4" r:id="rId2"/>
    <sheet name="data_2015" sheetId="6" r:id="rId3"/>
    <sheet name="data_2014" sheetId="7" r:id="rId4"/>
    <sheet name="data_2013" sheetId="8" r:id="rId5"/>
    <sheet name="formulas" sheetId="5" r:id="rId6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5" l="1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comments1.xml><?xml version="1.0" encoding="utf-8"?>
<comments xmlns="http://schemas.openxmlformats.org/spreadsheetml/2006/main">
  <authors>
    <author>Thomas Kelly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Thomas Kelly:</t>
        </r>
        <r>
          <rPr>
            <sz val="9"/>
            <color indexed="81"/>
            <rFont val="Tahoma"/>
            <charset val="1"/>
          </rPr>
          <t xml:space="preserve">
The Geographical Regions in this spreadsheet are modified version taken from the homeoffice statistic sheet, this is due to the fact that these "geographic regions" were a mixture of political allegiances and then geographical areas (the term geographic area when tied to a state is always debate-able so I have simply cleaned up the data to make it more uniform and removed the glaringly political EU and Other states</t>
        </r>
      </text>
    </comment>
  </commentList>
</comments>
</file>

<file path=xl/sharedStrings.xml><?xml version="1.0" encoding="utf-8"?>
<sst xmlns="http://schemas.openxmlformats.org/spreadsheetml/2006/main" count="4202" uniqueCount="553">
  <si>
    <t>Afghanistan</t>
  </si>
  <si>
    <t>Albania</t>
  </si>
  <si>
    <t>Algeria</t>
  </si>
  <si>
    <t>American Samoa</t>
  </si>
  <si>
    <t>Andorra</t>
  </si>
  <si>
    <t>Angola</t>
  </si>
  <si>
    <t>Anguilla (British)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</si>
  <si>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</si>
  <si>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</si>
  <si>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</si>
  <si>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</si>
  <si>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</si>
  <si>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</si>
  <si>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</si>
  <si>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</si>
  <si>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</si>
  <si>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</si>
  <si>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</si>
  <si>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</si>
  <si>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</si>
  <si>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</si>
  <si>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</si>
  <si>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 (British)</t>
  </si>
  <si>
    <t>Bhutan</t>
  </si>
  <si>
    <t>Bolivia</t>
  </si>
  <si>
    <t>Bonaire, Sint Eustatius and Saba</t>
  </si>
  <si>
    <t>Bosnia and Herzegovina</t>
  </si>
  <si>
    <t>Botswana</t>
  </si>
  <si>
    <t>Brazil</t>
  </si>
  <si>
    <t>British overseas citizens</t>
  </si>
  <si>
    <t>Brunei</t>
  </si>
  <si>
    <t>Bulgaria</t>
  </si>
  <si>
    <t>Burkina</t>
  </si>
  <si>
    <t>Burma</t>
  </si>
  <si>
    <t>Burundi</t>
  </si>
  <si>
    <t>Cambodia</t>
  </si>
  <si>
    <t>Cameroon</t>
  </si>
  <si>
    <t>Canada</t>
  </si>
  <si>
    <t>Cape Verde</t>
  </si>
  <si>
    <t>Cayman Islands (British)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</si>
  <si>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</si>
  <si>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</si>
  <si>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</si>
  <si>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</si>
  <si>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</si>
  <si>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</si>
  <si>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</si>
  <si>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</si>
  <si>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</si>
  <si>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 (Democratic Republic)</t>
  </si>
  <si>
    <t>Cook Islands</t>
  </si>
  <si>
    <t>Costa Rica</t>
  </si>
  <si>
    <t>Croatia</t>
  </si>
  <si>
    <t>Cuba</t>
  </si>
  <si>
    <t>Curacao</t>
  </si>
  <si>
    <t>Cyprus</t>
  </si>
  <si>
    <t>Cyprus (Northern part of)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</si>
  <si>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</si>
  <si>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</si>
  <si>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</si>
  <si>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</si>
  <si>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</si>
  <si>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</si>
  <si>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</si>
  <si>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</si>
  <si>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</si>
  <si>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</si>
  <si>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</si>
  <si>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</si>
  <si>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</si>
  <si>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(British)</t>
  </si>
  <si>
    <t>Faroe Islands</t>
  </si>
  <si>
    <t>Fiji</t>
  </si>
  <si>
    <t>Finland</t>
  </si>
  <si>
    <t>Former Yugoslavia</t>
  </si>
  <si>
    <t>France</t>
  </si>
  <si>
    <t>French Guiana</t>
  </si>
  <si>
    <t>French Polynesia</t>
  </si>
  <si>
    <t>Gabon</t>
  </si>
  <si>
    <t>Gambia, The</t>
  </si>
  <si>
    <t>Georgia</t>
  </si>
  <si>
    <t>Germany</t>
  </si>
  <si>
    <t>Ghana</t>
  </si>
  <si>
    <t>Gibraltar (British)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</si>
  <si>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</si>
  <si>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</si>
  <si>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</si>
  <si>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</si>
  <si>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</si>
  <si>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</si>
  <si>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</si>
  <si>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</si>
  <si>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</si>
  <si>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</si>
  <si>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</si>
  <si>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</si>
  <si>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</si>
  <si>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</si>
  <si>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</si>
  <si>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</si>
  <si>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</si>
  <si>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</si>
  <si>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</si>
  <si>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</si>
  <si>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</si>
  <si>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</si>
  <si>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</si>
  <si>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</si>
  <si>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</si>
  <si>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</si>
  <si>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</si>
  <si>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</si>
  <si>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Kiribati</t>
  </si>
  <si>
    <t>Korea (North)</t>
  </si>
  <si>
    <t>Korea (South)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</si>
  <si>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</si>
  <si>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</si>
  <si>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</si>
  <si>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</si>
  <si>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</si>
  <si>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</si>
  <si>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</si>
  <si>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</si>
  <si>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</si>
  <si>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</si>
  <si>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</si>
  <si>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</si>
  <si>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</si>
  <si>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</si>
  <si>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</si>
  <si>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</si>
  <si>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</si>
  <si>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</si>
  <si>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</si>
  <si>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</si>
  <si>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</si>
  <si>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</si>
  <si>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</si>
  <si>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</si>
  <si>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</si>
  <si>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</si>
  <si>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</si>
  <si>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</si>
  <si>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</si>
  <si>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</si>
  <si>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</si>
  <si>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 (British)</t>
  </si>
  <si>
    <t>Morocco</t>
  </si>
  <si>
    <t>Mozambique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</si>
  <si>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</si>
  <si>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</si>
  <si>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</si>
  <si>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</si>
  <si>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</si>
  <si>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</si>
  <si>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</si>
  <si>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</si>
  <si>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</si>
  <si>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</si>
  <si>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</si>
  <si>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</si>
  <si>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</si>
  <si>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</si>
  <si>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Occupied Palestinian Territories</t>
  </si>
  <si>
    <t>Oman</t>
  </si>
  <si>
    <t>Other and unknown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</si>
  <si>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</si>
  <si>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</si>
  <si>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</si>
  <si>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</si>
  <si>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</si>
  <si>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</si>
  <si>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</si>
  <si>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 Islands (British)</t>
  </si>
  <si>
    <t>Poland</t>
  </si>
  <si>
    <t>Portugal</t>
  </si>
  <si>
    <t>Puerto Rico</t>
  </si>
  <si>
    <t>Qatar</t>
  </si>
  <si>
    <t>Refugee</t>
  </si>
  <si>
    <t>Reunion</t>
  </si>
  <si>
    <t>Romania</t>
  </si>
  <si>
    <t>Russia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</si>
  <si>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</si>
  <si>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</si>
  <si>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</si>
  <si>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</si>
  <si>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</si>
  <si>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</si>
  <si>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</si>
  <si>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</si>
  <si>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</si>
  <si>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</si>
  <si>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</si>
  <si>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</si>
  <si>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</si>
  <si>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</si>
  <si>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</si>
  <si>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</si>
  <si>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South Sandwich Islands</t>
  </si>
  <si>
    <t>Spain</t>
  </si>
  <si>
    <t>Sri Lanka</t>
  </si>
  <si>
    <t>St. Helena (British)</t>
  </si>
  <si>
    <t>St. Kitts and Nevis</t>
  </si>
  <si>
    <t>St. Lucia</t>
  </si>
  <si>
    <t>St. Maarten (Dutch Part)</t>
  </si>
  <si>
    <t>St. Martin (French Part)</t>
  </si>
  <si>
    <t>St. Pierre and Miquelon</t>
  </si>
  <si>
    <t>St. Vincent and the Grenadines</t>
  </si>
  <si>
    <t>Stateless</t>
  </si>
  <si>
    <t>Sudan</t>
  </si>
  <si>
    <t>Sudan (South)</t>
  </si>
  <si>
    <t>Surinam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</si>
  <si>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</si>
  <si>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</si>
  <si>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</si>
  <si>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</si>
  <si>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</si>
  <si>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</si>
  <si>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</si>
  <si>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</si>
  <si>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</si>
  <si>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</si>
  <si>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</si>
  <si>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</si>
  <si>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</si>
  <si>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</si>
  <si>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</si>
  <si>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</si>
  <si>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 (British)</t>
  </si>
  <si>
    <t>Tuvalu</t>
  </si>
  <si>
    <t>Uganda</t>
  </si>
  <si>
    <t>Ukraine</t>
  </si>
  <si>
    <t>United Arab Emirates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</si>
  <si>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</si>
  <si>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</si>
  <si>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</si>
  <si>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</si>
  <si>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</si>
  <si>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</si>
  <si>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</si>
  <si>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Virgin Islands (British)</t>
  </si>
  <si>
    <t>Virgin Islands (US)</t>
  </si>
  <si>
    <t>Wallis and Futuna</t>
  </si>
  <si>
    <t>Western Sahara</t>
  </si>
  <si>
    <t>Yemen</t>
  </si>
  <si>
    <t>Zambia</t>
  </si>
  <si>
    <t>Zimbabwe</t>
  </si>
  <si>
    <t>*</t>
  </si>
  <si>
    <t>Country of nationality</t>
  </si>
  <si>
    <t>Work</t>
  </si>
  <si>
    <t>Study</t>
  </si>
  <si>
    <t>Family</t>
  </si>
  <si>
    <t xml:space="preserve">Other </t>
  </si>
  <si>
    <t>latitude</t>
  </si>
  <si>
    <t>longitude</t>
  </si>
  <si>
    <t>name</t>
  </si>
  <si>
    <t>AD</t>
  </si>
  <si>
    <t>AE</t>
  </si>
  <si>
    <t>AF</t>
  </si>
  <si>
    <t>AG</t>
  </si>
  <si>
    <t>AI</t>
  </si>
  <si>
    <t>Anguilla</t>
  </si>
  <si>
    <t>AL</t>
  </si>
  <si>
    <t>AM</t>
  </si>
  <si>
    <t>AN</t>
  </si>
  <si>
    <t>AO</t>
  </si>
  <si>
    <t>AR</t>
  </si>
  <si>
    <t>AS</t>
  </si>
  <si>
    <t>AT</t>
  </si>
  <si>
    <t>AU</t>
  </si>
  <si>
    <t>AW</t>
  </si>
  <si>
    <t>AZ</t>
  </si>
  <si>
    <t>BA</t>
  </si>
  <si>
    <t>BB</t>
  </si>
  <si>
    <t>BD</t>
  </si>
  <si>
    <t>BE</t>
  </si>
  <si>
    <t>BF</t>
  </si>
  <si>
    <t>Burkina Faso</t>
  </si>
  <si>
    <t>BG</t>
  </si>
  <si>
    <t>BH</t>
  </si>
  <si>
    <t>BI</t>
  </si>
  <si>
    <t>BJ</t>
  </si>
  <si>
    <t>BM</t>
  </si>
  <si>
    <t>Bermuda</t>
  </si>
  <si>
    <t>BN</t>
  </si>
  <si>
    <t>BO</t>
  </si>
  <si>
    <t>BR</t>
  </si>
  <si>
    <t>BS</t>
  </si>
  <si>
    <t>Bahamas</t>
  </si>
  <si>
    <t>BT</t>
  </si>
  <si>
    <t>BW</t>
  </si>
  <si>
    <t>BY</t>
  </si>
  <si>
    <t>BZ</t>
  </si>
  <si>
    <t>CA</t>
  </si>
  <si>
    <t>CC</t>
  </si>
  <si>
    <t>CD</t>
  </si>
  <si>
    <t>CF</t>
  </si>
  <si>
    <t>CG</t>
  </si>
  <si>
    <t>CH</t>
  </si>
  <si>
    <t>CI</t>
  </si>
  <si>
    <t>CK</t>
  </si>
  <si>
    <t>CL</t>
  </si>
  <si>
    <t>CM</t>
  </si>
  <si>
    <t>CN</t>
  </si>
  <si>
    <t>CO</t>
  </si>
  <si>
    <t>CR</t>
  </si>
  <si>
    <t>CU</t>
  </si>
  <si>
    <t>CV</t>
  </si>
  <si>
    <t>CX</t>
  </si>
  <si>
    <t>CY</t>
  </si>
  <si>
    <t>CZ</t>
  </si>
  <si>
    <t>DE</t>
  </si>
  <si>
    <t>DJ</t>
  </si>
  <si>
    <t>DK</t>
  </si>
  <si>
    <t>DM</t>
  </si>
  <si>
    <t>DO</t>
  </si>
  <si>
    <t>DZ</t>
  </si>
  <si>
    <t>EC</t>
  </si>
  <si>
    <t>EE</t>
  </si>
  <si>
    <t>EG</t>
  </si>
  <si>
    <t>EH</t>
  </si>
  <si>
    <t>ER</t>
  </si>
  <si>
    <t>ES</t>
  </si>
  <si>
    <t>ET</t>
  </si>
  <si>
    <t>FI</t>
  </si>
  <si>
    <t>FJ</t>
  </si>
  <si>
    <t>FK</t>
  </si>
  <si>
    <t>FM</t>
  </si>
  <si>
    <t>FO</t>
  </si>
  <si>
    <t>FR</t>
  </si>
  <si>
    <t>GA</t>
  </si>
  <si>
    <t>GD</t>
  </si>
  <si>
    <t>GE</t>
  </si>
  <si>
    <t>GF</t>
  </si>
  <si>
    <t>GH</t>
  </si>
  <si>
    <t>GI</t>
  </si>
  <si>
    <t>Gibraltar</t>
  </si>
  <si>
    <t>GL</t>
  </si>
  <si>
    <t>GM</t>
  </si>
  <si>
    <t>Gambia</t>
  </si>
  <si>
    <t>GN</t>
  </si>
  <si>
    <t>GP</t>
  </si>
  <si>
    <t>GQ</t>
  </si>
  <si>
    <t>GR</t>
  </si>
  <si>
    <t>GS</t>
  </si>
  <si>
    <t>GT</t>
  </si>
  <si>
    <t>GU</t>
  </si>
  <si>
    <t>GW</t>
  </si>
  <si>
    <t>GY</t>
  </si>
  <si>
    <t>HK</t>
  </si>
  <si>
    <t>HM</t>
  </si>
  <si>
    <t>HN</t>
  </si>
  <si>
    <t>HR</t>
  </si>
  <si>
    <t>HT</t>
  </si>
  <si>
    <t>HU</t>
  </si>
  <si>
    <t>ID</t>
  </si>
  <si>
    <t>IE</t>
  </si>
  <si>
    <t>IL</t>
  </si>
  <si>
    <t>IN</t>
  </si>
  <si>
    <t>IQ</t>
  </si>
  <si>
    <t>IR</t>
  </si>
  <si>
    <t>IS</t>
  </si>
  <si>
    <t>IT</t>
  </si>
  <si>
    <t>JM</t>
  </si>
  <si>
    <t>JO</t>
  </si>
  <si>
    <t>JP</t>
  </si>
  <si>
    <t>KE</t>
  </si>
  <si>
    <t>KG</t>
  </si>
  <si>
    <t>KH</t>
  </si>
  <si>
    <t>KI</t>
  </si>
  <si>
    <t>KM</t>
  </si>
  <si>
    <t>KN</t>
  </si>
  <si>
    <t>KP</t>
  </si>
  <si>
    <t>North Korea</t>
  </si>
  <si>
    <t>KR</t>
  </si>
  <si>
    <t>South Korea</t>
  </si>
  <si>
    <t>KW</t>
  </si>
  <si>
    <t>KY</t>
  </si>
  <si>
    <t>Cayman Islands</t>
  </si>
  <si>
    <t>KZ</t>
  </si>
  <si>
    <t>LA</t>
  </si>
  <si>
    <t>LB</t>
  </si>
  <si>
    <t>LC</t>
  </si>
  <si>
    <t>LI</t>
  </si>
  <si>
    <t>LK</t>
  </si>
  <si>
    <t>LR</t>
  </si>
  <si>
    <t>LS</t>
  </si>
  <si>
    <t>LT</t>
  </si>
  <si>
    <t>LU</t>
  </si>
  <si>
    <t>LV</t>
  </si>
  <si>
    <t>LY</t>
  </si>
  <si>
    <t>MA</t>
  </si>
  <si>
    <t>MC</t>
  </si>
  <si>
    <t>MD</t>
  </si>
  <si>
    <t>ME</t>
  </si>
  <si>
    <t>MG</t>
  </si>
  <si>
    <t>MH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</si>
  <si>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</si>
  <si>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</si>
  <si>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</si>
  <si>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</si>
  <si>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</si>
  <si>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</si>
  <si>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</si>
  <si>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</si>
  <si>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</si>
  <si>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Montserrat</t>
  </si>
  <si>
    <t>MT</t>
  </si>
  <si>
    <t>MU</t>
  </si>
  <si>
    <t>MV</t>
  </si>
  <si>
    <t>MW</t>
  </si>
  <si>
    <t>MX</t>
  </si>
  <si>
    <t>MY</t>
  </si>
  <si>
    <t>MZ</t>
  </si>
  <si>
    <t>NA</t>
  </si>
  <si>
    <t>NC</t>
  </si>
  <si>
    <t>NE</t>
  </si>
  <si>
    <t>NF</t>
  </si>
  <si>
    <t>NG</t>
  </si>
  <si>
    <t>NI</t>
  </si>
  <si>
    <t>NL</t>
  </si>
  <si>
    <t>NO</t>
  </si>
  <si>
    <t>NP</t>
  </si>
  <si>
    <t>NR</t>
  </si>
  <si>
    <t>NU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</si>
  <si>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</si>
  <si>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</si>
  <si>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</si>
  <si>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</si>
  <si>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</si>
  <si>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</si>
  <si>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</si>
  <si>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</si>
  <si>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</si>
  <si>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PM</t>
  </si>
  <si>
    <t>PN</t>
  </si>
  <si>
    <t>Pitcairn Islands</t>
  </si>
  <si>
    <t>PR</t>
  </si>
  <si>
    <t>PS</t>
  </si>
  <si>
    <t>PT</t>
  </si>
  <si>
    <t>PW</t>
  </si>
  <si>
    <t>PY</t>
  </si>
  <si>
    <t>QA</t>
  </si>
  <si>
    <t>RE</t>
  </si>
  <si>
    <t>RO</t>
  </si>
  <si>
    <t>RS</t>
  </si>
  <si>
    <t>RU</t>
  </si>
  <si>
    <t>RW</t>
  </si>
  <si>
    <t>SA</t>
  </si>
  <si>
    <t>SB</t>
  </si>
  <si>
    <t>SC</t>
  </si>
  <si>
    <t>SD</t>
  </si>
  <si>
    <t>SE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</si>
  <si>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</si>
  <si>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</si>
  <si>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</si>
  <si>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</si>
  <si>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</si>
  <si>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</si>
  <si>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</si>
  <si>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</si>
  <si>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</si>
  <si>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SR</t>
  </si>
  <si>
    <t>ST</t>
  </si>
  <si>
    <t>SV</t>
  </si>
  <si>
    <t>SY</t>
  </si>
  <si>
    <t>SZ</t>
  </si>
  <si>
    <t>TC</t>
  </si>
  <si>
    <t>Turks and Caicos Islands</t>
  </si>
  <si>
    <t>TD</t>
  </si>
  <si>
    <t>TG</t>
  </si>
  <si>
    <t>TH</t>
  </si>
  <si>
    <t>TJ</t>
  </si>
  <si>
    <t>TK</t>
  </si>
  <si>
    <t>TL</t>
  </si>
  <si>
    <t>TM</t>
  </si>
  <si>
    <t>TN</t>
  </si>
  <si>
    <t>TO</t>
  </si>
  <si>
    <t>TR</t>
  </si>
  <si>
    <t>TT</t>
  </si>
  <si>
    <t>TV</t>
  </si>
  <si>
    <t>TW</t>
  </si>
  <si>
    <t>TZ</t>
  </si>
  <si>
    <t>UA</t>
  </si>
  <si>
    <t>UG</t>
  </si>
  <si>
    <t>US</t>
  </si>
  <si>
    <t>UY</t>
  </si>
  <si>
    <t>UZ</t>
  </si>
  <si>
    <t>VA</t>
  </si>
  <si>
    <t>VC</t>
  </si>
  <si>
    <t>VE</t>
  </si>
  <si>
    <t>VG</t>
  </si>
  <si>
    <t>British Virgin Islands</t>
  </si>
  <si>
    <t>VI</t>
  </si>
  <si>
    <t>U.S. Virgin Islands</t>
  </si>
  <si>
    <t>VN</t>
  </si>
  <si>
    <t>VU</t>
  </si>
  <si>
    <t>WF</t>
  </si>
  <si>
    <t>WS</t>
  </si>
  <si>
    <t>XK</t>
  </si>
  <si>
    <t>YE</t>
  </si>
  <si>
    <t>YT</t>
  </si>
  <si>
    <t>ZA</t>
  </si>
  <si>
    <t>ZM</t>
  </si>
  <si>
    <t>ZW</t>
  </si>
  <si>
    <t>Africa North</t>
  </si>
  <si>
    <t>Africa Sub-Saharan</t>
  </si>
  <si>
    <t>America North</t>
  </si>
  <si>
    <t>America Central and South</t>
  </si>
  <si>
    <t>Asia Central</t>
  </si>
  <si>
    <t>Asia East</t>
  </si>
  <si>
    <t>Asia South</t>
  </si>
  <si>
    <t>Asia South East</t>
  </si>
  <si>
    <t>EU 14</t>
  </si>
  <si>
    <t>EU 2</t>
  </si>
  <si>
    <t>EU 8</t>
  </si>
  <si>
    <t>EU Other</t>
  </si>
  <si>
    <t>Europe Other</t>
  </si>
  <si>
    <t>Middle East</t>
  </si>
  <si>
    <t>Oceania</t>
  </si>
  <si>
    <t>Other</t>
  </si>
  <si>
    <t>Geographical region</t>
  </si>
  <si>
    <t>Europe</t>
  </si>
  <si>
    <t>Political region</t>
  </si>
  <si>
    <t>This Excel sheet sorts the political region of countries so far they are only sorted into either a British territory or part of the EU and then marks them approriately in the column. EU14 =1, EU8=2, EU2=3, British territory=4</t>
  </si>
  <si>
    <r>
      <t xml:space="preserve">For this to work do not paste anything into </t>
    </r>
    <r>
      <rPr>
        <b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column, only past the Geographical region and country name directly from the Home Office Immigration Statistics Sheet. The delete all rows that are </t>
    </r>
    <r>
      <rPr>
        <b/>
        <sz val="11"/>
        <color theme="1"/>
        <rFont val="Calibri"/>
        <family val="2"/>
        <scheme val="minor"/>
      </rPr>
      <t>Total</t>
    </r>
  </si>
  <si>
    <t>Myanmar (Burma)</t>
  </si>
  <si>
    <t>Bonaire, Saint Eustatius and Saba</t>
  </si>
  <si>
    <t>CW</t>
  </si>
  <si>
    <t>Northern Cyprus</t>
  </si>
  <si>
    <t>TRNC</t>
  </si>
  <si>
    <t>Falkland Islands</t>
  </si>
  <si>
    <t>SFRY</t>
  </si>
  <si>
    <t>FRY</t>
  </si>
  <si>
    <t>SX</t>
  </si>
  <si>
    <t>MF </t>
  </si>
  <si>
    <t>South Sudan</t>
  </si>
  <si>
    <t>SS</t>
  </si>
  <si>
    <t>BES</t>
  </si>
  <si>
    <t>St. Helena</t>
  </si>
  <si>
    <t>BOC</t>
  </si>
  <si>
    <t>ISO_Code</t>
  </si>
  <si>
    <t>Nationality</t>
  </si>
  <si>
    <t>ISO_code</t>
  </si>
  <si>
    <t>THIS MAY CHANGE DUE TO SHIFTING POLITICAL EVENTS FROM YEAR TO YEAR SO FOR EVERY YEAR THAT DATA IS INPUTTED FROM MUST BE PUT THROUGH THIS FORMULA</t>
  </si>
  <si>
    <t>Country_check</t>
  </si>
  <si>
    <t>Match</t>
  </si>
  <si>
    <t>Paste new years here</t>
  </si>
  <si>
    <r>
      <t xml:space="preserve">Remember when pasting the values of </t>
    </r>
    <r>
      <rPr>
        <b/>
        <sz val="11"/>
        <color theme="1"/>
        <rFont val="Calibri"/>
        <family val="2"/>
        <scheme val="minor"/>
      </rPr>
      <t xml:space="preserve">C </t>
    </r>
    <r>
      <rPr>
        <sz val="11"/>
        <color theme="1"/>
        <rFont val="Calibri"/>
        <family val="2"/>
        <scheme val="minor"/>
      </rPr>
      <t>to select "paste only values"</t>
    </r>
  </si>
  <si>
    <t>XXA</t>
  </si>
  <si>
    <t>MF</t>
  </si>
  <si>
    <t>XXB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</si>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</sst>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 &quot;General"/>
  </numFmts>
  <fonts count="1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2"/>
      <color rgb="FF000000"/>
      <name val="Arial"/>
      <family val="2"/>
    </font>
    <font>
      <b/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urier"/>
      <family val="3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33">
    <xf numFmtId="0" fontId="0" fillId="0" borderId="0"/>
    <xf numFmtId="0" fontId="2" fillId="0" borderId="0" applyNumberFormat="0" applyFont="0" applyBorder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7" fillId="0" borderId="0" applyBorder="0" applyProtection="0"/>
  </cellStyleXfs>
  <cellXfs count="23">
    <xf numFmtId="0" fontId="0" fillId="0" borderId="0" xfId="0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wrapText="1"/>
    </xf>
    <xf numFmtId="1" fontId="1" fillId="0" borderId="0" xfId="0" applyNumberFormat="1" applyFont="1" applyAlignment="1">
      <alignment horizontal="right"/>
    </xf>
    <xf numFmtId="0" fontId="0" fillId="0" borderId="0" xfId="0" applyNumberFormat="1"/>
    <xf numFmtId="164" fontId="1" fillId="0" borderId="10" xfId="32" applyFont="1" applyFill="1" applyBorder="1" applyAlignment="1">
      <alignment horizontal="left" wrapText="1"/>
    </xf>
    <xf numFmtId="164" fontId="1" fillId="0" borderId="0" xfId="32" applyFont="1" applyFill="1" applyAlignment="1">
      <alignment horizontal="left"/>
    </xf>
    <xf numFmtId="0" fontId="0" fillId="0" borderId="0" xfId="0" applyBorder="1" applyAlignment="1">
      <alignment wrapText="1"/>
    </xf>
    <xf numFmtId="0" fontId="8" fillId="0" borderId="0" xfId="0" applyFont="1"/>
    <xf numFmtId="0" fontId="1" fillId="0" borderId="0" xfId="0" applyFont="1"/>
    <xf numFmtId="0" fontId="9" fillId="0" borderId="0" xfId="0" applyFont="1"/>
    <xf numFmtId="0" fontId="1" fillId="0" borderId="0" xfId="32" applyNumberFormat="1" applyFont="1" applyFill="1" applyAlignment="1">
      <alignment horizontal="right"/>
    </xf>
    <xf numFmtId="1" fontId="3" fillId="0" borderId="0" xfId="32" applyNumberFormat="1" applyFont="1" applyFill="1" applyAlignment="1">
      <alignment horizontal="right"/>
    </xf>
    <xf numFmtId="1" fontId="1" fillId="0" borderId="0" xfId="32" applyNumberFormat="1" applyFont="1" applyFill="1" applyAlignment="1">
      <alignment horizontal="right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3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  <cellStyle name="Normal 2" xfId="1"/>
    <cellStyle name="Normal_3_3sd01" xfId="3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2"/>
  <sheetViews>
    <sheetView topLeftCell="A148" workbookViewId="0">
      <selection activeCell="A237" sqref="A237"/>
    </sheetView>
  </sheetViews>
  <sheetFormatPr defaultColWidth="8.85546875" defaultRowHeight="15" x14ac:dyDescent="0.25"/>
  <cols>
    <col min="1" max="1" width="12.42578125" bestFit="1" customWidth="1"/>
    <col min="2" max="2" width="42.7109375" bestFit="1" customWidth="1"/>
    <col min="3" max="3" width="27.42578125" bestFit="1" customWidth="1"/>
    <col min="4" max="4" width="10.7109375" bestFit="1" customWidth="1"/>
    <col min="5" max="5" width="11.7109375" bestFit="1" customWidth="1"/>
  </cols>
  <sheetData>
    <row r="1" spans="1:5" x14ac:dyDescent="0.25">
      <c r="A1" t="s">
        <v>543</v>
      </c>
      <c r="B1" t="s">
        <v>255</v>
      </c>
      <c r="C1" s="2" t="s">
        <v>521</v>
      </c>
      <c r="D1" t="s">
        <v>253</v>
      </c>
      <c r="E1" t="s">
        <v>254</v>
      </c>
    </row>
    <row r="2" spans="1:5" x14ac:dyDescent="0.25">
      <c r="A2" t="s">
        <v>258</v>
      </c>
      <c r="B2" t="s">
        <v>0</v>
      </c>
      <c r="C2" s="6" t="s">
        <v>509</v>
      </c>
      <c r="D2">
        <v>33.939109999999999</v>
      </c>
      <c r="E2">
        <v>67.709952999999999</v>
      </c>
    </row>
    <row r="3" spans="1:5" x14ac:dyDescent="0.25">
      <c r="A3" t="s">
        <v>262</v>
      </c>
      <c r="B3" t="s">
        <v>1</v>
      </c>
      <c r="C3" s="6" t="s">
        <v>522</v>
      </c>
      <c r="D3">
        <v>41.153331999999999</v>
      </c>
      <c r="E3">
        <v>20.168330999999998</v>
      </c>
    </row>
    <row r="4" spans="1:5" x14ac:dyDescent="0.25">
      <c r="A4" t="s">
        <v>316</v>
      </c>
      <c r="B4" t="s">
        <v>2</v>
      </c>
      <c r="C4" s="6" t="s">
        <v>505</v>
      </c>
      <c r="D4">
        <v>28.033885999999999</v>
      </c>
      <c r="E4">
        <v>1.659626</v>
      </c>
    </row>
    <row r="5" spans="1:5" x14ac:dyDescent="0.25">
      <c r="A5" t="s">
        <v>267</v>
      </c>
      <c r="B5" t="s">
        <v>3</v>
      </c>
      <c r="C5" s="6" t="s">
        <v>519</v>
      </c>
      <c r="D5">
        <v>-14.270972</v>
      </c>
      <c r="E5">
        <v>-170.132217</v>
      </c>
    </row>
    <row r="6" spans="1:5" x14ac:dyDescent="0.25">
      <c r="A6" t="s">
        <v>256</v>
      </c>
      <c r="B6" t="s">
        <v>4</v>
      </c>
      <c r="C6" s="6" t="s">
        <v>522</v>
      </c>
      <c r="D6">
        <v>42.546244999999999</v>
      </c>
      <c r="E6">
        <v>1.6015539999999999</v>
      </c>
    </row>
    <row r="7" spans="1:5" x14ac:dyDescent="0.25">
      <c r="A7" t="s">
        <v>265</v>
      </c>
      <c r="B7" t="s">
        <v>5</v>
      </c>
      <c r="C7" s="6" t="s">
        <v>506</v>
      </c>
      <c r="D7">
        <v>-11.202692000000001</v>
      </c>
      <c r="E7">
        <v>17.873887</v>
      </c>
    </row>
    <row r="8" spans="1:5" ht="15" customHeight="1" x14ac:dyDescent="0.25">
      <c r="A8" t="s">
        <v>260</v>
      </c>
      <c r="B8" s="1" t="s">
        <v>261</v>
      </c>
      <c r="C8" s="6" t="s">
        <v>508</v>
      </c>
      <c r="D8">
        <v>18.220554</v>
      </c>
      <c r="E8">
        <v>-63.068615000000001</v>
      </c>
    </row>
    <row r="9" spans="1:5" x14ac:dyDescent="0.25">
      <c r="A9" t="s">
        <v>259</v>
      </c>
      <c r="B9" t="s">
        <v>7</v>
      </c>
      <c r="C9" s="6" t="s">
        <v>508</v>
      </c>
      <c r="D9">
        <v>17.060815999999999</v>
      </c>
      <c r="E9">
        <v>-61.796427999999999</v>
      </c>
    </row>
    <row r="10" spans="1:5" x14ac:dyDescent="0.25">
      <c r="A10" t="s">
        <v>266</v>
      </c>
      <c r="B10" t="s">
        <v>8</v>
      </c>
      <c r="C10" s="6" t="s">
        <v>508</v>
      </c>
      <c r="D10">
        <v>-38.416097000000001</v>
      </c>
      <c r="E10">
        <v>-63.616672000000001</v>
      </c>
    </row>
    <row r="11" spans="1:5" x14ac:dyDescent="0.25">
      <c r="A11" t="s">
        <v>263</v>
      </c>
      <c r="B11" t="s">
        <v>9</v>
      </c>
      <c r="C11" s="6" t="s">
        <v>522</v>
      </c>
      <c r="D11">
        <v>40.069099000000001</v>
      </c>
      <c r="E11">
        <v>45.038189000000003</v>
      </c>
    </row>
    <row r="12" spans="1:5" x14ac:dyDescent="0.25">
      <c r="A12" t="s">
        <v>270</v>
      </c>
      <c r="B12" t="s">
        <v>10</v>
      </c>
      <c r="C12" s="6" t="s">
        <v>508</v>
      </c>
      <c r="D12">
        <v>12.52111</v>
      </c>
      <c r="E12">
        <v>-69.968338000000003</v>
      </c>
    </row>
    <row r="13" spans="1:5" x14ac:dyDescent="0.25">
      <c r="A13" t="s">
        <v>269</v>
      </c>
      <c r="B13" t="s">
        <v>11</v>
      </c>
      <c r="C13" s="6" t="s">
        <v>519</v>
      </c>
      <c r="D13">
        <v>-25.274398000000001</v>
      </c>
      <c r="E13">
        <v>133.775136</v>
      </c>
    </row>
    <row r="14" spans="1:5" x14ac:dyDescent="0.25">
      <c r="A14" t="s">
        <v>268</v>
      </c>
      <c r="B14" t="s">
        <v>12</v>
      </c>
      <c r="C14" s="6" t="s">
        <v>522</v>
      </c>
      <c r="D14">
        <v>47.516230999999998</v>
      </c>
      <c r="E14">
        <v>14.550072</v>
      </c>
    </row>
    <row r="15" spans="1:5" x14ac:dyDescent="0.25">
      <c r="A15" t="s">
        <v>271</v>
      </c>
      <c r="B15" t="s">
        <v>13</v>
      </c>
      <c r="C15" s="6" t="s">
        <v>522</v>
      </c>
      <c r="D15">
        <v>40.143104999999998</v>
      </c>
      <c r="E15">
        <v>47.576926999999998</v>
      </c>
    </row>
    <row r="16" spans="1:5" x14ac:dyDescent="0.25">
      <c r="A16" t="s">
        <v>287</v>
      </c>
      <c r="B16" t="s">
        <v>288</v>
      </c>
      <c r="C16" s="6" t="s">
        <v>508</v>
      </c>
      <c r="D16">
        <v>25.034279999999999</v>
      </c>
      <c r="E16">
        <v>-77.396280000000004</v>
      </c>
    </row>
    <row r="17" spans="1:5" x14ac:dyDescent="0.25">
      <c r="A17" t="s">
        <v>279</v>
      </c>
      <c r="B17" t="s">
        <v>15</v>
      </c>
      <c r="C17" s="6" t="s">
        <v>518</v>
      </c>
      <c r="D17">
        <v>25.930413999999999</v>
      </c>
      <c r="E17">
        <v>50.637771999999998</v>
      </c>
    </row>
    <row r="18" spans="1:5" x14ac:dyDescent="0.25">
      <c r="A18" t="s">
        <v>274</v>
      </c>
      <c r="B18" t="s">
        <v>16</v>
      </c>
      <c r="C18" s="6" t="s">
        <v>511</v>
      </c>
      <c r="D18">
        <v>23.684994</v>
      </c>
      <c r="E18">
        <v>90.356330999999997</v>
      </c>
    </row>
    <row r="19" spans="1:5" x14ac:dyDescent="0.25">
      <c r="A19" t="s">
        <v>273</v>
      </c>
      <c r="B19" t="s">
        <v>17</v>
      </c>
      <c r="C19" s="6" t="s">
        <v>508</v>
      </c>
      <c r="D19">
        <v>13.193887</v>
      </c>
      <c r="E19">
        <v>-59.543197999999997</v>
      </c>
    </row>
    <row r="20" spans="1:5" x14ac:dyDescent="0.25">
      <c r="A20" t="s">
        <v>291</v>
      </c>
      <c r="B20" t="s">
        <v>18</v>
      </c>
      <c r="C20" s="6" t="s">
        <v>522</v>
      </c>
      <c r="D20">
        <v>53.709806999999998</v>
      </c>
      <c r="E20">
        <v>27.953389000000001</v>
      </c>
    </row>
    <row r="21" spans="1:5" x14ac:dyDescent="0.25">
      <c r="A21" t="s">
        <v>275</v>
      </c>
      <c r="B21" t="s">
        <v>19</v>
      </c>
      <c r="C21" s="6" t="s">
        <v>522</v>
      </c>
      <c r="D21">
        <v>50.503886999999999</v>
      </c>
      <c r="E21">
        <v>4.4699359999999997</v>
      </c>
    </row>
    <row r="22" spans="1:5" x14ac:dyDescent="0.25">
      <c r="A22" t="s">
        <v>292</v>
      </c>
      <c r="B22" t="s">
        <v>20</v>
      </c>
      <c r="C22" s="6" t="s">
        <v>508</v>
      </c>
      <c r="D22">
        <v>17.189876999999999</v>
      </c>
      <c r="E22">
        <v>-88.497649999999993</v>
      </c>
    </row>
    <row r="23" spans="1:5" x14ac:dyDescent="0.25">
      <c r="A23" t="s">
        <v>281</v>
      </c>
      <c r="B23" t="s">
        <v>21</v>
      </c>
      <c r="C23" s="6" t="s">
        <v>506</v>
      </c>
      <c r="D23">
        <v>9.3076899999999991</v>
      </c>
      <c r="E23">
        <v>2.3158340000000002</v>
      </c>
    </row>
    <row r="24" spans="1:5" x14ac:dyDescent="0.25">
      <c r="A24" t="s">
        <v>282</v>
      </c>
      <c r="B24" t="s">
        <v>283</v>
      </c>
      <c r="C24" s="6" t="s">
        <v>508</v>
      </c>
      <c r="D24">
        <v>32.321384000000002</v>
      </c>
      <c r="E24">
        <v>-64.757369999999995</v>
      </c>
    </row>
    <row r="25" spans="1:5" x14ac:dyDescent="0.25">
      <c r="A25" t="s">
        <v>289</v>
      </c>
      <c r="B25" t="s">
        <v>23</v>
      </c>
      <c r="C25" s="6" t="s">
        <v>511</v>
      </c>
      <c r="D25">
        <v>27.514161999999999</v>
      </c>
      <c r="E25">
        <v>90.433600999999996</v>
      </c>
    </row>
    <row r="26" spans="1:5" x14ac:dyDescent="0.25">
      <c r="A26" t="s">
        <v>285</v>
      </c>
      <c r="B26" t="s">
        <v>24</v>
      </c>
      <c r="C26" s="6" t="s">
        <v>508</v>
      </c>
      <c r="D26">
        <v>-16.290154000000001</v>
      </c>
      <c r="E26">
        <v>-63.588653000000001</v>
      </c>
    </row>
    <row r="27" spans="1:5" x14ac:dyDescent="0.25">
      <c r="A27" s="8" t="s">
        <v>538</v>
      </c>
      <c r="B27" s="6" t="s">
        <v>527</v>
      </c>
      <c r="C27" s="6" t="s">
        <v>508</v>
      </c>
      <c r="D27" s="9">
        <v>12.183332999999999</v>
      </c>
      <c r="E27">
        <v>-68.233333000000002</v>
      </c>
    </row>
    <row r="28" spans="1:5" x14ac:dyDescent="0.25">
      <c r="A28" t="s">
        <v>272</v>
      </c>
      <c r="B28" t="s">
        <v>26</v>
      </c>
      <c r="C28" s="6" t="s">
        <v>522</v>
      </c>
      <c r="D28">
        <v>43.915886</v>
      </c>
      <c r="E28">
        <v>17.679075999999998</v>
      </c>
    </row>
    <row r="29" spans="1:5" x14ac:dyDescent="0.25">
      <c r="A29" t="s">
        <v>290</v>
      </c>
      <c r="B29" t="s">
        <v>27</v>
      </c>
      <c r="C29" s="6" t="s">
        <v>506</v>
      </c>
      <c r="D29">
        <v>-22.328474</v>
      </c>
      <c r="E29">
        <v>24.684866</v>
      </c>
    </row>
    <row r="30" spans="1:5" x14ac:dyDescent="0.25">
      <c r="A30" t="s">
        <v>286</v>
      </c>
      <c r="B30" t="s">
        <v>28</v>
      </c>
      <c r="C30" s="6" t="s">
        <v>508</v>
      </c>
      <c r="D30">
        <v>-14.235004</v>
      </c>
      <c r="E30">
        <v>-51.925280000000001</v>
      </c>
    </row>
    <row r="31" spans="1:5" x14ac:dyDescent="0.25">
      <c r="A31" t="s">
        <v>284</v>
      </c>
      <c r="B31" t="s">
        <v>30</v>
      </c>
      <c r="C31" s="6" t="s">
        <v>512</v>
      </c>
      <c r="D31">
        <v>4.5352769999999998</v>
      </c>
      <c r="E31">
        <v>114.72766900000001</v>
      </c>
    </row>
    <row r="32" spans="1:5" x14ac:dyDescent="0.25">
      <c r="A32" t="s">
        <v>278</v>
      </c>
      <c r="B32" t="s">
        <v>31</v>
      </c>
      <c r="C32" s="6" t="s">
        <v>522</v>
      </c>
      <c r="D32">
        <v>42.733882999999999</v>
      </c>
      <c r="E32">
        <v>25.48583</v>
      </c>
    </row>
    <row r="33" spans="1:5" x14ac:dyDescent="0.25">
      <c r="A33" t="s">
        <v>276</v>
      </c>
      <c r="B33" t="s">
        <v>277</v>
      </c>
      <c r="C33" s="6" t="s">
        <v>506</v>
      </c>
      <c r="D33">
        <v>12.238333000000001</v>
      </c>
      <c r="E33">
        <v>-1.561593</v>
      </c>
    </row>
    <row r="34" spans="1:5" x14ac:dyDescent="0.25">
      <c r="A34" t="s">
        <v>399</v>
      </c>
      <c r="B34" s="6" t="s">
        <v>526</v>
      </c>
      <c r="C34" s="6" t="s">
        <v>512</v>
      </c>
      <c r="D34">
        <v>21.913965000000001</v>
      </c>
      <c r="E34">
        <v>95.956222999999994</v>
      </c>
    </row>
    <row r="35" spans="1:5" x14ac:dyDescent="0.25">
      <c r="A35" t="s">
        <v>280</v>
      </c>
      <c r="B35" t="s">
        <v>34</v>
      </c>
      <c r="C35" s="6" t="s">
        <v>506</v>
      </c>
      <c r="D35">
        <v>-3.3730560000000001</v>
      </c>
      <c r="E35">
        <v>29.918886000000001</v>
      </c>
    </row>
    <row r="36" spans="1:5" x14ac:dyDescent="0.25">
      <c r="A36" t="s">
        <v>368</v>
      </c>
      <c r="B36" t="s">
        <v>35</v>
      </c>
      <c r="C36" s="6" t="s">
        <v>512</v>
      </c>
      <c r="D36">
        <v>12.565678999999999</v>
      </c>
      <c r="E36">
        <v>104.99096299999999</v>
      </c>
    </row>
    <row r="37" spans="1:5" x14ac:dyDescent="0.25">
      <c r="A37" t="s">
        <v>302</v>
      </c>
      <c r="B37" t="s">
        <v>36</v>
      </c>
      <c r="C37" s="6" t="s">
        <v>506</v>
      </c>
      <c r="D37">
        <v>7.3697220000000003</v>
      </c>
      <c r="E37">
        <v>12.354722000000001</v>
      </c>
    </row>
    <row r="38" spans="1:5" x14ac:dyDescent="0.25">
      <c r="A38" t="s">
        <v>293</v>
      </c>
      <c r="B38" t="s">
        <v>37</v>
      </c>
      <c r="C38" s="6" t="s">
        <v>507</v>
      </c>
      <c r="D38">
        <v>56.130366000000002</v>
      </c>
      <c r="E38">
        <v>-106.346771</v>
      </c>
    </row>
    <row r="39" spans="1:5" x14ac:dyDescent="0.25">
      <c r="A39" t="s">
        <v>307</v>
      </c>
      <c r="B39" t="s">
        <v>38</v>
      </c>
      <c r="C39" s="6" t="s">
        <v>506</v>
      </c>
      <c r="D39">
        <v>16.002082000000001</v>
      </c>
      <c r="E39">
        <v>-24.013197000000002</v>
      </c>
    </row>
    <row r="40" spans="1:5" x14ac:dyDescent="0.25">
      <c r="A40" t="s">
        <v>377</v>
      </c>
      <c r="B40" t="s">
        <v>378</v>
      </c>
      <c r="C40" s="6" t="s">
        <v>508</v>
      </c>
      <c r="D40">
        <v>19.513469000000001</v>
      </c>
      <c r="E40">
        <v>-80.566956000000005</v>
      </c>
    </row>
    <row r="41" spans="1:5" x14ac:dyDescent="0.25">
      <c r="A41" t="s">
        <v>296</v>
      </c>
      <c r="B41" t="s">
        <v>40</v>
      </c>
      <c r="C41" s="6" t="s">
        <v>506</v>
      </c>
      <c r="D41">
        <v>6.6111110000000002</v>
      </c>
      <c r="E41">
        <v>20.939444000000002</v>
      </c>
    </row>
    <row r="42" spans="1:5" x14ac:dyDescent="0.25">
      <c r="A42" t="s">
        <v>469</v>
      </c>
      <c r="B42" t="s">
        <v>41</v>
      </c>
      <c r="C42" s="6" t="s">
        <v>506</v>
      </c>
      <c r="D42">
        <v>15.454166000000001</v>
      </c>
      <c r="E42">
        <v>18.732206999999999</v>
      </c>
    </row>
    <row r="43" spans="1:5" x14ac:dyDescent="0.25">
      <c r="A43" t="s">
        <v>301</v>
      </c>
      <c r="B43" t="s">
        <v>42</v>
      </c>
      <c r="C43" s="6" t="s">
        <v>508</v>
      </c>
      <c r="D43">
        <v>-35.675147000000003</v>
      </c>
      <c r="E43">
        <v>-71.542968999999999</v>
      </c>
    </row>
    <row r="44" spans="1:5" x14ac:dyDescent="0.25">
      <c r="A44" t="s">
        <v>303</v>
      </c>
      <c r="B44" t="s">
        <v>43</v>
      </c>
      <c r="C44" s="6" t="s">
        <v>510</v>
      </c>
      <c r="D44">
        <v>35.861660000000001</v>
      </c>
      <c r="E44">
        <v>104.195397</v>
      </c>
    </row>
    <row r="45" spans="1:5" x14ac:dyDescent="0.25">
      <c r="A45" t="s">
        <v>308</v>
      </c>
      <c r="B45" t="s">
        <v>44</v>
      </c>
      <c r="C45" s="6" t="s">
        <v>519</v>
      </c>
      <c r="D45">
        <v>-10.447525000000001</v>
      </c>
      <c r="E45">
        <v>105.690449</v>
      </c>
    </row>
    <row r="46" spans="1:5" x14ac:dyDescent="0.25">
      <c r="A46" t="s">
        <v>294</v>
      </c>
      <c r="B46" t="s">
        <v>45</v>
      </c>
      <c r="C46" s="6" t="s">
        <v>519</v>
      </c>
      <c r="D46">
        <v>-12.164165000000001</v>
      </c>
      <c r="E46">
        <v>96.870956000000007</v>
      </c>
    </row>
    <row r="47" spans="1:5" x14ac:dyDescent="0.25">
      <c r="A47" t="s">
        <v>304</v>
      </c>
      <c r="B47" t="s">
        <v>46</v>
      </c>
      <c r="C47" s="6" t="s">
        <v>508</v>
      </c>
      <c r="D47">
        <v>4.5708679999999999</v>
      </c>
      <c r="E47">
        <v>-74.297332999999995</v>
      </c>
    </row>
    <row r="48" spans="1:5" x14ac:dyDescent="0.25">
      <c r="A48" t="s">
        <v>370</v>
      </c>
      <c r="B48" t="s">
        <v>47</v>
      </c>
      <c r="C48" s="6" t="s">
        <v>506</v>
      </c>
      <c r="D48">
        <v>-11.875000999999999</v>
      </c>
      <c r="E48">
        <v>43.872219000000001</v>
      </c>
    </row>
    <row r="49" spans="1:5" x14ac:dyDescent="0.25">
      <c r="A49" t="s">
        <v>297</v>
      </c>
      <c r="B49" s="6" t="s">
        <v>48</v>
      </c>
      <c r="C49" s="6" t="s">
        <v>506</v>
      </c>
      <c r="D49">
        <v>-0.228021</v>
      </c>
      <c r="E49">
        <v>15.827659000000001</v>
      </c>
    </row>
    <row r="50" spans="1:5" x14ac:dyDescent="0.25">
      <c r="A50" t="s">
        <v>295</v>
      </c>
      <c r="B50" s="6" t="s">
        <v>49</v>
      </c>
      <c r="C50" s="6" t="s">
        <v>506</v>
      </c>
      <c r="D50">
        <v>-4.0383329999999997</v>
      </c>
      <c r="E50">
        <v>21.758664</v>
      </c>
    </row>
    <row r="51" spans="1:5" x14ac:dyDescent="0.25">
      <c r="A51" t="s">
        <v>300</v>
      </c>
      <c r="B51" t="s">
        <v>50</v>
      </c>
      <c r="C51" s="6" t="s">
        <v>519</v>
      </c>
      <c r="D51">
        <v>-21.236736000000001</v>
      </c>
      <c r="E51">
        <v>-159.777671</v>
      </c>
    </row>
    <row r="52" spans="1:5" x14ac:dyDescent="0.25">
      <c r="A52" t="s">
        <v>305</v>
      </c>
      <c r="B52" t="s">
        <v>51</v>
      </c>
      <c r="C52" s="6" t="s">
        <v>508</v>
      </c>
      <c r="D52">
        <v>9.7489170000000005</v>
      </c>
      <c r="E52">
        <v>-83.753428</v>
      </c>
    </row>
    <row r="53" spans="1:5" x14ac:dyDescent="0.25">
      <c r="A53" t="s">
        <v>352</v>
      </c>
      <c r="B53" t="s">
        <v>52</v>
      </c>
      <c r="C53" s="6" t="s">
        <v>522</v>
      </c>
      <c r="D53">
        <v>45.1</v>
      </c>
      <c r="E53">
        <v>15.2</v>
      </c>
    </row>
    <row r="54" spans="1:5" x14ac:dyDescent="0.25">
      <c r="A54" t="s">
        <v>306</v>
      </c>
      <c r="B54" t="s">
        <v>53</v>
      </c>
      <c r="C54" s="6" t="s">
        <v>508</v>
      </c>
      <c r="D54">
        <v>21.521757000000001</v>
      </c>
      <c r="E54">
        <v>-77.781166999999996</v>
      </c>
    </row>
    <row r="55" spans="1:5" x14ac:dyDescent="0.25">
      <c r="A55" t="s">
        <v>528</v>
      </c>
      <c r="B55" s="6" t="s">
        <v>54</v>
      </c>
      <c r="C55" s="6" t="s">
        <v>508</v>
      </c>
      <c r="D55" s="9">
        <v>12.116667</v>
      </c>
      <c r="E55">
        <v>-68.933333000000005</v>
      </c>
    </row>
    <row r="56" spans="1:5" x14ac:dyDescent="0.25">
      <c r="A56" t="s">
        <v>309</v>
      </c>
      <c r="B56" t="s">
        <v>55</v>
      </c>
      <c r="C56" s="6" t="s">
        <v>522</v>
      </c>
      <c r="D56">
        <v>35.126412999999999</v>
      </c>
      <c r="E56">
        <v>33.429859</v>
      </c>
    </row>
    <row r="57" spans="1:5" x14ac:dyDescent="0.25">
      <c r="A57" s="8" t="s">
        <v>530</v>
      </c>
      <c r="B57" s="6" t="s">
        <v>529</v>
      </c>
      <c r="C57" s="6" t="s">
        <v>522</v>
      </c>
      <c r="D57" s="9">
        <v>35.183332999999998</v>
      </c>
      <c r="E57">
        <v>33.366667</v>
      </c>
    </row>
    <row r="58" spans="1:5" x14ac:dyDescent="0.25">
      <c r="A58" t="s">
        <v>310</v>
      </c>
      <c r="B58" t="s">
        <v>57</v>
      </c>
      <c r="C58" s="6" t="s">
        <v>522</v>
      </c>
      <c r="D58">
        <v>49.817492000000001</v>
      </c>
      <c r="E58">
        <v>15.472962000000001</v>
      </c>
    </row>
    <row r="59" spans="1:5" x14ac:dyDescent="0.25">
      <c r="A59" t="s">
        <v>313</v>
      </c>
      <c r="B59" t="s">
        <v>58</v>
      </c>
      <c r="C59" s="6" t="s">
        <v>522</v>
      </c>
      <c r="D59">
        <v>56.263919999999999</v>
      </c>
      <c r="E59">
        <v>9.5017849999999999</v>
      </c>
    </row>
    <row r="60" spans="1:5" x14ac:dyDescent="0.25">
      <c r="A60" t="s">
        <v>312</v>
      </c>
      <c r="B60" t="s">
        <v>59</v>
      </c>
      <c r="C60" s="6" t="s">
        <v>506</v>
      </c>
      <c r="D60">
        <v>11.825138000000001</v>
      </c>
      <c r="E60">
        <v>42.590274999999998</v>
      </c>
    </row>
    <row r="61" spans="1:5" x14ac:dyDescent="0.25">
      <c r="A61" t="s">
        <v>314</v>
      </c>
      <c r="B61" t="s">
        <v>60</v>
      </c>
      <c r="C61" s="6" t="s">
        <v>508</v>
      </c>
      <c r="D61">
        <v>15.414999</v>
      </c>
      <c r="E61">
        <v>-61.370975999999999</v>
      </c>
    </row>
    <row r="62" spans="1:5" x14ac:dyDescent="0.25">
      <c r="A62" t="s">
        <v>315</v>
      </c>
      <c r="B62" t="s">
        <v>61</v>
      </c>
      <c r="C62" s="6" t="s">
        <v>508</v>
      </c>
      <c r="D62">
        <v>18.735693000000001</v>
      </c>
      <c r="E62">
        <v>-70.162650999999997</v>
      </c>
    </row>
    <row r="63" spans="1:5" x14ac:dyDescent="0.25">
      <c r="A63" t="s">
        <v>474</v>
      </c>
      <c r="B63" t="s">
        <v>62</v>
      </c>
      <c r="C63" s="6" t="s">
        <v>512</v>
      </c>
      <c r="D63">
        <v>-8.8742169999999998</v>
      </c>
      <c r="E63">
        <v>125.72753899999999</v>
      </c>
    </row>
    <row r="64" spans="1:5" x14ac:dyDescent="0.25">
      <c r="A64" t="s">
        <v>317</v>
      </c>
      <c r="B64" t="s">
        <v>63</v>
      </c>
      <c r="C64" s="6" t="s">
        <v>508</v>
      </c>
      <c r="D64">
        <v>-1.8312390000000001</v>
      </c>
      <c r="E64">
        <v>-78.183406000000005</v>
      </c>
    </row>
    <row r="65" spans="1:5" x14ac:dyDescent="0.25">
      <c r="A65" t="s">
        <v>319</v>
      </c>
      <c r="B65" t="s">
        <v>64</v>
      </c>
      <c r="C65" s="6" t="s">
        <v>505</v>
      </c>
      <c r="D65">
        <v>26.820553</v>
      </c>
      <c r="E65">
        <v>30.802498</v>
      </c>
    </row>
    <row r="66" spans="1:5" x14ac:dyDescent="0.25">
      <c r="A66" t="s">
        <v>464</v>
      </c>
      <c r="B66" t="s">
        <v>65</v>
      </c>
      <c r="C66" s="6" t="s">
        <v>508</v>
      </c>
      <c r="D66">
        <v>13.794185000000001</v>
      </c>
      <c r="E66">
        <v>-88.896529999999998</v>
      </c>
    </row>
    <row r="67" spans="1:5" x14ac:dyDescent="0.25">
      <c r="A67" t="s">
        <v>342</v>
      </c>
      <c r="B67" t="s">
        <v>66</v>
      </c>
      <c r="C67" s="6" t="s">
        <v>506</v>
      </c>
      <c r="D67">
        <v>1.650801</v>
      </c>
      <c r="E67">
        <v>10.267894999999999</v>
      </c>
    </row>
    <row r="68" spans="1:5" x14ac:dyDescent="0.25">
      <c r="A68" t="s">
        <v>321</v>
      </c>
      <c r="B68" t="s">
        <v>67</v>
      </c>
      <c r="C68" s="6" t="s">
        <v>506</v>
      </c>
      <c r="D68">
        <v>15.179384000000001</v>
      </c>
      <c r="E68">
        <v>39.782333999999999</v>
      </c>
    </row>
    <row r="69" spans="1:5" x14ac:dyDescent="0.25">
      <c r="A69" t="s">
        <v>318</v>
      </c>
      <c r="B69" t="s">
        <v>68</v>
      </c>
      <c r="C69" s="6" t="s">
        <v>522</v>
      </c>
      <c r="D69">
        <v>58.595272000000001</v>
      </c>
      <c r="E69">
        <v>25.013607</v>
      </c>
    </row>
    <row r="70" spans="1:5" x14ac:dyDescent="0.25">
      <c r="A70" t="s">
        <v>323</v>
      </c>
      <c r="B70" t="s">
        <v>69</v>
      </c>
      <c r="C70" s="6" t="s">
        <v>506</v>
      </c>
      <c r="D70">
        <v>9.1449999999999996</v>
      </c>
      <c r="E70">
        <v>40.489673000000003</v>
      </c>
    </row>
    <row r="71" spans="1:5" x14ac:dyDescent="0.25">
      <c r="A71" t="s">
        <v>326</v>
      </c>
      <c r="B71" t="s">
        <v>531</v>
      </c>
      <c r="C71" s="6" t="s">
        <v>508</v>
      </c>
      <c r="D71">
        <v>-51.796253</v>
      </c>
      <c r="E71">
        <v>-59.523612999999997</v>
      </c>
    </row>
    <row r="72" spans="1:5" x14ac:dyDescent="0.25">
      <c r="A72" t="s">
        <v>328</v>
      </c>
      <c r="B72" t="s">
        <v>71</v>
      </c>
      <c r="C72" s="6" t="s">
        <v>522</v>
      </c>
      <c r="D72">
        <v>61.892634999999999</v>
      </c>
      <c r="E72">
        <v>-6.9118060000000003</v>
      </c>
    </row>
    <row r="73" spans="1:5" x14ac:dyDescent="0.25">
      <c r="A73" t="s">
        <v>325</v>
      </c>
      <c r="B73" t="s">
        <v>72</v>
      </c>
      <c r="C73" s="6" t="s">
        <v>519</v>
      </c>
      <c r="D73">
        <v>-16.578192999999999</v>
      </c>
      <c r="E73">
        <v>179.414413</v>
      </c>
    </row>
    <row r="74" spans="1:5" x14ac:dyDescent="0.25">
      <c r="A74" t="s">
        <v>324</v>
      </c>
      <c r="B74" t="s">
        <v>73</v>
      </c>
      <c r="C74" s="6" t="s">
        <v>522</v>
      </c>
      <c r="D74">
        <v>61.924109999999999</v>
      </c>
      <c r="E74">
        <v>25.748151</v>
      </c>
    </row>
    <row r="75" spans="1:5" x14ac:dyDescent="0.25">
      <c r="A75" t="s">
        <v>329</v>
      </c>
      <c r="B75" t="s">
        <v>75</v>
      </c>
      <c r="C75" s="6" t="s">
        <v>522</v>
      </c>
      <c r="D75">
        <v>46.227637999999999</v>
      </c>
      <c r="E75">
        <v>2.213749</v>
      </c>
    </row>
    <row r="76" spans="1:5" x14ac:dyDescent="0.25">
      <c r="A76" t="s">
        <v>333</v>
      </c>
      <c r="B76" t="s">
        <v>76</v>
      </c>
      <c r="C76" s="6" t="s">
        <v>508</v>
      </c>
      <c r="D76">
        <v>3.9338890000000002</v>
      </c>
      <c r="E76">
        <v>-53.125782000000001</v>
      </c>
    </row>
    <row r="77" spans="1:5" x14ac:dyDescent="0.25">
      <c r="A77" t="s">
        <v>429</v>
      </c>
      <c r="B77" t="s">
        <v>77</v>
      </c>
      <c r="C77" s="6" t="s">
        <v>519</v>
      </c>
      <c r="D77">
        <v>-17.679742000000001</v>
      </c>
      <c r="E77">
        <v>-149.40684300000001</v>
      </c>
    </row>
    <row r="78" spans="1:5" x14ac:dyDescent="0.25">
      <c r="A78" t="s">
        <v>330</v>
      </c>
      <c r="B78" t="s">
        <v>78</v>
      </c>
      <c r="C78" s="6" t="s">
        <v>506</v>
      </c>
      <c r="D78">
        <v>-0.80368899999999999</v>
      </c>
      <c r="E78">
        <v>11.609444</v>
      </c>
    </row>
    <row r="79" spans="1:5" x14ac:dyDescent="0.25">
      <c r="A79" t="s">
        <v>338</v>
      </c>
      <c r="B79" t="s">
        <v>339</v>
      </c>
      <c r="C79" s="6" t="s">
        <v>506</v>
      </c>
      <c r="D79">
        <v>13.443182</v>
      </c>
      <c r="E79">
        <v>-15.310138999999999</v>
      </c>
    </row>
    <row r="80" spans="1:5" x14ac:dyDescent="0.25">
      <c r="A80" t="s">
        <v>332</v>
      </c>
      <c r="B80" t="s">
        <v>80</v>
      </c>
      <c r="C80" s="6" t="s">
        <v>522</v>
      </c>
      <c r="D80">
        <v>42.315407</v>
      </c>
      <c r="E80">
        <v>43.356892000000002</v>
      </c>
    </row>
    <row r="81" spans="1:5" x14ac:dyDescent="0.25">
      <c r="A81" t="s">
        <v>311</v>
      </c>
      <c r="B81" t="s">
        <v>81</v>
      </c>
      <c r="C81" s="6" t="s">
        <v>522</v>
      </c>
      <c r="D81">
        <v>51.165691000000002</v>
      </c>
      <c r="E81">
        <v>10.451525999999999</v>
      </c>
    </row>
    <row r="82" spans="1:5" x14ac:dyDescent="0.25">
      <c r="A82" t="s">
        <v>334</v>
      </c>
      <c r="B82" t="s">
        <v>82</v>
      </c>
      <c r="C82" s="6" t="s">
        <v>506</v>
      </c>
      <c r="D82">
        <v>7.9465269999999997</v>
      </c>
      <c r="E82">
        <v>-1.0231939999999999</v>
      </c>
    </row>
    <row r="83" spans="1:5" x14ac:dyDescent="0.25">
      <c r="A83" t="s">
        <v>335</v>
      </c>
      <c r="B83" t="s">
        <v>336</v>
      </c>
      <c r="C83" s="6" t="s">
        <v>522</v>
      </c>
      <c r="D83">
        <v>36.137740999999998</v>
      </c>
      <c r="E83">
        <v>-5.3453739999999996</v>
      </c>
    </row>
    <row r="84" spans="1:5" x14ac:dyDescent="0.25">
      <c r="A84" t="s">
        <v>343</v>
      </c>
      <c r="B84" t="s">
        <v>84</v>
      </c>
      <c r="C84" s="6" t="s">
        <v>522</v>
      </c>
      <c r="D84">
        <v>39.074207999999999</v>
      </c>
      <c r="E84">
        <v>21.824311999999999</v>
      </c>
    </row>
    <row r="85" spans="1:5" x14ac:dyDescent="0.25">
      <c r="A85" t="s">
        <v>337</v>
      </c>
      <c r="B85" t="s">
        <v>85</v>
      </c>
      <c r="C85" s="6" t="s">
        <v>522</v>
      </c>
      <c r="D85">
        <v>71.706935999999999</v>
      </c>
      <c r="E85">
        <v>-42.604303000000002</v>
      </c>
    </row>
    <row r="86" spans="1:5" x14ac:dyDescent="0.25">
      <c r="A86" t="s">
        <v>331</v>
      </c>
      <c r="B86" t="s">
        <v>86</v>
      </c>
      <c r="C86" s="6" t="s">
        <v>508</v>
      </c>
      <c r="D86">
        <v>12.262776000000001</v>
      </c>
      <c r="E86">
        <v>-61.604171000000001</v>
      </c>
    </row>
    <row r="87" spans="1:5" x14ac:dyDescent="0.25">
      <c r="A87" t="s">
        <v>341</v>
      </c>
      <c r="B87" t="s">
        <v>87</v>
      </c>
      <c r="C87" s="6" t="s">
        <v>508</v>
      </c>
      <c r="D87">
        <v>16.995971000000001</v>
      </c>
      <c r="E87">
        <v>-62.067641000000002</v>
      </c>
    </row>
    <row r="88" spans="1:5" x14ac:dyDescent="0.25">
      <c r="A88" t="s">
        <v>346</v>
      </c>
      <c r="B88" t="s">
        <v>88</v>
      </c>
      <c r="C88" s="6" t="s">
        <v>519</v>
      </c>
      <c r="D88">
        <v>13.444304000000001</v>
      </c>
      <c r="E88">
        <v>144.79373100000001</v>
      </c>
    </row>
    <row r="89" spans="1:5" x14ac:dyDescent="0.25">
      <c r="A89" t="s">
        <v>345</v>
      </c>
      <c r="B89" t="s">
        <v>89</v>
      </c>
      <c r="C89" s="6" t="s">
        <v>508</v>
      </c>
      <c r="D89">
        <v>15.783471</v>
      </c>
      <c r="E89">
        <v>-90.230759000000006</v>
      </c>
    </row>
    <row r="90" spans="1:5" x14ac:dyDescent="0.25">
      <c r="A90" t="s">
        <v>340</v>
      </c>
      <c r="B90" t="s">
        <v>90</v>
      </c>
      <c r="C90" s="6" t="s">
        <v>506</v>
      </c>
      <c r="D90">
        <v>9.9455869999999997</v>
      </c>
      <c r="E90">
        <v>-9.6966450000000002</v>
      </c>
    </row>
    <row r="91" spans="1:5" x14ac:dyDescent="0.25">
      <c r="A91" t="s">
        <v>347</v>
      </c>
      <c r="B91" t="s">
        <v>91</v>
      </c>
      <c r="C91" s="6" t="s">
        <v>506</v>
      </c>
      <c r="D91">
        <v>11.803749</v>
      </c>
      <c r="E91">
        <v>-15.180413</v>
      </c>
    </row>
    <row r="92" spans="1:5" x14ac:dyDescent="0.25">
      <c r="A92" t="s">
        <v>348</v>
      </c>
      <c r="B92" t="s">
        <v>92</v>
      </c>
      <c r="C92" s="6" t="s">
        <v>508</v>
      </c>
      <c r="D92">
        <v>4.8604159999999998</v>
      </c>
      <c r="E92">
        <v>-58.93018</v>
      </c>
    </row>
    <row r="93" spans="1:5" x14ac:dyDescent="0.25">
      <c r="A93" t="s">
        <v>353</v>
      </c>
      <c r="B93" t="s">
        <v>93</v>
      </c>
      <c r="C93" s="6" t="s">
        <v>508</v>
      </c>
      <c r="D93">
        <v>18.971187</v>
      </c>
      <c r="E93">
        <v>-72.285214999999994</v>
      </c>
    </row>
    <row r="94" spans="1:5" x14ac:dyDescent="0.25">
      <c r="A94" t="s">
        <v>350</v>
      </c>
      <c r="B94" t="s">
        <v>94</v>
      </c>
      <c r="C94" s="6" t="s">
        <v>519</v>
      </c>
      <c r="D94">
        <v>-53.081809999999997</v>
      </c>
      <c r="E94">
        <v>73.504158000000004</v>
      </c>
    </row>
    <row r="95" spans="1:5" x14ac:dyDescent="0.25">
      <c r="A95" t="s">
        <v>351</v>
      </c>
      <c r="B95" t="s">
        <v>95</v>
      </c>
      <c r="C95" s="6" t="s">
        <v>508</v>
      </c>
      <c r="D95">
        <v>15.199999</v>
      </c>
      <c r="E95">
        <v>-86.241905000000003</v>
      </c>
    </row>
    <row r="96" spans="1:5" x14ac:dyDescent="0.25">
      <c r="A96" t="s">
        <v>349</v>
      </c>
      <c r="B96" t="s">
        <v>96</v>
      </c>
      <c r="C96" s="6" t="s">
        <v>510</v>
      </c>
      <c r="D96">
        <v>22.396428</v>
      </c>
      <c r="E96">
        <v>114.109497</v>
      </c>
    </row>
    <row r="97" spans="1:5" x14ac:dyDescent="0.25">
      <c r="A97" t="s">
        <v>354</v>
      </c>
      <c r="B97" t="s">
        <v>97</v>
      </c>
      <c r="C97" s="6" t="s">
        <v>522</v>
      </c>
      <c r="D97">
        <v>47.162494000000002</v>
      </c>
      <c r="E97">
        <v>19.503304</v>
      </c>
    </row>
    <row r="98" spans="1:5" x14ac:dyDescent="0.25">
      <c r="A98" t="s">
        <v>361</v>
      </c>
      <c r="B98" t="s">
        <v>98</v>
      </c>
      <c r="C98" s="6" t="s">
        <v>522</v>
      </c>
      <c r="D98">
        <v>64.963050999999993</v>
      </c>
      <c r="E98">
        <v>-19.020835000000002</v>
      </c>
    </row>
    <row r="99" spans="1:5" x14ac:dyDescent="0.25">
      <c r="A99" t="s">
        <v>358</v>
      </c>
      <c r="B99" t="s">
        <v>99</v>
      </c>
      <c r="C99" s="6" t="s">
        <v>511</v>
      </c>
      <c r="D99">
        <v>20.593684</v>
      </c>
      <c r="E99">
        <v>78.962879999999998</v>
      </c>
    </row>
    <row r="100" spans="1:5" x14ac:dyDescent="0.25">
      <c r="A100" t="s">
        <v>355</v>
      </c>
      <c r="B100" t="s">
        <v>100</v>
      </c>
      <c r="C100" s="6" t="s">
        <v>512</v>
      </c>
      <c r="D100">
        <v>-0.78927499999999995</v>
      </c>
      <c r="E100">
        <v>113.92132700000001</v>
      </c>
    </row>
    <row r="101" spans="1:5" x14ac:dyDescent="0.25">
      <c r="A101" t="s">
        <v>360</v>
      </c>
      <c r="B101" t="s">
        <v>101</v>
      </c>
      <c r="C101" s="6" t="s">
        <v>518</v>
      </c>
      <c r="D101">
        <v>32.427908000000002</v>
      </c>
      <c r="E101">
        <v>53.688046</v>
      </c>
    </row>
    <row r="102" spans="1:5" x14ac:dyDescent="0.25">
      <c r="A102" t="s">
        <v>359</v>
      </c>
      <c r="B102" t="s">
        <v>102</v>
      </c>
      <c r="C102" s="6" t="s">
        <v>518</v>
      </c>
      <c r="D102">
        <v>33.223191</v>
      </c>
      <c r="E102">
        <v>43.679290999999999</v>
      </c>
    </row>
    <row r="103" spans="1:5" x14ac:dyDescent="0.25">
      <c r="A103" t="s">
        <v>356</v>
      </c>
      <c r="B103" t="s">
        <v>103</v>
      </c>
      <c r="C103" s="6" t="s">
        <v>522</v>
      </c>
      <c r="D103">
        <v>53.412909999999997</v>
      </c>
      <c r="E103">
        <v>-8.2438900000000004</v>
      </c>
    </row>
    <row r="104" spans="1:5" x14ac:dyDescent="0.25">
      <c r="A104" t="s">
        <v>357</v>
      </c>
      <c r="B104" t="s">
        <v>104</v>
      </c>
      <c r="C104" s="6" t="s">
        <v>518</v>
      </c>
      <c r="D104">
        <v>31.046050999999999</v>
      </c>
      <c r="E104">
        <v>34.851612000000003</v>
      </c>
    </row>
    <row r="105" spans="1:5" x14ac:dyDescent="0.25">
      <c r="A105" t="s">
        <v>362</v>
      </c>
      <c r="B105" t="s">
        <v>105</v>
      </c>
      <c r="C105" s="6" t="s">
        <v>522</v>
      </c>
      <c r="D105">
        <v>41.871940000000002</v>
      </c>
      <c r="E105">
        <v>12.56738</v>
      </c>
    </row>
    <row r="106" spans="1:5" x14ac:dyDescent="0.25">
      <c r="A106" t="s">
        <v>299</v>
      </c>
      <c r="B106" s="6" t="s">
        <v>106</v>
      </c>
      <c r="C106" s="6" t="s">
        <v>506</v>
      </c>
      <c r="D106">
        <v>7.5399890000000003</v>
      </c>
      <c r="E106">
        <v>-5.5470800000000002</v>
      </c>
    </row>
    <row r="107" spans="1:5" x14ac:dyDescent="0.25">
      <c r="A107" t="s">
        <v>363</v>
      </c>
      <c r="B107" t="s">
        <v>107</v>
      </c>
      <c r="C107" s="6" t="s">
        <v>508</v>
      </c>
      <c r="D107">
        <v>18.109580999999999</v>
      </c>
      <c r="E107">
        <v>-77.297507999999993</v>
      </c>
    </row>
    <row r="108" spans="1:5" x14ac:dyDescent="0.25">
      <c r="A108" t="s">
        <v>365</v>
      </c>
      <c r="B108" t="s">
        <v>108</v>
      </c>
      <c r="C108" s="6" t="s">
        <v>510</v>
      </c>
      <c r="D108">
        <v>36.204824000000002</v>
      </c>
      <c r="E108">
        <v>138.25292400000001</v>
      </c>
    </row>
    <row r="109" spans="1:5" x14ac:dyDescent="0.25">
      <c r="A109" t="s">
        <v>364</v>
      </c>
      <c r="B109" t="s">
        <v>109</v>
      </c>
      <c r="C109" s="6" t="s">
        <v>518</v>
      </c>
      <c r="D109">
        <v>30.585163999999999</v>
      </c>
      <c r="E109">
        <v>36.238413999999999</v>
      </c>
    </row>
    <row r="110" spans="1:5" x14ac:dyDescent="0.25">
      <c r="A110" t="s">
        <v>379</v>
      </c>
      <c r="B110" t="s">
        <v>110</v>
      </c>
      <c r="C110" s="6" t="s">
        <v>509</v>
      </c>
      <c r="D110">
        <v>48.019573000000001</v>
      </c>
      <c r="E110">
        <v>66.923683999999994</v>
      </c>
    </row>
    <row r="111" spans="1:5" x14ac:dyDescent="0.25">
      <c r="A111" t="s">
        <v>366</v>
      </c>
      <c r="B111" t="s">
        <v>111</v>
      </c>
      <c r="C111" s="6" t="s">
        <v>506</v>
      </c>
      <c r="D111">
        <v>-2.3559E-2</v>
      </c>
      <c r="E111">
        <v>37.906193000000002</v>
      </c>
    </row>
    <row r="112" spans="1:5" x14ac:dyDescent="0.25">
      <c r="A112" t="s">
        <v>369</v>
      </c>
      <c r="B112" t="s">
        <v>112</v>
      </c>
      <c r="C112" s="6" t="s">
        <v>519</v>
      </c>
      <c r="D112">
        <v>-3.3704170000000002</v>
      </c>
      <c r="E112">
        <v>-168.734039</v>
      </c>
    </row>
    <row r="113" spans="1:5" x14ac:dyDescent="0.25">
      <c r="A113" t="s">
        <v>372</v>
      </c>
      <c r="B113" t="s">
        <v>373</v>
      </c>
      <c r="C113" s="6" t="s">
        <v>510</v>
      </c>
      <c r="D113">
        <v>40.339852</v>
      </c>
      <c r="E113">
        <v>127.510093</v>
      </c>
    </row>
    <row r="114" spans="1:5" x14ac:dyDescent="0.25">
      <c r="A114" t="s">
        <v>374</v>
      </c>
      <c r="B114" t="s">
        <v>375</v>
      </c>
      <c r="C114" s="6" t="s">
        <v>510</v>
      </c>
      <c r="D114">
        <v>35.907756999999997</v>
      </c>
      <c r="E114">
        <v>127.76692199999999</v>
      </c>
    </row>
    <row r="115" spans="1:5" x14ac:dyDescent="0.25">
      <c r="A115" t="s">
        <v>499</v>
      </c>
      <c r="B115" t="s">
        <v>115</v>
      </c>
      <c r="C115" s="6" t="s">
        <v>522</v>
      </c>
      <c r="D115">
        <v>42.602635999999997</v>
      </c>
      <c r="E115">
        <v>20.902977</v>
      </c>
    </row>
    <row r="116" spans="1:5" x14ac:dyDescent="0.25">
      <c r="A116" t="s">
        <v>376</v>
      </c>
      <c r="B116" t="s">
        <v>116</v>
      </c>
      <c r="C116" s="6" t="s">
        <v>518</v>
      </c>
      <c r="D116">
        <v>29.31166</v>
      </c>
      <c r="E116">
        <v>47.481766</v>
      </c>
    </row>
    <row r="117" spans="1:5" x14ac:dyDescent="0.25">
      <c r="A117" t="s">
        <v>367</v>
      </c>
      <c r="B117" t="s">
        <v>117</v>
      </c>
      <c r="C117" s="6" t="s">
        <v>509</v>
      </c>
      <c r="D117">
        <v>41.20438</v>
      </c>
      <c r="E117">
        <v>74.766098</v>
      </c>
    </row>
    <row r="118" spans="1:5" x14ac:dyDescent="0.25">
      <c r="A118" t="s">
        <v>380</v>
      </c>
      <c r="B118" t="s">
        <v>118</v>
      </c>
      <c r="C118" s="6" t="s">
        <v>512</v>
      </c>
      <c r="D118">
        <v>19.856269999999999</v>
      </c>
      <c r="E118">
        <v>102.495496</v>
      </c>
    </row>
    <row r="119" spans="1:5" x14ac:dyDescent="0.25">
      <c r="A119" t="s">
        <v>389</v>
      </c>
      <c r="B119" t="s">
        <v>119</v>
      </c>
      <c r="C119" s="6" t="s">
        <v>522</v>
      </c>
      <c r="D119">
        <v>56.879635</v>
      </c>
      <c r="E119">
        <v>24.603189</v>
      </c>
    </row>
    <row r="120" spans="1:5" x14ac:dyDescent="0.25">
      <c r="A120" t="s">
        <v>381</v>
      </c>
      <c r="B120" t="s">
        <v>120</v>
      </c>
      <c r="C120" s="6" t="s">
        <v>518</v>
      </c>
      <c r="D120">
        <v>33.854720999999998</v>
      </c>
      <c r="E120">
        <v>35.862285</v>
      </c>
    </row>
    <row r="121" spans="1:5" x14ac:dyDescent="0.25">
      <c r="A121" t="s">
        <v>386</v>
      </c>
      <c r="B121" t="s">
        <v>121</v>
      </c>
      <c r="C121" s="6" t="s">
        <v>506</v>
      </c>
      <c r="D121">
        <v>-29.609988000000001</v>
      </c>
      <c r="E121">
        <v>28.233608</v>
      </c>
    </row>
    <row r="122" spans="1:5" x14ac:dyDescent="0.25">
      <c r="A122" t="s">
        <v>385</v>
      </c>
      <c r="B122" t="s">
        <v>122</v>
      </c>
      <c r="C122" s="6" t="s">
        <v>506</v>
      </c>
      <c r="D122">
        <v>6.4280549999999996</v>
      </c>
      <c r="E122">
        <v>-9.4294989999999999</v>
      </c>
    </row>
    <row r="123" spans="1:5" x14ac:dyDescent="0.25">
      <c r="A123" t="s">
        <v>390</v>
      </c>
      <c r="B123" t="s">
        <v>123</v>
      </c>
      <c r="C123" s="6" t="s">
        <v>505</v>
      </c>
      <c r="D123">
        <v>26.335100000000001</v>
      </c>
      <c r="E123">
        <v>17.228331000000001</v>
      </c>
    </row>
    <row r="124" spans="1:5" x14ac:dyDescent="0.25">
      <c r="A124" t="s">
        <v>383</v>
      </c>
      <c r="B124" t="s">
        <v>124</v>
      </c>
      <c r="C124" s="6" t="s">
        <v>522</v>
      </c>
      <c r="D124">
        <v>47.165999999999997</v>
      </c>
      <c r="E124">
        <v>9.5553729999999995</v>
      </c>
    </row>
    <row r="125" spans="1:5" x14ac:dyDescent="0.25">
      <c r="A125" t="s">
        <v>387</v>
      </c>
      <c r="B125" t="s">
        <v>125</v>
      </c>
      <c r="C125" s="6" t="s">
        <v>522</v>
      </c>
      <c r="D125">
        <v>55.169438</v>
      </c>
      <c r="E125">
        <v>23.881274999999999</v>
      </c>
    </row>
    <row r="126" spans="1:5" x14ac:dyDescent="0.25">
      <c r="A126" t="s">
        <v>388</v>
      </c>
      <c r="B126" t="s">
        <v>126</v>
      </c>
      <c r="C126" s="6" t="s">
        <v>522</v>
      </c>
      <c r="D126">
        <v>49.815272999999998</v>
      </c>
      <c r="E126">
        <v>6.1295830000000002</v>
      </c>
    </row>
    <row r="127" spans="1:5" x14ac:dyDescent="0.25">
      <c r="A127" t="s">
        <v>401</v>
      </c>
      <c r="B127" t="s">
        <v>127</v>
      </c>
      <c r="C127" s="6" t="s">
        <v>510</v>
      </c>
      <c r="D127">
        <v>22.198744999999999</v>
      </c>
      <c r="E127">
        <v>113.543873</v>
      </c>
    </row>
    <row r="128" spans="1:5" x14ac:dyDescent="0.25">
      <c r="A128" t="s">
        <v>397</v>
      </c>
      <c r="B128" t="s">
        <v>128</v>
      </c>
      <c r="C128" s="6" t="s">
        <v>522</v>
      </c>
      <c r="D128">
        <v>41.608635</v>
      </c>
      <c r="E128">
        <v>21.745274999999999</v>
      </c>
    </row>
    <row r="129" spans="1:5" x14ac:dyDescent="0.25">
      <c r="A129" t="s">
        <v>395</v>
      </c>
      <c r="B129" t="s">
        <v>129</v>
      </c>
      <c r="C129" s="6" t="s">
        <v>506</v>
      </c>
      <c r="D129">
        <v>-18.766946999999998</v>
      </c>
      <c r="E129">
        <v>46.869107</v>
      </c>
    </row>
    <row r="130" spans="1:5" x14ac:dyDescent="0.25">
      <c r="A130" t="s">
        <v>410</v>
      </c>
      <c r="B130" t="s">
        <v>130</v>
      </c>
      <c r="C130" s="6" t="s">
        <v>506</v>
      </c>
      <c r="D130">
        <v>-13.254308</v>
      </c>
      <c r="E130">
        <v>34.301524999999998</v>
      </c>
    </row>
    <row r="131" spans="1:5" x14ac:dyDescent="0.25">
      <c r="A131" t="s">
        <v>412</v>
      </c>
      <c r="B131" t="s">
        <v>131</v>
      </c>
      <c r="C131" s="6" t="s">
        <v>512</v>
      </c>
      <c r="D131">
        <v>4.2104840000000001</v>
      </c>
      <c r="E131">
        <v>101.97576599999999</v>
      </c>
    </row>
    <row r="132" spans="1:5" x14ac:dyDescent="0.25">
      <c r="A132" t="s">
        <v>409</v>
      </c>
      <c r="B132" t="s">
        <v>132</v>
      </c>
      <c r="C132" s="6" t="s">
        <v>511</v>
      </c>
      <c r="D132">
        <v>3.2027779999999999</v>
      </c>
      <c r="E132">
        <v>73.220680000000002</v>
      </c>
    </row>
    <row r="133" spans="1:5" x14ac:dyDescent="0.25">
      <c r="A133" t="s">
        <v>398</v>
      </c>
      <c r="B133" t="s">
        <v>133</v>
      </c>
      <c r="C133" s="6" t="s">
        <v>506</v>
      </c>
      <c r="D133">
        <v>17.570692000000001</v>
      </c>
      <c r="E133">
        <v>-3.9961660000000001</v>
      </c>
    </row>
    <row r="134" spans="1:5" x14ac:dyDescent="0.25">
      <c r="A134" t="s">
        <v>407</v>
      </c>
      <c r="B134" t="s">
        <v>134</v>
      </c>
      <c r="C134" s="6" t="s">
        <v>522</v>
      </c>
      <c r="D134">
        <v>35.937496000000003</v>
      </c>
      <c r="E134">
        <v>14.375416</v>
      </c>
    </row>
    <row r="135" spans="1:5" x14ac:dyDescent="0.25">
      <c r="A135" t="s">
        <v>396</v>
      </c>
      <c r="B135" t="s">
        <v>135</v>
      </c>
      <c r="C135" s="6" t="s">
        <v>519</v>
      </c>
      <c r="D135">
        <v>7.1314739999999999</v>
      </c>
      <c r="E135">
        <v>171.18447800000001</v>
      </c>
    </row>
    <row r="136" spans="1:5" x14ac:dyDescent="0.25">
      <c r="A136" t="s">
        <v>403</v>
      </c>
      <c r="B136" t="s">
        <v>136</v>
      </c>
      <c r="C136" s="6" t="s">
        <v>508</v>
      </c>
      <c r="D136">
        <v>14.641527999999999</v>
      </c>
      <c r="E136">
        <v>-61.024174000000002</v>
      </c>
    </row>
    <row r="137" spans="1:5" x14ac:dyDescent="0.25">
      <c r="A137" t="s">
        <v>404</v>
      </c>
      <c r="B137" t="s">
        <v>137</v>
      </c>
      <c r="C137" s="6" t="s">
        <v>505</v>
      </c>
      <c r="D137">
        <v>21.00789</v>
      </c>
      <c r="E137">
        <v>-10.940835</v>
      </c>
    </row>
    <row r="138" spans="1:5" x14ac:dyDescent="0.25">
      <c r="A138" t="s">
        <v>408</v>
      </c>
      <c r="B138" t="s">
        <v>138</v>
      </c>
      <c r="C138" s="6" t="s">
        <v>506</v>
      </c>
      <c r="D138">
        <v>-20.348403999999999</v>
      </c>
      <c r="E138">
        <v>57.552152</v>
      </c>
    </row>
    <row r="139" spans="1:5" x14ac:dyDescent="0.25">
      <c r="A139" t="s">
        <v>501</v>
      </c>
      <c r="B139" t="s">
        <v>139</v>
      </c>
      <c r="C139" s="6" t="s">
        <v>506</v>
      </c>
      <c r="D139">
        <v>-12.827500000000001</v>
      </c>
      <c r="E139">
        <v>45.166243999999999</v>
      </c>
    </row>
    <row r="140" spans="1:5" x14ac:dyDescent="0.25">
      <c r="A140" t="s">
        <v>411</v>
      </c>
      <c r="B140" t="s">
        <v>140</v>
      </c>
      <c r="C140" s="6" t="s">
        <v>508</v>
      </c>
      <c r="D140">
        <v>23.634501</v>
      </c>
      <c r="E140">
        <v>-102.552784</v>
      </c>
    </row>
    <row r="141" spans="1:5" x14ac:dyDescent="0.25">
      <c r="A141" t="s">
        <v>327</v>
      </c>
      <c r="B141" t="s">
        <v>141</v>
      </c>
      <c r="C141" s="6" t="s">
        <v>519</v>
      </c>
      <c r="D141">
        <v>7.425554</v>
      </c>
      <c r="E141">
        <v>150.55081200000001</v>
      </c>
    </row>
    <row r="142" spans="1:5" x14ac:dyDescent="0.25">
      <c r="A142" t="s">
        <v>393</v>
      </c>
      <c r="B142" t="s">
        <v>142</v>
      </c>
      <c r="C142" s="6" t="s">
        <v>522</v>
      </c>
      <c r="D142">
        <v>47.411631</v>
      </c>
      <c r="E142">
        <v>28.369885</v>
      </c>
    </row>
    <row r="143" spans="1:5" x14ac:dyDescent="0.25">
      <c r="A143" t="s">
        <v>392</v>
      </c>
      <c r="B143" t="s">
        <v>143</v>
      </c>
      <c r="C143" s="6" t="s">
        <v>522</v>
      </c>
      <c r="D143">
        <v>43.750298000000001</v>
      </c>
      <c r="E143">
        <v>7.4128410000000002</v>
      </c>
    </row>
    <row r="144" spans="1:5" x14ac:dyDescent="0.25">
      <c r="A144" t="s">
        <v>400</v>
      </c>
      <c r="B144" t="s">
        <v>144</v>
      </c>
      <c r="C144" s="6" t="s">
        <v>510</v>
      </c>
      <c r="D144">
        <v>46.862496</v>
      </c>
      <c r="E144">
        <v>103.846656</v>
      </c>
    </row>
    <row r="145" spans="1:5" x14ac:dyDescent="0.25">
      <c r="A145" t="s">
        <v>394</v>
      </c>
      <c r="B145" t="s">
        <v>145</v>
      </c>
      <c r="C145" s="6" t="s">
        <v>522</v>
      </c>
      <c r="D145">
        <v>42.708677999999999</v>
      </c>
      <c r="E145">
        <v>19.374389999999998</v>
      </c>
    </row>
    <row r="146" spans="1:5" x14ac:dyDescent="0.25">
      <c r="A146" t="s">
        <v>405</v>
      </c>
      <c r="B146" t="s">
        <v>406</v>
      </c>
      <c r="C146" s="6" t="s">
        <v>508</v>
      </c>
      <c r="D146">
        <v>16.742498000000001</v>
      </c>
      <c r="E146">
        <v>-62.187365999999997</v>
      </c>
    </row>
    <row r="147" spans="1:5" x14ac:dyDescent="0.25">
      <c r="A147" t="s">
        <v>391</v>
      </c>
      <c r="B147" t="s">
        <v>147</v>
      </c>
      <c r="C147" s="6" t="s">
        <v>505</v>
      </c>
      <c r="D147">
        <v>31.791702000000001</v>
      </c>
      <c r="E147">
        <v>-7.0926200000000001</v>
      </c>
    </row>
    <row r="148" spans="1:5" x14ac:dyDescent="0.25">
      <c r="A148" t="s">
        <v>413</v>
      </c>
      <c r="B148" t="s">
        <v>148</v>
      </c>
      <c r="C148" s="6" t="s">
        <v>506</v>
      </c>
      <c r="D148">
        <v>-18.665694999999999</v>
      </c>
      <c r="E148">
        <v>35.529561999999999</v>
      </c>
    </row>
    <row r="149" spans="1:5" x14ac:dyDescent="0.25">
      <c r="A149" t="s">
        <v>414</v>
      </c>
      <c r="B149" t="s">
        <v>149</v>
      </c>
      <c r="C149" s="6" t="s">
        <v>506</v>
      </c>
      <c r="D149">
        <v>-22.957640000000001</v>
      </c>
      <c r="E149">
        <v>18.490410000000001</v>
      </c>
    </row>
    <row r="150" spans="1:5" x14ac:dyDescent="0.25">
      <c r="A150" t="s">
        <v>423</v>
      </c>
      <c r="B150" t="s">
        <v>150</v>
      </c>
      <c r="C150" s="6" t="s">
        <v>519</v>
      </c>
      <c r="D150">
        <v>-0.52277799999999996</v>
      </c>
      <c r="E150">
        <v>166.93150299999999</v>
      </c>
    </row>
    <row r="151" spans="1:5" x14ac:dyDescent="0.25">
      <c r="A151" t="s">
        <v>422</v>
      </c>
      <c r="B151" t="s">
        <v>151</v>
      </c>
      <c r="C151" s="6" t="s">
        <v>511</v>
      </c>
      <c r="D151">
        <v>28.394856999999998</v>
      </c>
      <c r="E151">
        <v>84.124008000000003</v>
      </c>
    </row>
    <row r="152" spans="1:5" x14ac:dyDescent="0.25">
      <c r="A152" t="s">
        <v>420</v>
      </c>
      <c r="B152" t="s">
        <v>152</v>
      </c>
      <c r="C152" s="6" t="s">
        <v>522</v>
      </c>
      <c r="D152">
        <v>52.132632999999998</v>
      </c>
      <c r="E152">
        <v>5.2912660000000002</v>
      </c>
    </row>
    <row r="153" spans="1:5" x14ac:dyDescent="0.25">
      <c r="A153" t="s">
        <v>264</v>
      </c>
      <c r="B153" t="s">
        <v>153</v>
      </c>
      <c r="C153" s="6" t="s">
        <v>508</v>
      </c>
      <c r="D153">
        <v>12.226079</v>
      </c>
      <c r="E153">
        <v>-69.060086999999996</v>
      </c>
    </row>
    <row r="154" spans="1:5" x14ac:dyDescent="0.25">
      <c r="A154" t="s">
        <v>415</v>
      </c>
      <c r="B154" t="s">
        <v>154</v>
      </c>
      <c r="C154" s="6" t="s">
        <v>519</v>
      </c>
      <c r="D154">
        <v>-20.904305000000001</v>
      </c>
      <c r="E154">
        <v>165.618042</v>
      </c>
    </row>
    <row r="155" spans="1:5" x14ac:dyDescent="0.25">
      <c r="A155" t="s">
        <v>425</v>
      </c>
      <c r="B155" t="s">
        <v>155</v>
      </c>
      <c r="C155" s="6" t="s">
        <v>519</v>
      </c>
      <c r="D155">
        <v>-40.900556999999999</v>
      </c>
      <c r="E155">
        <v>174.88597100000001</v>
      </c>
    </row>
    <row r="156" spans="1:5" x14ac:dyDescent="0.25">
      <c r="A156" t="s">
        <v>419</v>
      </c>
      <c r="B156" t="s">
        <v>156</v>
      </c>
      <c r="C156" s="6" t="s">
        <v>508</v>
      </c>
      <c r="D156">
        <v>12.865416</v>
      </c>
      <c r="E156">
        <v>-85.207228999999998</v>
      </c>
    </row>
    <row r="157" spans="1:5" x14ac:dyDescent="0.25">
      <c r="A157" t="s">
        <v>416</v>
      </c>
      <c r="B157" t="s">
        <v>157</v>
      </c>
      <c r="C157" s="6" t="s">
        <v>506</v>
      </c>
      <c r="D157">
        <v>17.607789</v>
      </c>
      <c r="E157">
        <v>8.0816660000000002</v>
      </c>
    </row>
    <row r="158" spans="1:5" x14ac:dyDescent="0.25">
      <c r="A158" t="s">
        <v>418</v>
      </c>
      <c r="B158" t="s">
        <v>158</v>
      </c>
      <c r="C158" s="6" t="s">
        <v>506</v>
      </c>
      <c r="D158">
        <v>9.0819989999999997</v>
      </c>
      <c r="E158">
        <v>8.6752769999999995</v>
      </c>
    </row>
    <row r="159" spans="1:5" x14ac:dyDescent="0.25">
      <c r="A159" t="s">
        <v>424</v>
      </c>
      <c r="B159" t="s">
        <v>159</v>
      </c>
      <c r="C159" s="6" t="s">
        <v>519</v>
      </c>
      <c r="D159">
        <v>-19.054445000000001</v>
      </c>
      <c r="E159">
        <v>-169.867233</v>
      </c>
    </row>
    <row r="160" spans="1:5" x14ac:dyDescent="0.25">
      <c r="A160" t="s">
        <v>417</v>
      </c>
      <c r="B160" t="s">
        <v>160</v>
      </c>
      <c r="C160" s="6" t="s">
        <v>519</v>
      </c>
      <c r="D160">
        <v>-29.040835000000001</v>
      </c>
      <c r="E160">
        <v>167.954712</v>
      </c>
    </row>
    <row r="161" spans="1:5" x14ac:dyDescent="0.25">
      <c r="A161" t="s">
        <v>402</v>
      </c>
      <c r="B161" t="s">
        <v>161</v>
      </c>
      <c r="C161" s="6" t="s">
        <v>519</v>
      </c>
      <c r="D161">
        <v>17.330829999999999</v>
      </c>
      <c r="E161">
        <v>145.38469000000001</v>
      </c>
    </row>
    <row r="162" spans="1:5" x14ac:dyDescent="0.25">
      <c r="A162" t="s">
        <v>421</v>
      </c>
      <c r="B162" t="s">
        <v>162</v>
      </c>
      <c r="C162" s="6" t="s">
        <v>522</v>
      </c>
      <c r="D162">
        <v>60.472023999999998</v>
      </c>
      <c r="E162">
        <v>8.4689460000000008</v>
      </c>
    </row>
    <row r="163" spans="1:5" x14ac:dyDescent="0.25">
      <c r="A163" t="s">
        <v>438</v>
      </c>
      <c r="B163" t="s">
        <v>163</v>
      </c>
      <c r="C163" s="6" t="s">
        <v>518</v>
      </c>
      <c r="D163">
        <v>31.952162000000001</v>
      </c>
      <c r="E163">
        <v>35.233153999999999</v>
      </c>
    </row>
    <row r="164" spans="1:5" x14ac:dyDescent="0.25">
      <c r="A164" t="s">
        <v>426</v>
      </c>
      <c r="B164" t="s">
        <v>164</v>
      </c>
      <c r="C164" s="6" t="s">
        <v>518</v>
      </c>
      <c r="D164">
        <v>21.512582999999999</v>
      </c>
      <c r="E164">
        <v>55.923254999999997</v>
      </c>
    </row>
    <row r="165" spans="1:5" x14ac:dyDescent="0.25">
      <c r="A165" t="s">
        <v>432</v>
      </c>
      <c r="B165" t="s">
        <v>166</v>
      </c>
      <c r="C165" s="6" t="s">
        <v>511</v>
      </c>
      <c r="D165">
        <v>30.375321</v>
      </c>
      <c r="E165">
        <v>69.345116000000004</v>
      </c>
    </row>
    <row r="166" spans="1:5" x14ac:dyDescent="0.25">
      <c r="A166" t="s">
        <v>440</v>
      </c>
      <c r="B166" t="s">
        <v>167</v>
      </c>
      <c r="C166" s="6" t="s">
        <v>519</v>
      </c>
      <c r="D166">
        <v>7.5149800000000004</v>
      </c>
      <c r="E166">
        <v>134.58251999999999</v>
      </c>
    </row>
    <row r="167" spans="1:5" x14ac:dyDescent="0.25">
      <c r="A167" t="s">
        <v>427</v>
      </c>
      <c r="B167" t="s">
        <v>168</v>
      </c>
      <c r="C167" s="6" t="s">
        <v>508</v>
      </c>
      <c r="D167">
        <v>8.5379810000000003</v>
      </c>
      <c r="E167">
        <v>-80.782127000000003</v>
      </c>
    </row>
    <row r="168" spans="1:5" x14ac:dyDescent="0.25">
      <c r="A168" t="s">
        <v>430</v>
      </c>
      <c r="B168" t="s">
        <v>169</v>
      </c>
      <c r="C168" s="6" t="s">
        <v>519</v>
      </c>
      <c r="D168">
        <v>-6.3149930000000003</v>
      </c>
      <c r="E168">
        <v>143.95554999999999</v>
      </c>
    </row>
    <row r="169" spans="1:5" x14ac:dyDescent="0.25">
      <c r="A169" t="s">
        <v>441</v>
      </c>
      <c r="B169" t="s">
        <v>170</v>
      </c>
      <c r="C169" s="6" t="s">
        <v>508</v>
      </c>
      <c r="D169">
        <v>-23.442502999999999</v>
      </c>
      <c r="E169">
        <v>-58.443832</v>
      </c>
    </row>
    <row r="170" spans="1:5" x14ac:dyDescent="0.25">
      <c r="A170" t="s">
        <v>428</v>
      </c>
      <c r="B170" t="s">
        <v>171</v>
      </c>
      <c r="C170" s="6" t="s">
        <v>508</v>
      </c>
      <c r="D170">
        <v>-9.1899669999999993</v>
      </c>
      <c r="E170">
        <v>-75.015152</v>
      </c>
    </row>
    <row r="171" spans="1:5" x14ac:dyDescent="0.25">
      <c r="A171" t="s">
        <v>431</v>
      </c>
      <c r="B171" t="s">
        <v>172</v>
      </c>
      <c r="C171" s="6" t="s">
        <v>512</v>
      </c>
      <c r="D171">
        <v>12.879721</v>
      </c>
      <c r="E171">
        <v>121.774017</v>
      </c>
    </row>
    <row r="172" spans="1:5" x14ac:dyDescent="0.25">
      <c r="A172" t="s">
        <v>435</v>
      </c>
      <c r="B172" t="s">
        <v>436</v>
      </c>
      <c r="C172" s="6" t="s">
        <v>519</v>
      </c>
      <c r="D172">
        <v>-24.703614999999999</v>
      </c>
      <c r="E172">
        <v>-127.439308</v>
      </c>
    </row>
    <row r="173" spans="1:5" x14ac:dyDescent="0.25">
      <c r="A173" t="s">
        <v>433</v>
      </c>
      <c r="B173" t="s">
        <v>174</v>
      </c>
      <c r="C173" s="6" t="s">
        <v>522</v>
      </c>
      <c r="D173">
        <v>51.919438</v>
      </c>
      <c r="E173">
        <v>19.145136000000001</v>
      </c>
    </row>
    <row r="174" spans="1:5" x14ac:dyDescent="0.25">
      <c r="A174" t="s">
        <v>439</v>
      </c>
      <c r="B174" t="s">
        <v>175</v>
      </c>
      <c r="C174" s="6" t="s">
        <v>522</v>
      </c>
      <c r="D174">
        <v>39.399872000000002</v>
      </c>
      <c r="E174">
        <v>-8.2244539999999997</v>
      </c>
    </row>
    <row r="175" spans="1:5" x14ac:dyDescent="0.25">
      <c r="A175" t="s">
        <v>437</v>
      </c>
      <c r="B175" t="s">
        <v>176</v>
      </c>
      <c r="C175" s="6" t="s">
        <v>507</v>
      </c>
      <c r="D175">
        <v>18.220832999999999</v>
      </c>
      <c r="E175">
        <v>-66.590148999999997</v>
      </c>
    </row>
    <row r="176" spans="1:5" x14ac:dyDescent="0.25">
      <c r="A176" t="s">
        <v>442</v>
      </c>
      <c r="B176" t="s">
        <v>177</v>
      </c>
      <c r="C176" s="6" t="s">
        <v>518</v>
      </c>
      <c r="D176">
        <v>25.354825999999999</v>
      </c>
      <c r="E176">
        <v>51.183883999999999</v>
      </c>
    </row>
    <row r="177" spans="1:5" x14ac:dyDescent="0.25">
      <c r="A177" t="s">
        <v>443</v>
      </c>
      <c r="B177" t="s">
        <v>179</v>
      </c>
      <c r="C177" s="6" t="s">
        <v>506</v>
      </c>
      <c r="D177">
        <v>-21.115141000000001</v>
      </c>
      <c r="E177">
        <v>55.536383999999998</v>
      </c>
    </row>
    <row r="178" spans="1:5" x14ac:dyDescent="0.25">
      <c r="A178" t="s">
        <v>444</v>
      </c>
      <c r="B178" t="s">
        <v>180</v>
      </c>
      <c r="C178" s="6" t="s">
        <v>522</v>
      </c>
      <c r="D178">
        <v>45.943161000000003</v>
      </c>
      <c r="E178">
        <v>24.966760000000001</v>
      </c>
    </row>
    <row r="179" spans="1:5" x14ac:dyDescent="0.25">
      <c r="A179" t="s">
        <v>446</v>
      </c>
      <c r="B179" t="s">
        <v>181</v>
      </c>
      <c r="C179" s="6" t="s">
        <v>522</v>
      </c>
      <c r="D179">
        <v>61.524009999999997</v>
      </c>
      <c r="E179">
        <v>105.31875599999999</v>
      </c>
    </row>
    <row r="180" spans="1:5" x14ac:dyDescent="0.25">
      <c r="A180" t="s">
        <v>447</v>
      </c>
      <c r="B180" t="s">
        <v>182</v>
      </c>
      <c r="C180" s="6" t="s">
        <v>506</v>
      </c>
      <c r="D180">
        <v>-1.9402779999999999</v>
      </c>
      <c r="E180">
        <v>29.873888000000001</v>
      </c>
    </row>
    <row r="181" spans="1:5" x14ac:dyDescent="0.25">
      <c r="A181" t="s">
        <v>498</v>
      </c>
      <c r="B181" t="s">
        <v>183</v>
      </c>
      <c r="C181" s="6" t="s">
        <v>519</v>
      </c>
      <c r="D181">
        <v>-13.759029</v>
      </c>
      <c r="E181">
        <v>-172.10462899999999</v>
      </c>
    </row>
    <row r="182" spans="1:5" x14ac:dyDescent="0.25">
      <c r="A182" t="s">
        <v>459</v>
      </c>
      <c r="B182" t="s">
        <v>184</v>
      </c>
      <c r="C182" s="6" t="s">
        <v>522</v>
      </c>
      <c r="D182">
        <v>43.942360000000001</v>
      </c>
      <c r="E182">
        <v>12.457777</v>
      </c>
    </row>
    <row r="183" spans="1:5" x14ac:dyDescent="0.25">
      <c r="A183" t="s">
        <v>463</v>
      </c>
      <c r="B183" s="6" t="s">
        <v>185</v>
      </c>
      <c r="C183" s="6" t="s">
        <v>506</v>
      </c>
      <c r="D183">
        <v>0.18636</v>
      </c>
      <c r="E183">
        <v>6.6130810000000002</v>
      </c>
    </row>
    <row r="184" spans="1:5" x14ac:dyDescent="0.25">
      <c r="A184" t="s">
        <v>448</v>
      </c>
      <c r="B184" t="s">
        <v>186</v>
      </c>
      <c r="C184" s="6" t="s">
        <v>518</v>
      </c>
      <c r="D184">
        <v>23.885942</v>
      </c>
      <c r="E184">
        <v>45.079161999999997</v>
      </c>
    </row>
    <row r="185" spans="1:5" x14ac:dyDescent="0.25">
      <c r="A185" t="s">
        <v>460</v>
      </c>
      <c r="B185" t="s">
        <v>187</v>
      </c>
      <c r="C185" s="6" t="s">
        <v>506</v>
      </c>
      <c r="D185">
        <v>14.497401</v>
      </c>
      <c r="E185">
        <v>-14.452362000000001</v>
      </c>
    </row>
    <row r="186" spans="1:5" x14ac:dyDescent="0.25">
      <c r="A186" t="s">
        <v>445</v>
      </c>
      <c r="B186" t="s">
        <v>188</v>
      </c>
      <c r="C186" s="6" t="s">
        <v>522</v>
      </c>
      <c r="D186">
        <v>44.016520999999997</v>
      </c>
      <c r="E186">
        <v>21.005859000000001</v>
      </c>
    </row>
    <row r="187" spans="1:5" x14ac:dyDescent="0.25">
      <c r="A187" t="s">
        <v>450</v>
      </c>
      <c r="B187" t="s">
        <v>190</v>
      </c>
      <c r="C187" s="6" t="s">
        <v>506</v>
      </c>
      <c r="D187">
        <v>-4.6795739999999997</v>
      </c>
      <c r="E187">
        <v>55.491976999999999</v>
      </c>
    </row>
    <row r="188" spans="1:5" x14ac:dyDescent="0.25">
      <c r="A188" t="s">
        <v>458</v>
      </c>
      <c r="B188" t="s">
        <v>191</v>
      </c>
      <c r="C188" s="6" t="s">
        <v>506</v>
      </c>
      <c r="D188">
        <v>8.4605549999999994</v>
      </c>
      <c r="E188">
        <v>-11.779889000000001</v>
      </c>
    </row>
    <row r="189" spans="1:5" x14ac:dyDescent="0.25">
      <c r="A189" t="s">
        <v>453</v>
      </c>
      <c r="B189" t="s">
        <v>192</v>
      </c>
      <c r="C189" s="6" t="s">
        <v>512</v>
      </c>
      <c r="D189">
        <v>1.3520829999999999</v>
      </c>
      <c r="E189">
        <v>103.819836</v>
      </c>
    </row>
    <row r="190" spans="1:5" x14ac:dyDescent="0.25">
      <c r="A190" t="s">
        <v>457</v>
      </c>
      <c r="B190" t="s">
        <v>193</v>
      </c>
      <c r="C190" s="6" t="s">
        <v>522</v>
      </c>
      <c r="D190">
        <v>48.669026000000002</v>
      </c>
      <c r="E190">
        <v>19.699024000000001</v>
      </c>
    </row>
    <row r="191" spans="1:5" x14ac:dyDescent="0.25">
      <c r="A191" t="s">
        <v>455</v>
      </c>
      <c r="B191" t="s">
        <v>194</v>
      </c>
      <c r="C191" s="6" t="s">
        <v>522</v>
      </c>
      <c r="D191">
        <v>46.151240999999999</v>
      </c>
      <c r="E191">
        <v>14.995463000000001</v>
      </c>
    </row>
    <row r="192" spans="1:5" x14ac:dyDescent="0.25">
      <c r="A192" t="s">
        <v>449</v>
      </c>
      <c r="B192" t="s">
        <v>195</v>
      </c>
      <c r="C192" s="6" t="s">
        <v>519</v>
      </c>
      <c r="D192">
        <v>-9.6457099999999993</v>
      </c>
      <c r="E192">
        <v>160.156194</v>
      </c>
    </row>
    <row r="193" spans="1:5" x14ac:dyDescent="0.25">
      <c r="A193" t="s">
        <v>461</v>
      </c>
      <c r="B193" t="s">
        <v>196</v>
      </c>
      <c r="C193" s="6" t="s">
        <v>506</v>
      </c>
      <c r="D193">
        <v>5.1521489999999996</v>
      </c>
      <c r="E193">
        <v>46.199615999999999</v>
      </c>
    </row>
    <row r="194" spans="1:5" x14ac:dyDescent="0.25">
      <c r="A194" t="s">
        <v>502</v>
      </c>
      <c r="B194" t="s">
        <v>197</v>
      </c>
      <c r="C194" s="6" t="s">
        <v>506</v>
      </c>
      <c r="D194">
        <v>-30.559481999999999</v>
      </c>
      <c r="E194">
        <v>22.937505999999999</v>
      </c>
    </row>
    <row r="195" spans="1:5" x14ac:dyDescent="0.25">
      <c r="A195" t="s">
        <v>344</v>
      </c>
      <c r="B195" s="6" t="s">
        <v>198</v>
      </c>
      <c r="C195" s="6" t="s">
        <v>508</v>
      </c>
      <c r="D195">
        <v>-54.429578999999997</v>
      </c>
      <c r="E195">
        <v>-36.587909000000003</v>
      </c>
    </row>
    <row r="196" spans="1:5" x14ac:dyDescent="0.25">
      <c r="A196" t="s">
        <v>322</v>
      </c>
      <c r="B196" t="s">
        <v>199</v>
      </c>
      <c r="C196" s="6" t="s">
        <v>522</v>
      </c>
      <c r="D196">
        <v>40.463667000000001</v>
      </c>
      <c r="E196">
        <v>-3.7492200000000002</v>
      </c>
    </row>
    <row r="197" spans="1:5" x14ac:dyDescent="0.25">
      <c r="A197" t="s">
        <v>384</v>
      </c>
      <c r="B197" t="s">
        <v>200</v>
      </c>
      <c r="C197" s="6" t="s">
        <v>511</v>
      </c>
      <c r="D197">
        <v>7.8730539999999998</v>
      </c>
      <c r="E197">
        <v>80.771797000000007</v>
      </c>
    </row>
    <row r="198" spans="1:5" x14ac:dyDescent="0.25">
      <c r="A198" t="s">
        <v>454</v>
      </c>
      <c r="B198" s="6" t="s">
        <v>539</v>
      </c>
      <c r="C198" s="6" t="s">
        <v>508</v>
      </c>
      <c r="D198">
        <v>-24.143474000000001</v>
      </c>
      <c r="E198">
        <v>-10.030696000000001</v>
      </c>
    </row>
    <row r="199" spans="1:5" x14ac:dyDescent="0.25">
      <c r="A199" t="s">
        <v>371</v>
      </c>
      <c r="B199" s="6" t="s">
        <v>202</v>
      </c>
      <c r="C199" s="6" t="s">
        <v>508</v>
      </c>
      <c r="D199">
        <v>17.357821999999999</v>
      </c>
      <c r="E199">
        <v>-62.782997999999999</v>
      </c>
    </row>
    <row r="200" spans="1:5" x14ac:dyDescent="0.25">
      <c r="A200" t="s">
        <v>382</v>
      </c>
      <c r="B200" s="6" t="s">
        <v>203</v>
      </c>
      <c r="C200" s="6" t="s">
        <v>508</v>
      </c>
      <c r="D200">
        <v>13.909444000000001</v>
      </c>
      <c r="E200">
        <v>-60.978892999999999</v>
      </c>
    </row>
    <row r="201" spans="1:5" x14ac:dyDescent="0.25">
      <c r="A201" t="s">
        <v>534</v>
      </c>
      <c r="B201" s="1" t="s">
        <v>204</v>
      </c>
      <c r="C201" s="6" t="s">
        <v>508</v>
      </c>
      <c r="D201" s="9">
        <v>18.05</v>
      </c>
      <c r="E201">
        <v>-63.05</v>
      </c>
    </row>
    <row r="202" spans="1:5" x14ac:dyDescent="0.25">
      <c r="A202" s="10" t="s">
        <v>535</v>
      </c>
      <c r="B202" s="1" t="s">
        <v>205</v>
      </c>
      <c r="C202" s="6" t="s">
        <v>508</v>
      </c>
      <c r="D202" s="9">
        <v>18.066666999999999</v>
      </c>
      <c r="E202">
        <v>63.05</v>
      </c>
    </row>
    <row r="203" spans="1:5" x14ac:dyDescent="0.25">
      <c r="A203" t="s">
        <v>434</v>
      </c>
      <c r="B203" s="6" t="s">
        <v>206</v>
      </c>
      <c r="C203" s="6" t="s">
        <v>508</v>
      </c>
      <c r="D203">
        <v>46.941935999999998</v>
      </c>
      <c r="E203">
        <v>-56.27111</v>
      </c>
    </row>
    <row r="204" spans="1:5" x14ac:dyDescent="0.25">
      <c r="A204" t="s">
        <v>489</v>
      </c>
      <c r="B204" s="6" t="s">
        <v>207</v>
      </c>
      <c r="C204" s="6" t="s">
        <v>508</v>
      </c>
      <c r="D204">
        <v>12.984305000000001</v>
      </c>
      <c r="E204">
        <v>-61.287227999999999</v>
      </c>
    </row>
    <row r="205" spans="1:5" x14ac:dyDescent="0.25">
      <c r="A205" t="s">
        <v>451</v>
      </c>
      <c r="B205" s="6" t="s">
        <v>209</v>
      </c>
      <c r="C205" s="6" t="s">
        <v>505</v>
      </c>
      <c r="D205">
        <v>12.862807</v>
      </c>
      <c r="E205">
        <v>30.217635999999999</v>
      </c>
    </row>
    <row r="206" spans="1:5" x14ac:dyDescent="0.25">
      <c r="A206" t="s">
        <v>537</v>
      </c>
      <c r="B206" t="s">
        <v>536</v>
      </c>
      <c r="C206" s="6" t="s">
        <v>506</v>
      </c>
      <c r="D206" s="9">
        <v>8</v>
      </c>
      <c r="E206">
        <v>30</v>
      </c>
    </row>
    <row r="207" spans="1:5" x14ac:dyDescent="0.25">
      <c r="A207" t="s">
        <v>462</v>
      </c>
      <c r="B207" s="6" t="s">
        <v>211</v>
      </c>
      <c r="C207" s="6" t="s">
        <v>508</v>
      </c>
      <c r="D207">
        <v>3.919305</v>
      </c>
      <c r="E207">
        <v>-56.027782999999999</v>
      </c>
    </row>
    <row r="208" spans="1:5" x14ac:dyDescent="0.25">
      <c r="A208" t="s">
        <v>456</v>
      </c>
      <c r="B208" t="s">
        <v>212</v>
      </c>
      <c r="C208" s="6" t="s">
        <v>522</v>
      </c>
      <c r="D208">
        <v>77.553604000000007</v>
      </c>
      <c r="E208">
        <v>23.670272000000001</v>
      </c>
    </row>
    <row r="209" spans="1:5" x14ac:dyDescent="0.25">
      <c r="A209" t="s">
        <v>466</v>
      </c>
      <c r="B209" t="s">
        <v>213</v>
      </c>
      <c r="C209" s="6" t="s">
        <v>506</v>
      </c>
      <c r="D209">
        <v>-26.522503</v>
      </c>
      <c r="E209">
        <v>31.465865999999998</v>
      </c>
    </row>
    <row r="210" spans="1:5" x14ac:dyDescent="0.25">
      <c r="A210" t="s">
        <v>452</v>
      </c>
      <c r="B210" t="s">
        <v>214</v>
      </c>
      <c r="C210" s="6" t="s">
        <v>522</v>
      </c>
      <c r="D210">
        <v>60.128160999999999</v>
      </c>
      <c r="E210">
        <v>18.643501000000001</v>
      </c>
    </row>
    <row r="211" spans="1:5" x14ac:dyDescent="0.25">
      <c r="A211" t="s">
        <v>298</v>
      </c>
      <c r="B211" t="s">
        <v>215</v>
      </c>
      <c r="C211" s="6" t="s">
        <v>522</v>
      </c>
      <c r="D211">
        <v>46.818187999999999</v>
      </c>
      <c r="E211">
        <v>8.2275120000000008</v>
      </c>
    </row>
    <row r="212" spans="1:5" x14ac:dyDescent="0.25">
      <c r="A212" t="s">
        <v>465</v>
      </c>
      <c r="B212" t="s">
        <v>216</v>
      </c>
      <c r="C212" s="6" t="s">
        <v>518</v>
      </c>
      <c r="D212">
        <v>34.802075000000002</v>
      </c>
      <c r="E212">
        <v>38.996814999999998</v>
      </c>
    </row>
    <row r="213" spans="1:5" x14ac:dyDescent="0.25">
      <c r="A213" t="s">
        <v>481</v>
      </c>
      <c r="B213" t="s">
        <v>217</v>
      </c>
      <c r="C213" s="6" t="s">
        <v>510</v>
      </c>
      <c r="D213">
        <v>23.69781</v>
      </c>
      <c r="E213">
        <v>120.960515</v>
      </c>
    </row>
    <row r="214" spans="1:5" x14ac:dyDescent="0.25">
      <c r="A214" t="s">
        <v>472</v>
      </c>
      <c r="B214" t="s">
        <v>218</v>
      </c>
      <c r="C214" s="6" t="s">
        <v>509</v>
      </c>
      <c r="D214">
        <v>38.861033999999997</v>
      </c>
      <c r="E214">
        <v>71.276093000000003</v>
      </c>
    </row>
    <row r="215" spans="1:5" x14ac:dyDescent="0.25">
      <c r="A215" t="s">
        <v>482</v>
      </c>
      <c r="B215" t="s">
        <v>219</v>
      </c>
      <c r="C215" s="6" t="s">
        <v>506</v>
      </c>
      <c r="D215">
        <v>-6.3690280000000001</v>
      </c>
      <c r="E215">
        <v>34.888821999999998</v>
      </c>
    </row>
    <row r="216" spans="1:5" x14ac:dyDescent="0.25">
      <c r="A216" t="s">
        <v>471</v>
      </c>
      <c r="B216" t="s">
        <v>220</v>
      </c>
      <c r="C216" s="6" t="s">
        <v>512</v>
      </c>
      <c r="D216">
        <v>15.870032</v>
      </c>
      <c r="E216">
        <v>100.992541</v>
      </c>
    </row>
    <row r="217" spans="1:5" x14ac:dyDescent="0.25">
      <c r="A217" t="s">
        <v>470</v>
      </c>
      <c r="B217" t="s">
        <v>221</v>
      </c>
      <c r="C217" s="6" t="s">
        <v>506</v>
      </c>
      <c r="D217">
        <v>8.6195430000000002</v>
      </c>
      <c r="E217">
        <v>0.82478200000000002</v>
      </c>
    </row>
    <row r="218" spans="1:5" x14ac:dyDescent="0.25">
      <c r="A218" t="s">
        <v>473</v>
      </c>
      <c r="B218" t="s">
        <v>222</v>
      </c>
      <c r="C218" s="6" t="s">
        <v>519</v>
      </c>
      <c r="D218">
        <v>-8.9673630000000006</v>
      </c>
      <c r="E218">
        <v>-171.85588100000001</v>
      </c>
    </row>
    <row r="219" spans="1:5" x14ac:dyDescent="0.25">
      <c r="A219" t="s">
        <v>477</v>
      </c>
      <c r="B219" t="s">
        <v>223</v>
      </c>
      <c r="C219" s="6" t="s">
        <v>519</v>
      </c>
      <c r="D219">
        <v>-21.178985999999998</v>
      </c>
      <c r="E219">
        <v>-175.19824199999999</v>
      </c>
    </row>
    <row r="220" spans="1:5" x14ac:dyDescent="0.25">
      <c r="A220" t="s">
        <v>479</v>
      </c>
      <c r="B220" t="s">
        <v>224</v>
      </c>
      <c r="C220" s="6" t="s">
        <v>508</v>
      </c>
      <c r="D220">
        <v>10.691803</v>
      </c>
      <c r="E220">
        <v>-61.222503000000003</v>
      </c>
    </row>
    <row r="221" spans="1:5" x14ac:dyDescent="0.25">
      <c r="A221" t="s">
        <v>476</v>
      </c>
      <c r="B221" t="s">
        <v>225</v>
      </c>
      <c r="C221" s="6" t="s">
        <v>505</v>
      </c>
      <c r="D221">
        <v>33.886916999999997</v>
      </c>
      <c r="E221">
        <v>9.5374990000000004</v>
      </c>
    </row>
    <row r="222" spans="1:5" x14ac:dyDescent="0.25">
      <c r="A222" t="s">
        <v>478</v>
      </c>
      <c r="B222" t="s">
        <v>226</v>
      </c>
      <c r="C222" s="6" t="s">
        <v>522</v>
      </c>
      <c r="D222">
        <v>38.963745000000003</v>
      </c>
      <c r="E222">
        <v>35.243321999999999</v>
      </c>
    </row>
    <row r="223" spans="1:5" x14ac:dyDescent="0.25">
      <c r="A223" t="s">
        <v>475</v>
      </c>
      <c r="B223" t="s">
        <v>227</v>
      </c>
      <c r="C223" s="6" t="s">
        <v>509</v>
      </c>
      <c r="D223">
        <v>38.969718999999998</v>
      </c>
      <c r="E223">
        <v>59.556277999999999</v>
      </c>
    </row>
    <row r="224" spans="1:5" x14ac:dyDescent="0.25">
      <c r="A224" t="s">
        <v>467</v>
      </c>
      <c r="B224" t="s">
        <v>468</v>
      </c>
      <c r="C224" s="6" t="s">
        <v>508</v>
      </c>
      <c r="D224">
        <v>21.694025</v>
      </c>
      <c r="E224">
        <v>-71.797927999999999</v>
      </c>
    </row>
    <row r="225" spans="1:5" x14ac:dyDescent="0.25">
      <c r="A225" t="s">
        <v>480</v>
      </c>
      <c r="B225" t="s">
        <v>229</v>
      </c>
      <c r="C225" s="6" t="s">
        <v>519</v>
      </c>
      <c r="D225">
        <v>-7.1095350000000002</v>
      </c>
      <c r="E225">
        <v>177.64932999999999</v>
      </c>
    </row>
    <row r="226" spans="1:5" x14ac:dyDescent="0.25">
      <c r="A226" t="s">
        <v>484</v>
      </c>
      <c r="B226" t="s">
        <v>230</v>
      </c>
      <c r="C226" s="6" t="s">
        <v>506</v>
      </c>
      <c r="D226">
        <v>1.3733329999999999</v>
      </c>
      <c r="E226">
        <v>32.290275000000001</v>
      </c>
    </row>
    <row r="227" spans="1:5" x14ac:dyDescent="0.25">
      <c r="A227" t="s">
        <v>483</v>
      </c>
      <c r="B227" t="s">
        <v>231</v>
      </c>
      <c r="C227" s="6" t="s">
        <v>522</v>
      </c>
      <c r="D227">
        <v>48.379432999999999</v>
      </c>
      <c r="E227">
        <v>31.165579999999999</v>
      </c>
    </row>
    <row r="228" spans="1:5" x14ac:dyDescent="0.25">
      <c r="A228" t="s">
        <v>257</v>
      </c>
      <c r="B228" t="s">
        <v>232</v>
      </c>
      <c r="C228" s="6" t="s">
        <v>518</v>
      </c>
      <c r="D228">
        <v>23.424075999999999</v>
      </c>
      <c r="E228">
        <v>53.847817999999997</v>
      </c>
    </row>
    <row r="229" spans="1:5" x14ac:dyDescent="0.25">
      <c r="A229" t="s">
        <v>485</v>
      </c>
      <c r="B229" t="s">
        <v>233</v>
      </c>
      <c r="C229" s="6" t="s">
        <v>507</v>
      </c>
      <c r="D229">
        <v>37.090240000000001</v>
      </c>
      <c r="E229">
        <v>-95.712890999999999</v>
      </c>
    </row>
    <row r="230" spans="1:5" x14ac:dyDescent="0.25">
      <c r="A230" t="s">
        <v>486</v>
      </c>
      <c r="B230" t="s">
        <v>234</v>
      </c>
      <c r="C230" s="6" t="s">
        <v>508</v>
      </c>
      <c r="D230">
        <v>-32.522779</v>
      </c>
      <c r="E230">
        <v>-55.765835000000003</v>
      </c>
    </row>
    <row r="231" spans="1:5" x14ac:dyDescent="0.25">
      <c r="A231" t="s">
        <v>487</v>
      </c>
      <c r="B231" t="s">
        <v>235</v>
      </c>
      <c r="C231" s="6" t="s">
        <v>509</v>
      </c>
      <c r="D231">
        <v>41.377490999999999</v>
      </c>
      <c r="E231">
        <v>64.585262</v>
      </c>
    </row>
    <row r="232" spans="1:5" x14ac:dyDescent="0.25">
      <c r="A232" t="s">
        <v>496</v>
      </c>
      <c r="B232" t="s">
        <v>236</v>
      </c>
      <c r="C232" s="6" t="s">
        <v>519</v>
      </c>
      <c r="D232">
        <v>-15.376706</v>
      </c>
      <c r="E232">
        <v>166.959158</v>
      </c>
    </row>
    <row r="233" spans="1:5" x14ac:dyDescent="0.25">
      <c r="A233" t="s">
        <v>488</v>
      </c>
      <c r="B233" t="s">
        <v>237</v>
      </c>
      <c r="C233" s="6" t="s">
        <v>522</v>
      </c>
      <c r="D233">
        <v>41.902915999999998</v>
      </c>
      <c r="E233">
        <v>12.453389</v>
      </c>
    </row>
    <row r="234" spans="1:5" x14ac:dyDescent="0.25">
      <c r="A234" t="s">
        <v>490</v>
      </c>
      <c r="B234" t="s">
        <v>238</v>
      </c>
      <c r="C234" s="6" t="s">
        <v>508</v>
      </c>
      <c r="D234">
        <v>6.4237500000000001</v>
      </c>
      <c r="E234">
        <v>-66.589730000000003</v>
      </c>
    </row>
    <row r="235" spans="1:5" x14ac:dyDescent="0.25">
      <c r="A235" t="s">
        <v>495</v>
      </c>
      <c r="B235" t="s">
        <v>239</v>
      </c>
      <c r="C235" s="6" t="s">
        <v>512</v>
      </c>
      <c r="D235">
        <v>14.058324000000001</v>
      </c>
      <c r="E235">
        <v>108.277199</v>
      </c>
    </row>
    <row r="236" spans="1:5" x14ac:dyDescent="0.25">
      <c r="A236" t="s">
        <v>491</v>
      </c>
      <c r="B236" t="s">
        <v>492</v>
      </c>
      <c r="C236" s="6" t="s">
        <v>508</v>
      </c>
      <c r="D236">
        <v>18.420694999999998</v>
      </c>
      <c r="E236">
        <v>-64.639967999999996</v>
      </c>
    </row>
    <row r="237" spans="1:5" x14ac:dyDescent="0.25">
      <c r="A237" t="s">
        <v>493</v>
      </c>
      <c r="B237" t="s">
        <v>494</v>
      </c>
      <c r="C237" s="6" t="s">
        <v>507</v>
      </c>
      <c r="D237">
        <v>18.335764999999999</v>
      </c>
      <c r="E237">
        <v>-64.896334999999993</v>
      </c>
    </row>
    <row r="238" spans="1:5" x14ac:dyDescent="0.25">
      <c r="A238" t="s">
        <v>497</v>
      </c>
      <c r="B238" t="s">
        <v>242</v>
      </c>
      <c r="C238" s="6" t="s">
        <v>519</v>
      </c>
      <c r="D238">
        <v>-13.768751999999999</v>
      </c>
      <c r="E238">
        <v>-177.15609699999999</v>
      </c>
    </row>
    <row r="239" spans="1:5" x14ac:dyDescent="0.25">
      <c r="A239" t="s">
        <v>320</v>
      </c>
      <c r="B239" t="s">
        <v>243</v>
      </c>
      <c r="C239" s="6" t="s">
        <v>505</v>
      </c>
      <c r="D239">
        <v>24.215527000000002</v>
      </c>
      <c r="E239">
        <v>-12.885833999999999</v>
      </c>
    </row>
    <row r="240" spans="1:5" x14ac:dyDescent="0.25">
      <c r="A240" t="s">
        <v>500</v>
      </c>
      <c r="B240" t="s">
        <v>244</v>
      </c>
      <c r="C240" s="6" t="s">
        <v>518</v>
      </c>
      <c r="D240">
        <v>15.552727000000001</v>
      </c>
      <c r="E240">
        <v>48.516387999999999</v>
      </c>
    </row>
    <row r="241" spans="1:5" x14ac:dyDescent="0.25">
      <c r="A241" t="s">
        <v>503</v>
      </c>
      <c r="B241" t="s">
        <v>245</v>
      </c>
      <c r="C241" s="6" t="s">
        <v>506</v>
      </c>
      <c r="D241">
        <v>-13.133896999999999</v>
      </c>
      <c r="E241">
        <v>27.849332</v>
      </c>
    </row>
    <row r="242" spans="1:5" x14ac:dyDescent="0.25">
      <c r="A242" t="s">
        <v>504</v>
      </c>
      <c r="B242" t="s">
        <v>246</v>
      </c>
      <c r="C242" s="6" t="s">
        <v>506</v>
      </c>
      <c r="D242">
        <v>-19.015438</v>
      </c>
      <c r="E242">
        <v>29.154857</v>
      </c>
    </row>
  </sheetData>
  <pageMargins left="0.7" right="0.7" top="0.75" bottom="0.75" header="0.3" footer="0.3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8"/>
  <sheetViews>
    <sheetView workbookViewId="0"/>
  </sheetViews>
  <sheetFormatPr defaultColWidth="11.42578125" defaultRowHeight="15" x14ac:dyDescent="0.25"/>
  <cols>
    <col min="1" max="1" width="9.5703125" bestFit="1" customWidth="1"/>
    <col min="2" max="2" width="36" bestFit="1" customWidth="1"/>
    <col min="3" max="3" width="12.5703125" bestFit="1" customWidth="1"/>
  </cols>
  <sheetData>
    <row r="1" spans="1:7" x14ac:dyDescent="0.25">
      <c r="A1" t="s">
        <v>541</v>
      </c>
      <c r="B1" s="2" t="s">
        <v>542</v>
      </c>
      <c r="C1" s="2" t="s">
        <v>523</v>
      </c>
      <c r="D1" s="2" t="s">
        <v>249</v>
      </c>
      <c r="E1" s="2" t="s">
        <v>250</v>
      </c>
      <c r="F1" s="2" t="s">
        <v>251</v>
      </c>
      <c r="G1" s="2" t="s">
        <v>252</v>
      </c>
    </row>
    <row r="2" spans="1:7" x14ac:dyDescent="0.25">
      <c r="A2" t="s">
        <v>258</v>
      </c>
      <c r="B2" s="6" t="s">
        <v>0</v>
      </c>
      <c r="C2" s="1">
        <v>0</v>
      </c>
      <c r="D2" s="3">
        <v>105</v>
      </c>
      <c r="E2" s="3">
        <v>110</v>
      </c>
      <c r="F2" s="3">
        <v>290</v>
      </c>
      <c r="G2" s="3">
        <v>11100</v>
      </c>
    </row>
    <row r="3" spans="1:7" x14ac:dyDescent="0.25">
      <c r="A3" t="s">
        <v>262</v>
      </c>
      <c r="B3" s="6" t="s">
        <v>1</v>
      </c>
      <c r="C3" s="1">
        <v>0</v>
      </c>
      <c r="D3" s="3">
        <v>100</v>
      </c>
      <c r="E3" s="3">
        <v>305</v>
      </c>
      <c r="F3" s="3">
        <v>125</v>
      </c>
      <c r="G3" s="3">
        <v>21500</v>
      </c>
    </row>
    <row r="4" spans="1:7" x14ac:dyDescent="0.25">
      <c r="A4" t="s">
        <v>316</v>
      </c>
      <c r="B4" s="6" t="s">
        <v>2</v>
      </c>
      <c r="C4" s="1">
        <v>0</v>
      </c>
      <c r="D4" s="3">
        <v>125</v>
      </c>
      <c r="E4" s="3">
        <v>720</v>
      </c>
      <c r="F4" s="3">
        <v>145</v>
      </c>
      <c r="G4" s="3">
        <v>32100</v>
      </c>
    </row>
    <row r="5" spans="1:7" x14ac:dyDescent="0.25">
      <c r="A5" t="s">
        <v>267</v>
      </c>
      <c r="B5" s="6" t="s">
        <v>3</v>
      </c>
      <c r="C5" s="1">
        <v>0</v>
      </c>
      <c r="D5" s="3">
        <v>0</v>
      </c>
      <c r="E5" s="3">
        <v>0</v>
      </c>
      <c r="F5" s="3">
        <v>0</v>
      </c>
      <c r="G5" s="3">
        <v>10</v>
      </c>
    </row>
    <row r="6" spans="1:7" x14ac:dyDescent="0.25">
      <c r="A6" t="s">
        <v>256</v>
      </c>
      <c r="B6" s="6" t="s">
        <v>4</v>
      </c>
      <c r="C6" s="1">
        <v>0</v>
      </c>
      <c r="D6" s="3">
        <v>10</v>
      </c>
      <c r="E6" s="3">
        <v>25</v>
      </c>
      <c r="F6" s="3">
        <v>0</v>
      </c>
      <c r="G6" s="3">
        <v>1540</v>
      </c>
    </row>
    <row r="7" spans="1:7" x14ac:dyDescent="0.25">
      <c r="A7" t="s">
        <v>265</v>
      </c>
      <c r="B7" s="6" t="s">
        <v>5</v>
      </c>
      <c r="C7" s="1">
        <v>0</v>
      </c>
      <c r="D7" s="3">
        <v>100</v>
      </c>
      <c r="E7" s="3">
        <v>835</v>
      </c>
      <c r="F7" s="3">
        <v>10</v>
      </c>
      <c r="G7" s="3">
        <v>6130</v>
      </c>
    </row>
    <row r="8" spans="1:7" x14ac:dyDescent="0.25">
      <c r="A8" t="s">
        <v>260</v>
      </c>
      <c r="B8" s="6" t="s">
        <v>6</v>
      </c>
      <c r="C8" s="1">
        <v>4</v>
      </c>
      <c r="D8" s="3">
        <v>0</v>
      </c>
      <c r="E8" s="3">
        <v>0</v>
      </c>
      <c r="F8" s="3">
        <v>0</v>
      </c>
      <c r="G8" s="3">
        <v>0</v>
      </c>
    </row>
    <row r="9" spans="1:7" x14ac:dyDescent="0.25">
      <c r="A9" t="s">
        <v>259</v>
      </c>
      <c r="B9" s="6" t="s">
        <v>7</v>
      </c>
      <c r="C9" s="1">
        <v>0</v>
      </c>
      <c r="D9" s="3">
        <v>85</v>
      </c>
      <c r="E9" s="3">
        <v>20</v>
      </c>
      <c r="F9" s="3">
        <v>0</v>
      </c>
      <c r="G9" s="3">
        <v>4410</v>
      </c>
    </row>
    <row r="10" spans="1:7" x14ac:dyDescent="0.25">
      <c r="A10" t="s">
        <v>266</v>
      </c>
      <c r="B10" s="6" t="s">
        <v>8</v>
      </c>
      <c r="C10" s="1">
        <v>0</v>
      </c>
      <c r="D10" s="3">
        <v>1000</v>
      </c>
      <c r="E10" s="3">
        <v>3330</v>
      </c>
      <c r="F10" s="3">
        <v>35</v>
      </c>
      <c r="G10" s="3">
        <v>150000</v>
      </c>
    </row>
    <row r="11" spans="1:7" x14ac:dyDescent="0.25">
      <c r="A11" t="s">
        <v>263</v>
      </c>
      <c r="B11" s="6" t="s">
        <v>9</v>
      </c>
      <c r="C11" s="1">
        <v>0</v>
      </c>
      <c r="D11" s="3">
        <v>65</v>
      </c>
      <c r="E11" s="3">
        <v>165</v>
      </c>
      <c r="F11" s="3">
        <v>5</v>
      </c>
      <c r="G11" s="3">
        <v>5000</v>
      </c>
    </row>
    <row r="12" spans="1:7" x14ac:dyDescent="0.25">
      <c r="A12" t="s">
        <v>270</v>
      </c>
      <c r="B12" s="6" t="s">
        <v>10</v>
      </c>
      <c r="C12" s="1">
        <v>0</v>
      </c>
      <c r="D12" s="3">
        <v>5</v>
      </c>
      <c r="E12" s="3" t="s">
        <v>247</v>
      </c>
      <c r="F12" s="3">
        <v>0</v>
      </c>
      <c r="G12" s="3">
        <v>10</v>
      </c>
    </row>
    <row r="13" spans="1:7" x14ac:dyDescent="0.25">
      <c r="A13" t="s">
        <v>269</v>
      </c>
      <c r="B13" s="6" t="s">
        <v>11</v>
      </c>
      <c r="C13" s="1">
        <v>0</v>
      </c>
      <c r="D13" s="3">
        <v>14600</v>
      </c>
      <c r="E13" s="3">
        <v>5150</v>
      </c>
      <c r="F13" s="3">
        <v>525</v>
      </c>
      <c r="G13" s="3">
        <v>1160000</v>
      </c>
    </row>
    <row r="14" spans="1:7" x14ac:dyDescent="0.25">
      <c r="A14" t="s">
        <v>268</v>
      </c>
      <c r="B14" s="6" t="s">
        <v>12</v>
      </c>
      <c r="C14" s="1">
        <v>1</v>
      </c>
      <c r="D14" s="3">
        <v>0</v>
      </c>
      <c r="E14" s="3">
        <v>0</v>
      </c>
      <c r="F14" s="3">
        <v>0</v>
      </c>
      <c r="G14" s="3">
        <v>0</v>
      </c>
    </row>
    <row r="15" spans="1:7" x14ac:dyDescent="0.25">
      <c r="A15" t="s">
        <v>271</v>
      </c>
      <c r="B15" s="6" t="s">
        <v>13</v>
      </c>
      <c r="C15" s="1">
        <v>0</v>
      </c>
      <c r="D15" s="3">
        <v>125</v>
      </c>
      <c r="E15" s="3">
        <v>730</v>
      </c>
      <c r="F15" s="3">
        <v>20</v>
      </c>
      <c r="G15" s="3">
        <v>16200</v>
      </c>
    </row>
    <row r="16" spans="1:7" x14ac:dyDescent="0.25">
      <c r="A16" t="s">
        <v>287</v>
      </c>
      <c r="B16" s="6" t="s">
        <v>14</v>
      </c>
      <c r="C16" s="1">
        <v>0</v>
      </c>
      <c r="D16" s="3">
        <v>30</v>
      </c>
      <c r="E16" s="3">
        <v>65</v>
      </c>
      <c r="F16" s="3" t="s">
        <v>247</v>
      </c>
      <c r="G16" s="3">
        <v>4210</v>
      </c>
    </row>
    <row r="17" spans="1:7" x14ac:dyDescent="0.25">
      <c r="A17" t="s">
        <v>279</v>
      </c>
      <c r="B17" s="6" t="s">
        <v>15</v>
      </c>
      <c r="C17" s="1">
        <v>0</v>
      </c>
      <c r="D17" s="3">
        <v>515</v>
      </c>
      <c r="E17" s="3">
        <v>925</v>
      </c>
      <c r="F17" s="3">
        <v>5</v>
      </c>
      <c r="G17" s="3">
        <v>34800</v>
      </c>
    </row>
    <row r="18" spans="1:7" x14ac:dyDescent="0.25">
      <c r="A18" t="s">
        <v>274</v>
      </c>
      <c r="B18" s="6" t="s">
        <v>16</v>
      </c>
      <c r="C18" s="1">
        <v>0</v>
      </c>
      <c r="D18" s="3">
        <v>550</v>
      </c>
      <c r="E18" s="3">
        <v>1260</v>
      </c>
      <c r="F18" s="3">
        <v>825</v>
      </c>
      <c r="G18" s="3">
        <v>41000</v>
      </c>
    </row>
    <row r="19" spans="1:7" x14ac:dyDescent="0.25">
      <c r="A19" t="s">
        <v>273</v>
      </c>
      <c r="B19" s="6" t="s">
        <v>17</v>
      </c>
      <c r="C19" s="1">
        <v>0</v>
      </c>
      <c r="D19" s="3">
        <v>85</v>
      </c>
      <c r="E19" s="3">
        <v>85</v>
      </c>
      <c r="F19" s="3">
        <v>20</v>
      </c>
      <c r="G19" s="3">
        <v>14900</v>
      </c>
    </row>
    <row r="20" spans="1:7" x14ac:dyDescent="0.25">
      <c r="A20" t="s">
        <v>291</v>
      </c>
      <c r="B20" s="6" t="s">
        <v>18</v>
      </c>
      <c r="C20" s="1">
        <v>0</v>
      </c>
      <c r="D20" s="3">
        <v>190</v>
      </c>
      <c r="E20" s="3">
        <v>425</v>
      </c>
      <c r="F20" s="3">
        <v>20</v>
      </c>
      <c r="G20" s="3">
        <v>23200</v>
      </c>
    </row>
    <row r="21" spans="1:7" x14ac:dyDescent="0.25">
      <c r="A21" t="s">
        <v>275</v>
      </c>
      <c r="B21" s="6" t="s">
        <v>19</v>
      </c>
      <c r="C21" s="1">
        <v>1</v>
      </c>
      <c r="D21" s="3">
        <v>0</v>
      </c>
      <c r="E21" s="3">
        <v>0</v>
      </c>
      <c r="F21" s="3">
        <v>0</v>
      </c>
      <c r="G21" s="3">
        <v>0</v>
      </c>
    </row>
    <row r="22" spans="1:7" x14ac:dyDescent="0.25">
      <c r="A22" t="s">
        <v>292</v>
      </c>
      <c r="B22" s="6" t="s">
        <v>20</v>
      </c>
      <c r="C22" s="1">
        <v>0</v>
      </c>
      <c r="D22" s="3">
        <v>25</v>
      </c>
      <c r="E22" s="3">
        <v>30</v>
      </c>
      <c r="F22" s="3" t="s">
        <v>247</v>
      </c>
      <c r="G22" s="3">
        <v>1240</v>
      </c>
    </row>
    <row r="23" spans="1:7" x14ac:dyDescent="0.25">
      <c r="A23" t="s">
        <v>281</v>
      </c>
      <c r="B23" s="6" t="s">
        <v>21</v>
      </c>
      <c r="C23" s="1">
        <v>0</v>
      </c>
      <c r="D23" s="3" t="s">
        <v>247</v>
      </c>
      <c r="E23" s="3">
        <v>15</v>
      </c>
      <c r="F23" s="3" t="s">
        <v>247</v>
      </c>
      <c r="G23" s="3">
        <v>430</v>
      </c>
    </row>
    <row r="24" spans="1:7" x14ac:dyDescent="0.25">
      <c r="A24" t="s">
        <v>282</v>
      </c>
      <c r="B24" s="6" t="s">
        <v>22</v>
      </c>
      <c r="C24" s="1">
        <v>4</v>
      </c>
      <c r="D24" s="3">
        <v>0</v>
      </c>
      <c r="E24" s="3">
        <v>0</v>
      </c>
      <c r="F24" s="3">
        <v>0</v>
      </c>
      <c r="G24" s="3">
        <v>135</v>
      </c>
    </row>
    <row r="25" spans="1:7" x14ac:dyDescent="0.25">
      <c r="A25" t="s">
        <v>289</v>
      </c>
      <c r="B25" s="6" t="s">
        <v>23</v>
      </c>
      <c r="C25" s="1">
        <v>0</v>
      </c>
      <c r="D25" s="3" t="s">
        <v>247</v>
      </c>
      <c r="E25" s="3">
        <v>55</v>
      </c>
      <c r="F25" s="3" t="s">
        <v>247</v>
      </c>
      <c r="G25" s="3">
        <v>260</v>
      </c>
    </row>
    <row r="26" spans="1:7" x14ac:dyDescent="0.25">
      <c r="A26" t="s">
        <v>285</v>
      </c>
      <c r="B26" s="6" t="s">
        <v>24</v>
      </c>
      <c r="C26" s="1">
        <v>0</v>
      </c>
      <c r="D26" s="3">
        <v>35</v>
      </c>
      <c r="E26" s="3">
        <v>95</v>
      </c>
      <c r="F26" s="3">
        <v>5</v>
      </c>
      <c r="G26" s="3">
        <v>2900</v>
      </c>
    </row>
    <row r="27" spans="1:7" x14ac:dyDescent="0.25">
      <c r="A27" s="8" t="s">
        <v>538</v>
      </c>
      <c r="B27" s="6" t="s">
        <v>25</v>
      </c>
      <c r="C27" s="1">
        <v>0</v>
      </c>
      <c r="D27" s="3">
        <v>0</v>
      </c>
      <c r="E27" s="3">
        <v>0</v>
      </c>
      <c r="F27" s="3">
        <v>0</v>
      </c>
      <c r="G27" s="3">
        <v>0</v>
      </c>
    </row>
    <row r="28" spans="1:7" x14ac:dyDescent="0.25">
      <c r="A28" t="s">
        <v>272</v>
      </c>
      <c r="B28" s="6" t="s">
        <v>26</v>
      </c>
      <c r="C28" s="1">
        <v>0</v>
      </c>
      <c r="D28" s="3">
        <v>20</v>
      </c>
      <c r="E28" s="3">
        <v>90</v>
      </c>
      <c r="F28" s="3">
        <v>5</v>
      </c>
      <c r="G28" s="3">
        <v>9800</v>
      </c>
    </row>
    <row r="29" spans="1:7" x14ac:dyDescent="0.25">
      <c r="A29" t="s">
        <v>290</v>
      </c>
      <c r="B29" s="6" t="s">
        <v>27</v>
      </c>
      <c r="C29" s="1">
        <v>0</v>
      </c>
      <c r="D29" s="3">
        <v>65</v>
      </c>
      <c r="E29" s="3">
        <v>195</v>
      </c>
      <c r="F29" s="3">
        <v>5</v>
      </c>
      <c r="G29" s="3">
        <v>5190</v>
      </c>
    </row>
    <row r="30" spans="1:7" x14ac:dyDescent="0.25">
      <c r="A30" t="s">
        <v>286</v>
      </c>
      <c r="B30" s="6" t="s">
        <v>28</v>
      </c>
      <c r="C30" s="1">
        <v>0</v>
      </c>
      <c r="D30" s="3">
        <v>2350</v>
      </c>
      <c r="E30" s="3">
        <v>9530</v>
      </c>
      <c r="F30" s="3">
        <v>250</v>
      </c>
      <c r="G30" s="3">
        <v>322000</v>
      </c>
    </row>
    <row r="31" spans="1:7" x14ac:dyDescent="0.25">
      <c r="A31" t="s">
        <v>540</v>
      </c>
      <c r="B31" s="6" t="s">
        <v>29</v>
      </c>
      <c r="C31" s="1">
        <v>0</v>
      </c>
      <c r="D31" s="3">
        <v>45</v>
      </c>
      <c r="E31" s="3">
        <v>65</v>
      </c>
      <c r="F31" s="3">
        <v>5</v>
      </c>
      <c r="G31" s="3">
        <v>8830</v>
      </c>
    </row>
    <row r="32" spans="1:7" x14ac:dyDescent="0.25">
      <c r="A32" t="s">
        <v>284</v>
      </c>
      <c r="B32" s="6" t="s">
        <v>30</v>
      </c>
      <c r="C32" s="1">
        <v>0</v>
      </c>
      <c r="D32" s="3">
        <v>85</v>
      </c>
      <c r="E32" s="3">
        <v>575</v>
      </c>
      <c r="F32" s="3">
        <v>5</v>
      </c>
      <c r="G32" s="3">
        <v>12600</v>
      </c>
    </row>
    <row r="33" spans="1:7" x14ac:dyDescent="0.25">
      <c r="A33" t="s">
        <v>278</v>
      </c>
      <c r="B33" s="6" t="s">
        <v>31</v>
      </c>
      <c r="C33" s="1">
        <v>3</v>
      </c>
      <c r="D33" s="3">
        <v>0</v>
      </c>
      <c r="E33" s="3">
        <v>0</v>
      </c>
      <c r="F33" s="3">
        <v>0</v>
      </c>
      <c r="G33" s="3">
        <v>0</v>
      </c>
    </row>
    <row r="34" spans="1:7" x14ac:dyDescent="0.25">
      <c r="A34" t="s">
        <v>276</v>
      </c>
      <c r="B34" s="6" t="s">
        <v>32</v>
      </c>
      <c r="C34" s="1">
        <v>0</v>
      </c>
      <c r="D34" s="3">
        <v>5</v>
      </c>
      <c r="E34" s="3">
        <v>25</v>
      </c>
      <c r="F34" s="3" t="s">
        <v>247</v>
      </c>
      <c r="G34" s="3">
        <v>350</v>
      </c>
    </row>
    <row r="35" spans="1:7" x14ac:dyDescent="0.25">
      <c r="A35" t="s">
        <v>399</v>
      </c>
      <c r="B35" s="6" t="s">
        <v>33</v>
      </c>
      <c r="C35" s="1">
        <v>0</v>
      </c>
      <c r="D35" s="3">
        <v>85</v>
      </c>
      <c r="E35" s="3">
        <v>365</v>
      </c>
      <c r="F35" s="3">
        <v>15</v>
      </c>
      <c r="G35" s="3">
        <v>6030</v>
      </c>
    </row>
    <row r="36" spans="1:7" x14ac:dyDescent="0.25">
      <c r="A36" t="s">
        <v>280</v>
      </c>
      <c r="B36" s="6" t="s">
        <v>34</v>
      </c>
      <c r="C36" s="1">
        <v>0</v>
      </c>
      <c r="D36" s="3">
        <v>5</v>
      </c>
      <c r="E36" s="3">
        <v>15</v>
      </c>
      <c r="F36" s="3" t="s">
        <v>247</v>
      </c>
      <c r="G36" s="3">
        <v>260</v>
      </c>
    </row>
    <row r="37" spans="1:7" x14ac:dyDescent="0.25">
      <c r="A37" t="s">
        <v>368</v>
      </c>
      <c r="B37" s="6" t="s">
        <v>35</v>
      </c>
      <c r="C37" s="1">
        <v>0</v>
      </c>
      <c r="D37" s="3">
        <v>20</v>
      </c>
      <c r="E37" s="3">
        <v>90</v>
      </c>
      <c r="F37" s="3">
        <v>15</v>
      </c>
      <c r="G37" s="3">
        <v>1400</v>
      </c>
    </row>
    <row r="38" spans="1:7" x14ac:dyDescent="0.25">
      <c r="A38" t="s">
        <v>302</v>
      </c>
      <c r="B38" s="6" t="s">
        <v>36</v>
      </c>
      <c r="C38" s="1">
        <v>0</v>
      </c>
      <c r="D38" s="3">
        <v>95</v>
      </c>
      <c r="E38" s="3">
        <v>205</v>
      </c>
      <c r="F38" s="3">
        <v>40</v>
      </c>
      <c r="G38" s="3">
        <v>8310</v>
      </c>
    </row>
    <row r="39" spans="1:7" x14ac:dyDescent="0.25">
      <c r="A39" t="s">
        <v>293</v>
      </c>
      <c r="B39" s="6" t="s">
        <v>37</v>
      </c>
      <c r="C39" s="1">
        <v>0</v>
      </c>
      <c r="D39" s="3">
        <v>7020</v>
      </c>
      <c r="E39" s="3">
        <v>7950</v>
      </c>
      <c r="F39" s="3">
        <v>260</v>
      </c>
      <c r="G39" s="3">
        <v>1080000</v>
      </c>
    </row>
    <row r="40" spans="1:7" x14ac:dyDescent="0.25">
      <c r="A40" t="s">
        <v>307</v>
      </c>
      <c r="B40" s="6" t="s">
        <v>38</v>
      </c>
      <c r="C40" s="1">
        <v>0</v>
      </c>
      <c r="D40" s="3" t="s">
        <v>247</v>
      </c>
      <c r="E40" s="3">
        <v>5</v>
      </c>
      <c r="F40" s="3">
        <v>0</v>
      </c>
      <c r="G40" s="3">
        <v>275</v>
      </c>
    </row>
    <row r="41" spans="1:7" x14ac:dyDescent="0.25">
      <c r="A41" t="s">
        <v>377</v>
      </c>
      <c r="B41" s="6" t="s">
        <v>39</v>
      </c>
      <c r="C41" s="1">
        <v>4</v>
      </c>
      <c r="D41" s="3">
        <v>0</v>
      </c>
      <c r="E41" s="3">
        <v>0</v>
      </c>
      <c r="F41" s="3">
        <v>0</v>
      </c>
      <c r="G41" s="3">
        <v>30</v>
      </c>
    </row>
    <row r="42" spans="1:7" x14ac:dyDescent="0.25">
      <c r="A42" t="s">
        <v>296</v>
      </c>
      <c r="B42" s="6" t="s">
        <v>40</v>
      </c>
      <c r="C42" s="1">
        <v>0</v>
      </c>
      <c r="D42" s="3" t="s">
        <v>247</v>
      </c>
      <c r="E42" s="3">
        <v>10</v>
      </c>
      <c r="F42" s="3">
        <v>0</v>
      </c>
      <c r="G42" s="3">
        <v>40</v>
      </c>
    </row>
    <row r="43" spans="1:7" x14ac:dyDescent="0.25">
      <c r="A43" t="s">
        <v>469</v>
      </c>
      <c r="B43" s="6" t="s">
        <v>41</v>
      </c>
      <c r="C43" s="1">
        <v>0</v>
      </c>
      <c r="D43" s="3">
        <v>5</v>
      </c>
      <c r="E43" s="3">
        <v>10</v>
      </c>
      <c r="F43" s="3">
        <v>0</v>
      </c>
      <c r="G43" s="3">
        <v>115</v>
      </c>
    </row>
    <row r="44" spans="1:7" x14ac:dyDescent="0.25">
      <c r="A44" t="s">
        <v>301</v>
      </c>
      <c r="B44" s="6" t="s">
        <v>42</v>
      </c>
      <c r="C44" s="1">
        <v>0</v>
      </c>
      <c r="D44" s="3">
        <v>475</v>
      </c>
      <c r="E44" s="3">
        <v>2860</v>
      </c>
      <c r="F44" s="3">
        <v>35</v>
      </c>
      <c r="G44" s="3">
        <v>57500</v>
      </c>
    </row>
    <row r="45" spans="1:7" x14ac:dyDescent="0.25">
      <c r="A45" t="s">
        <v>303</v>
      </c>
      <c r="B45" s="6" t="s">
        <v>43</v>
      </c>
      <c r="C45" s="1">
        <v>0</v>
      </c>
      <c r="D45" s="3">
        <v>5740</v>
      </c>
      <c r="E45" s="3">
        <v>82400</v>
      </c>
      <c r="F45" s="3">
        <v>610</v>
      </c>
      <c r="G45" s="3">
        <v>994000</v>
      </c>
    </row>
    <row r="46" spans="1:7" x14ac:dyDescent="0.25">
      <c r="A46" t="s">
        <v>308</v>
      </c>
      <c r="B46" s="6" t="s">
        <v>44</v>
      </c>
      <c r="C46" s="1">
        <v>0</v>
      </c>
      <c r="D46" s="3">
        <v>0</v>
      </c>
      <c r="E46" s="3">
        <v>0</v>
      </c>
      <c r="F46" s="3">
        <v>0</v>
      </c>
      <c r="G46" s="3">
        <v>0</v>
      </c>
    </row>
    <row r="47" spans="1:7" x14ac:dyDescent="0.25">
      <c r="A47" t="s">
        <v>294</v>
      </c>
      <c r="B47" s="6" t="s">
        <v>45</v>
      </c>
      <c r="C47" s="1">
        <v>0</v>
      </c>
      <c r="D47" s="3">
        <v>0</v>
      </c>
      <c r="E47" s="3">
        <v>0</v>
      </c>
      <c r="F47" s="3">
        <v>0</v>
      </c>
      <c r="G47" s="3" t="s">
        <v>247</v>
      </c>
    </row>
    <row r="48" spans="1:7" x14ac:dyDescent="0.25">
      <c r="A48" t="s">
        <v>304</v>
      </c>
      <c r="B48" s="6" t="s">
        <v>46</v>
      </c>
      <c r="C48" s="1">
        <v>0</v>
      </c>
      <c r="D48" s="3">
        <v>450</v>
      </c>
      <c r="E48" s="3">
        <v>2680</v>
      </c>
      <c r="F48" s="3">
        <v>70</v>
      </c>
      <c r="G48" s="3">
        <v>54200</v>
      </c>
    </row>
    <row r="49" spans="1:7" x14ac:dyDescent="0.25">
      <c r="A49" t="s">
        <v>370</v>
      </c>
      <c r="B49" s="6" t="s">
        <v>47</v>
      </c>
      <c r="C49" s="1">
        <v>0</v>
      </c>
      <c r="D49" s="3">
        <v>5</v>
      </c>
      <c r="E49" s="3">
        <v>5</v>
      </c>
      <c r="F49" s="3">
        <v>0</v>
      </c>
      <c r="G49" s="3">
        <v>235</v>
      </c>
    </row>
    <row r="50" spans="1:7" x14ac:dyDescent="0.25">
      <c r="A50" t="s">
        <v>297</v>
      </c>
      <c r="B50" s="6" t="s">
        <v>48</v>
      </c>
      <c r="C50" s="1">
        <v>0</v>
      </c>
      <c r="D50" s="3">
        <v>25</v>
      </c>
      <c r="E50" s="3">
        <v>65</v>
      </c>
      <c r="F50" s="3">
        <v>25</v>
      </c>
      <c r="G50" s="3">
        <v>2030</v>
      </c>
    </row>
    <row r="51" spans="1:7" x14ac:dyDescent="0.25">
      <c r="A51" t="s">
        <v>295</v>
      </c>
      <c r="B51" s="6" t="s">
        <v>49</v>
      </c>
      <c r="C51" s="1">
        <v>0</v>
      </c>
      <c r="D51" s="3">
        <v>30</v>
      </c>
      <c r="E51" s="3">
        <v>25</v>
      </c>
      <c r="F51" s="3">
        <v>5</v>
      </c>
      <c r="G51" s="3">
        <v>2770</v>
      </c>
    </row>
    <row r="52" spans="1:7" x14ac:dyDescent="0.25">
      <c r="A52" t="s">
        <v>300</v>
      </c>
      <c r="B52" s="6" t="s">
        <v>50</v>
      </c>
      <c r="C52" s="1">
        <v>0</v>
      </c>
      <c r="D52" s="3">
        <v>0</v>
      </c>
      <c r="E52" s="3">
        <v>0</v>
      </c>
      <c r="F52" s="3">
        <v>0</v>
      </c>
      <c r="G52" s="3">
        <v>5</v>
      </c>
    </row>
    <row r="53" spans="1:7" x14ac:dyDescent="0.25">
      <c r="A53" t="s">
        <v>305</v>
      </c>
      <c r="B53" s="6" t="s">
        <v>51</v>
      </c>
      <c r="C53" s="1">
        <v>0</v>
      </c>
      <c r="D53" s="3">
        <v>70</v>
      </c>
      <c r="E53" s="3">
        <v>210</v>
      </c>
      <c r="F53" s="3">
        <v>5</v>
      </c>
      <c r="G53" s="3">
        <v>20700</v>
      </c>
    </row>
    <row r="54" spans="1:7" x14ac:dyDescent="0.25">
      <c r="A54" t="s">
        <v>352</v>
      </c>
      <c r="B54" s="6" t="s">
        <v>52</v>
      </c>
      <c r="C54" s="1">
        <v>0</v>
      </c>
      <c r="D54" s="3">
        <v>0</v>
      </c>
      <c r="E54" s="3">
        <v>0</v>
      </c>
      <c r="F54" s="3">
        <v>0</v>
      </c>
      <c r="G54" s="3">
        <v>0</v>
      </c>
    </row>
    <row r="55" spans="1:7" x14ac:dyDescent="0.25">
      <c r="A55" t="s">
        <v>306</v>
      </c>
      <c r="B55" s="6" t="s">
        <v>53</v>
      </c>
      <c r="C55" s="1">
        <v>0</v>
      </c>
      <c r="D55" s="3">
        <v>125</v>
      </c>
      <c r="E55" s="3">
        <v>40</v>
      </c>
      <c r="F55" s="3">
        <v>10</v>
      </c>
      <c r="G55" s="3">
        <v>3020</v>
      </c>
    </row>
    <row r="56" spans="1:7" x14ac:dyDescent="0.25">
      <c r="A56" t="s">
        <v>528</v>
      </c>
      <c r="B56" s="6" t="s">
        <v>54</v>
      </c>
      <c r="C56" s="1">
        <v>0</v>
      </c>
      <c r="D56" s="3">
        <v>0</v>
      </c>
      <c r="E56" s="3">
        <v>0</v>
      </c>
      <c r="F56" s="3">
        <v>0</v>
      </c>
      <c r="G56" s="3">
        <v>0</v>
      </c>
    </row>
    <row r="57" spans="1:7" x14ac:dyDescent="0.25">
      <c r="A57" t="s">
        <v>309</v>
      </c>
      <c r="B57" s="6" t="s">
        <v>55</v>
      </c>
      <c r="C57" s="1">
        <v>0</v>
      </c>
      <c r="D57" s="3">
        <v>0</v>
      </c>
      <c r="E57" s="3">
        <v>0</v>
      </c>
      <c r="F57" s="3">
        <v>0</v>
      </c>
      <c r="G57" s="3">
        <v>0</v>
      </c>
    </row>
    <row r="58" spans="1:7" x14ac:dyDescent="0.25">
      <c r="A58" s="8" t="s">
        <v>530</v>
      </c>
      <c r="B58" s="6" t="s">
        <v>56</v>
      </c>
      <c r="C58" s="1">
        <v>0</v>
      </c>
      <c r="D58" s="3" t="s">
        <v>247</v>
      </c>
      <c r="E58" s="3">
        <v>20</v>
      </c>
      <c r="F58" s="3">
        <v>0</v>
      </c>
      <c r="G58" s="3">
        <v>365</v>
      </c>
    </row>
    <row r="59" spans="1:7" x14ac:dyDescent="0.25">
      <c r="A59" t="s">
        <v>310</v>
      </c>
      <c r="B59" s="6" t="s">
        <v>57</v>
      </c>
      <c r="C59" s="1">
        <v>2</v>
      </c>
      <c r="D59" s="3">
        <v>0</v>
      </c>
      <c r="E59" s="3">
        <v>0</v>
      </c>
      <c r="F59" s="3">
        <v>0</v>
      </c>
      <c r="G59" s="3">
        <v>0</v>
      </c>
    </row>
    <row r="60" spans="1:7" x14ac:dyDescent="0.25">
      <c r="A60" t="s">
        <v>313</v>
      </c>
      <c r="B60" s="6" t="s">
        <v>58</v>
      </c>
      <c r="C60" s="1">
        <v>1</v>
      </c>
      <c r="D60" s="3">
        <v>0</v>
      </c>
      <c r="E60" s="3">
        <v>0</v>
      </c>
      <c r="F60" s="3">
        <v>0</v>
      </c>
      <c r="G60" s="3">
        <v>0</v>
      </c>
    </row>
    <row r="61" spans="1:7" x14ac:dyDescent="0.25">
      <c r="A61" t="s">
        <v>312</v>
      </c>
      <c r="B61" s="6" t="s">
        <v>59</v>
      </c>
      <c r="C61" s="1">
        <v>0</v>
      </c>
      <c r="D61" s="3">
        <v>40</v>
      </c>
      <c r="E61" s="3">
        <v>5</v>
      </c>
      <c r="F61" s="3" t="s">
        <v>247</v>
      </c>
      <c r="G61" s="3">
        <v>155</v>
      </c>
    </row>
    <row r="62" spans="1:7" x14ac:dyDescent="0.25">
      <c r="A62" t="s">
        <v>314</v>
      </c>
      <c r="B62" s="6" t="s">
        <v>60</v>
      </c>
      <c r="C62" s="1">
        <v>0</v>
      </c>
      <c r="D62" s="3">
        <v>15</v>
      </c>
      <c r="E62" s="3">
        <v>50</v>
      </c>
      <c r="F62" s="3">
        <v>5</v>
      </c>
      <c r="G62" s="3">
        <v>3770</v>
      </c>
    </row>
    <row r="63" spans="1:7" x14ac:dyDescent="0.25">
      <c r="A63" t="s">
        <v>315</v>
      </c>
      <c r="B63" s="6" t="s">
        <v>61</v>
      </c>
      <c r="C63" s="1">
        <v>0</v>
      </c>
      <c r="D63" s="3">
        <v>35</v>
      </c>
      <c r="E63" s="3">
        <v>120</v>
      </c>
      <c r="F63" s="3">
        <v>10</v>
      </c>
      <c r="G63" s="3">
        <v>3750</v>
      </c>
    </row>
    <row r="64" spans="1:7" x14ac:dyDescent="0.25">
      <c r="A64" t="s">
        <v>474</v>
      </c>
      <c r="B64" s="6" t="s">
        <v>62</v>
      </c>
      <c r="C64" s="1">
        <v>0</v>
      </c>
      <c r="D64" s="3">
        <v>0</v>
      </c>
      <c r="E64" s="3">
        <v>5</v>
      </c>
      <c r="F64" s="3">
        <v>0</v>
      </c>
      <c r="G64" s="3">
        <v>200</v>
      </c>
    </row>
    <row r="65" spans="1:7" x14ac:dyDescent="0.25">
      <c r="A65" t="s">
        <v>317</v>
      </c>
      <c r="B65" s="6" t="s">
        <v>63</v>
      </c>
      <c r="C65" s="1">
        <v>0</v>
      </c>
      <c r="D65" s="3">
        <v>100</v>
      </c>
      <c r="E65" s="3">
        <v>595</v>
      </c>
      <c r="F65" s="3">
        <v>10</v>
      </c>
      <c r="G65" s="3">
        <v>8740</v>
      </c>
    </row>
    <row r="66" spans="1:7" x14ac:dyDescent="0.25">
      <c r="A66" t="s">
        <v>319</v>
      </c>
      <c r="B66" s="6" t="s">
        <v>64</v>
      </c>
      <c r="C66" s="1">
        <v>0</v>
      </c>
      <c r="D66" s="3">
        <v>1230</v>
      </c>
      <c r="E66" s="3">
        <v>2040</v>
      </c>
      <c r="F66" s="3">
        <v>105</v>
      </c>
      <c r="G66" s="3">
        <v>89300</v>
      </c>
    </row>
    <row r="67" spans="1:7" x14ac:dyDescent="0.25">
      <c r="A67" t="s">
        <v>464</v>
      </c>
      <c r="B67" s="6" t="s">
        <v>65</v>
      </c>
      <c r="C67" s="1">
        <v>0</v>
      </c>
      <c r="D67" s="3">
        <v>10</v>
      </c>
      <c r="E67" s="3">
        <v>45</v>
      </c>
      <c r="F67" s="3" t="s">
        <v>247</v>
      </c>
      <c r="G67" s="3">
        <v>4220</v>
      </c>
    </row>
    <row r="68" spans="1:7" x14ac:dyDescent="0.25">
      <c r="A68" t="s">
        <v>342</v>
      </c>
      <c r="B68" s="6" t="s">
        <v>66</v>
      </c>
      <c r="C68" s="1">
        <v>0</v>
      </c>
      <c r="D68" s="3" t="s">
        <v>247</v>
      </c>
      <c r="E68" s="3">
        <v>20</v>
      </c>
      <c r="F68" s="3">
        <v>0</v>
      </c>
      <c r="G68" s="3">
        <v>150</v>
      </c>
    </row>
    <row r="69" spans="1:7" x14ac:dyDescent="0.25">
      <c r="A69" t="s">
        <v>321</v>
      </c>
      <c r="B69" s="6" t="s">
        <v>67</v>
      </c>
      <c r="C69" s="1">
        <v>0</v>
      </c>
      <c r="D69" s="3">
        <v>70</v>
      </c>
      <c r="E69" s="3">
        <v>45</v>
      </c>
      <c r="F69" s="3">
        <v>100</v>
      </c>
      <c r="G69" s="3">
        <v>2550</v>
      </c>
    </row>
    <row r="70" spans="1:7" x14ac:dyDescent="0.25">
      <c r="A70" t="s">
        <v>318</v>
      </c>
      <c r="B70" s="6" t="s">
        <v>68</v>
      </c>
      <c r="C70" s="1">
        <v>2</v>
      </c>
      <c r="D70" s="3">
        <v>0</v>
      </c>
      <c r="E70" s="3">
        <v>0</v>
      </c>
      <c r="F70" s="3">
        <v>0</v>
      </c>
      <c r="G70" s="3">
        <v>0</v>
      </c>
    </row>
    <row r="71" spans="1:7" x14ac:dyDescent="0.25">
      <c r="A71" t="s">
        <v>323</v>
      </c>
      <c r="B71" s="6" t="s">
        <v>69</v>
      </c>
      <c r="C71" s="1">
        <v>0</v>
      </c>
      <c r="D71" s="3">
        <v>195</v>
      </c>
      <c r="E71" s="3">
        <v>160</v>
      </c>
      <c r="F71" s="3">
        <v>75</v>
      </c>
      <c r="G71" s="3">
        <v>5220</v>
      </c>
    </row>
    <row r="72" spans="1:7" x14ac:dyDescent="0.25">
      <c r="A72" t="s">
        <v>326</v>
      </c>
      <c r="B72" s="6" t="s">
        <v>70</v>
      </c>
      <c r="C72" s="1">
        <v>4</v>
      </c>
      <c r="D72" s="3">
        <v>0</v>
      </c>
      <c r="E72" s="3">
        <v>0</v>
      </c>
      <c r="F72" s="3">
        <v>0</v>
      </c>
      <c r="G72" s="3">
        <v>0</v>
      </c>
    </row>
    <row r="73" spans="1:7" x14ac:dyDescent="0.25">
      <c r="A73" t="s">
        <v>328</v>
      </c>
      <c r="B73" s="6" t="s">
        <v>71</v>
      </c>
      <c r="C73" s="1">
        <v>0</v>
      </c>
      <c r="D73" s="3">
        <v>0</v>
      </c>
      <c r="E73" s="3">
        <v>0</v>
      </c>
      <c r="F73" s="3">
        <v>0</v>
      </c>
      <c r="G73" s="3">
        <v>5</v>
      </c>
    </row>
    <row r="74" spans="1:7" x14ac:dyDescent="0.25">
      <c r="A74" t="s">
        <v>325</v>
      </c>
      <c r="B74" s="6" t="s">
        <v>72</v>
      </c>
      <c r="C74" s="1">
        <v>0</v>
      </c>
      <c r="D74" s="3">
        <v>15</v>
      </c>
      <c r="E74" s="3">
        <v>20</v>
      </c>
      <c r="F74" s="3">
        <v>35</v>
      </c>
      <c r="G74" s="3">
        <v>2790</v>
      </c>
    </row>
    <row r="75" spans="1:7" x14ac:dyDescent="0.25">
      <c r="A75" t="s">
        <v>324</v>
      </c>
      <c r="B75" s="6" t="s">
        <v>73</v>
      </c>
      <c r="C75" s="1">
        <v>1</v>
      </c>
      <c r="D75" s="3">
        <v>0</v>
      </c>
      <c r="E75" s="3">
        <v>0</v>
      </c>
      <c r="F75" s="3">
        <v>0</v>
      </c>
      <c r="G75" s="3">
        <v>0</v>
      </c>
    </row>
    <row r="76" spans="1:7" x14ac:dyDescent="0.25">
      <c r="A76" t="s">
        <v>532</v>
      </c>
      <c r="B76" s="6" t="s">
        <v>74</v>
      </c>
      <c r="C76" s="1">
        <v>0</v>
      </c>
      <c r="D76" s="3">
        <v>0</v>
      </c>
      <c r="E76" s="3">
        <v>0</v>
      </c>
      <c r="F76" s="3">
        <v>0</v>
      </c>
      <c r="G76" s="3">
        <v>60</v>
      </c>
    </row>
    <row r="77" spans="1:7" x14ac:dyDescent="0.25">
      <c r="A77" t="s">
        <v>329</v>
      </c>
      <c r="B77" s="6" t="s">
        <v>75</v>
      </c>
      <c r="C77" s="1">
        <v>1</v>
      </c>
      <c r="D77" s="3">
        <v>0</v>
      </c>
      <c r="E77" s="3">
        <v>0</v>
      </c>
      <c r="F77" s="3">
        <v>0</v>
      </c>
      <c r="G77" s="3">
        <v>0</v>
      </c>
    </row>
    <row r="78" spans="1:7" x14ac:dyDescent="0.25">
      <c r="A78" t="s">
        <v>333</v>
      </c>
      <c r="B78" s="6" t="s">
        <v>76</v>
      </c>
      <c r="C78" s="1">
        <v>0</v>
      </c>
      <c r="D78" s="3">
        <v>0</v>
      </c>
      <c r="E78" s="3">
        <v>0</v>
      </c>
      <c r="F78" s="3">
        <v>0</v>
      </c>
      <c r="G78" s="3">
        <v>5</v>
      </c>
    </row>
    <row r="79" spans="1:7" x14ac:dyDescent="0.25">
      <c r="A79" t="s">
        <v>429</v>
      </c>
      <c r="B79" s="6" t="s">
        <v>77</v>
      </c>
      <c r="C79" s="1">
        <v>0</v>
      </c>
      <c r="D79" s="3">
        <v>0</v>
      </c>
      <c r="E79" s="3">
        <v>0</v>
      </c>
      <c r="F79" s="3">
        <v>0</v>
      </c>
      <c r="G79" s="3">
        <v>0</v>
      </c>
    </row>
    <row r="80" spans="1:7" x14ac:dyDescent="0.25">
      <c r="A80" t="s">
        <v>330</v>
      </c>
      <c r="B80" s="6" t="s">
        <v>78</v>
      </c>
      <c r="C80" s="1">
        <v>0</v>
      </c>
      <c r="D80" s="3">
        <v>5</v>
      </c>
      <c r="E80" s="3">
        <v>10</v>
      </c>
      <c r="F80" s="3" t="s">
        <v>247</v>
      </c>
      <c r="G80" s="3">
        <v>245</v>
      </c>
    </row>
    <row r="81" spans="1:7" x14ac:dyDescent="0.25">
      <c r="A81" t="s">
        <v>338</v>
      </c>
      <c r="B81" s="6" t="s">
        <v>79</v>
      </c>
      <c r="C81" s="1">
        <v>0</v>
      </c>
      <c r="D81" s="3">
        <v>35</v>
      </c>
      <c r="E81" s="3">
        <v>80</v>
      </c>
      <c r="F81" s="3">
        <v>85</v>
      </c>
      <c r="G81" s="3">
        <v>6020</v>
      </c>
    </row>
    <row r="82" spans="1:7" x14ac:dyDescent="0.25">
      <c r="A82" t="s">
        <v>332</v>
      </c>
      <c r="B82" s="6" t="s">
        <v>80</v>
      </c>
      <c r="C82" s="1">
        <v>0</v>
      </c>
      <c r="D82" s="3">
        <v>135</v>
      </c>
      <c r="E82" s="3">
        <v>315</v>
      </c>
      <c r="F82" s="3">
        <v>15</v>
      </c>
      <c r="G82" s="3">
        <v>8440</v>
      </c>
    </row>
    <row r="83" spans="1:7" x14ac:dyDescent="0.25">
      <c r="A83" t="s">
        <v>311</v>
      </c>
      <c r="B83" s="6" t="s">
        <v>81</v>
      </c>
      <c r="C83" s="1">
        <v>1</v>
      </c>
      <c r="D83" s="3">
        <v>0</v>
      </c>
      <c r="E83" s="3">
        <v>0</v>
      </c>
      <c r="F83" s="3">
        <v>0</v>
      </c>
      <c r="G83" s="3">
        <v>0</v>
      </c>
    </row>
    <row r="84" spans="1:7" x14ac:dyDescent="0.25">
      <c r="A84" t="s">
        <v>334</v>
      </c>
      <c r="B84" s="6" t="s">
        <v>82</v>
      </c>
      <c r="C84" s="1">
        <v>0</v>
      </c>
      <c r="D84" s="3">
        <v>400</v>
      </c>
      <c r="E84" s="3">
        <v>1100</v>
      </c>
      <c r="F84" s="3">
        <v>305</v>
      </c>
      <c r="G84" s="3">
        <v>50600</v>
      </c>
    </row>
    <row r="85" spans="1:7" x14ac:dyDescent="0.25">
      <c r="A85" t="s">
        <v>335</v>
      </c>
      <c r="B85" s="6" t="s">
        <v>83</v>
      </c>
      <c r="C85" s="1">
        <v>4</v>
      </c>
      <c r="D85" s="3">
        <v>0</v>
      </c>
      <c r="E85" s="3">
        <v>0</v>
      </c>
      <c r="F85" s="3">
        <v>0</v>
      </c>
      <c r="G85" s="3">
        <v>5</v>
      </c>
    </row>
    <row r="86" spans="1:7" x14ac:dyDescent="0.25">
      <c r="A86" t="s">
        <v>343</v>
      </c>
      <c r="B86" s="6" t="s">
        <v>84</v>
      </c>
      <c r="C86" s="1">
        <v>1</v>
      </c>
      <c r="D86" s="3">
        <v>0</v>
      </c>
      <c r="E86" s="3">
        <v>0</v>
      </c>
      <c r="F86" s="3">
        <v>0</v>
      </c>
      <c r="G86" s="3">
        <v>0</v>
      </c>
    </row>
    <row r="87" spans="1:7" x14ac:dyDescent="0.25">
      <c r="A87" t="s">
        <v>337</v>
      </c>
      <c r="B87" s="6" t="s">
        <v>85</v>
      </c>
      <c r="C87" s="1">
        <v>0</v>
      </c>
      <c r="D87" s="3">
        <v>0</v>
      </c>
      <c r="E87" s="3">
        <v>0</v>
      </c>
      <c r="F87" s="3">
        <v>0</v>
      </c>
      <c r="G87" s="3" t="s">
        <v>247</v>
      </c>
    </row>
    <row r="88" spans="1:7" x14ac:dyDescent="0.25">
      <c r="A88" t="s">
        <v>331</v>
      </c>
      <c r="B88" s="6" t="s">
        <v>86</v>
      </c>
      <c r="C88" s="1">
        <v>0</v>
      </c>
      <c r="D88" s="3">
        <v>65</v>
      </c>
      <c r="E88" s="3">
        <v>70</v>
      </c>
      <c r="F88" s="3">
        <v>10</v>
      </c>
      <c r="G88" s="3">
        <v>5050</v>
      </c>
    </row>
    <row r="89" spans="1:7" x14ac:dyDescent="0.25">
      <c r="A89" t="s">
        <v>341</v>
      </c>
      <c r="B89" s="6" t="s">
        <v>87</v>
      </c>
      <c r="C89" s="1">
        <v>0</v>
      </c>
      <c r="D89" s="3">
        <v>0</v>
      </c>
      <c r="E89" s="3">
        <v>0</v>
      </c>
      <c r="F89" s="3">
        <v>0</v>
      </c>
      <c r="G89" s="3">
        <v>0</v>
      </c>
    </row>
    <row r="90" spans="1:7" x14ac:dyDescent="0.25">
      <c r="A90" t="s">
        <v>346</v>
      </c>
      <c r="B90" s="6" t="s">
        <v>88</v>
      </c>
      <c r="C90" s="1">
        <v>0</v>
      </c>
      <c r="D90" s="3">
        <v>0</v>
      </c>
      <c r="E90" s="3">
        <v>0</v>
      </c>
      <c r="F90" s="3">
        <v>0</v>
      </c>
      <c r="G90" s="3">
        <v>30</v>
      </c>
    </row>
    <row r="91" spans="1:7" x14ac:dyDescent="0.25">
      <c r="A91" t="s">
        <v>345</v>
      </c>
      <c r="B91" s="6" t="s">
        <v>89</v>
      </c>
      <c r="C91" s="1">
        <v>0</v>
      </c>
      <c r="D91" s="3">
        <v>15</v>
      </c>
      <c r="E91" s="3">
        <v>135</v>
      </c>
      <c r="F91" s="3">
        <v>5</v>
      </c>
      <c r="G91" s="3">
        <v>9210</v>
      </c>
    </row>
    <row r="92" spans="1:7" x14ac:dyDescent="0.25">
      <c r="A92" t="s">
        <v>340</v>
      </c>
      <c r="B92" s="6" t="s">
        <v>90</v>
      </c>
      <c r="C92" s="1">
        <v>0</v>
      </c>
      <c r="D92" s="3">
        <v>5</v>
      </c>
      <c r="E92" s="3">
        <v>15</v>
      </c>
      <c r="F92" s="3">
        <v>10</v>
      </c>
      <c r="G92" s="3">
        <v>890</v>
      </c>
    </row>
    <row r="93" spans="1:7" x14ac:dyDescent="0.25">
      <c r="A93" t="s">
        <v>347</v>
      </c>
      <c r="B93" s="6" t="s">
        <v>91</v>
      </c>
      <c r="C93" s="1">
        <v>0</v>
      </c>
      <c r="D93" s="3" t="s">
        <v>247</v>
      </c>
      <c r="E93" s="3">
        <v>5</v>
      </c>
      <c r="F93" s="3" t="s">
        <v>247</v>
      </c>
      <c r="G93" s="3">
        <v>255</v>
      </c>
    </row>
    <row r="94" spans="1:7" x14ac:dyDescent="0.25">
      <c r="A94" t="s">
        <v>348</v>
      </c>
      <c r="B94" s="6" t="s">
        <v>92</v>
      </c>
      <c r="C94" s="1">
        <v>0</v>
      </c>
      <c r="D94" s="3">
        <v>15</v>
      </c>
      <c r="E94" s="3">
        <v>40</v>
      </c>
      <c r="F94" s="3">
        <v>20</v>
      </c>
      <c r="G94" s="3">
        <v>3090</v>
      </c>
    </row>
    <row r="95" spans="1:7" x14ac:dyDescent="0.25">
      <c r="A95" t="s">
        <v>353</v>
      </c>
      <c r="B95" s="6" t="s">
        <v>93</v>
      </c>
      <c r="C95" s="1">
        <v>0</v>
      </c>
      <c r="D95" s="3">
        <v>5</v>
      </c>
      <c r="E95" s="3">
        <v>25</v>
      </c>
      <c r="F95" s="3" t="s">
        <v>247</v>
      </c>
      <c r="G95" s="3">
        <v>615</v>
      </c>
    </row>
    <row r="96" spans="1:7" x14ac:dyDescent="0.25">
      <c r="A96" t="s">
        <v>350</v>
      </c>
      <c r="B96" s="6" t="s">
        <v>94</v>
      </c>
      <c r="C96" s="1">
        <v>0</v>
      </c>
      <c r="D96" s="3">
        <v>0</v>
      </c>
      <c r="E96" s="3">
        <v>0</v>
      </c>
      <c r="F96" s="3">
        <v>0</v>
      </c>
      <c r="G96" s="3">
        <v>0</v>
      </c>
    </row>
    <row r="97" spans="1:7" x14ac:dyDescent="0.25">
      <c r="A97" t="s">
        <v>351</v>
      </c>
      <c r="B97" s="6" t="s">
        <v>95</v>
      </c>
      <c r="C97" s="1">
        <v>0</v>
      </c>
      <c r="D97" s="3">
        <v>30</v>
      </c>
      <c r="E97" s="3">
        <v>65</v>
      </c>
      <c r="F97" s="3">
        <v>5</v>
      </c>
      <c r="G97" s="3">
        <v>5970</v>
      </c>
    </row>
    <row r="98" spans="1:7" x14ac:dyDescent="0.25">
      <c r="A98" t="s">
        <v>349</v>
      </c>
      <c r="B98" s="6" t="s">
        <v>96</v>
      </c>
      <c r="C98" s="1">
        <v>0</v>
      </c>
      <c r="D98" s="3">
        <v>1340</v>
      </c>
      <c r="E98" s="3">
        <v>11000</v>
      </c>
      <c r="F98" s="3">
        <v>135</v>
      </c>
      <c r="G98" s="3">
        <v>232000</v>
      </c>
    </row>
    <row r="99" spans="1:7" x14ac:dyDescent="0.25">
      <c r="A99" t="s">
        <v>354</v>
      </c>
      <c r="B99" s="6" t="s">
        <v>97</v>
      </c>
      <c r="C99" s="1">
        <v>2</v>
      </c>
      <c r="D99" s="3">
        <v>0</v>
      </c>
      <c r="E99" s="3">
        <v>0</v>
      </c>
      <c r="F99" s="3">
        <v>0</v>
      </c>
      <c r="G99" s="3">
        <v>0</v>
      </c>
    </row>
    <row r="100" spans="1:7" x14ac:dyDescent="0.25">
      <c r="A100" t="s">
        <v>361</v>
      </c>
      <c r="B100" s="6" t="s">
        <v>98</v>
      </c>
      <c r="C100" s="1">
        <v>0</v>
      </c>
      <c r="D100" s="3">
        <v>0</v>
      </c>
      <c r="E100" s="3">
        <v>0</v>
      </c>
      <c r="F100" s="3">
        <v>0</v>
      </c>
      <c r="G100" s="3">
        <v>0</v>
      </c>
    </row>
    <row r="101" spans="1:7" x14ac:dyDescent="0.25">
      <c r="A101" t="s">
        <v>358</v>
      </c>
      <c r="B101" s="6" t="s">
        <v>99</v>
      </c>
      <c r="C101" s="1">
        <v>0</v>
      </c>
      <c r="D101" s="3">
        <v>47500</v>
      </c>
      <c r="E101" s="3">
        <v>16500</v>
      </c>
      <c r="F101" s="3">
        <v>2380</v>
      </c>
      <c r="G101" s="3">
        <v>1090000</v>
      </c>
    </row>
    <row r="102" spans="1:7" x14ac:dyDescent="0.25">
      <c r="A102" t="s">
        <v>355</v>
      </c>
      <c r="B102" s="6" t="s">
        <v>100</v>
      </c>
      <c r="C102" s="1">
        <v>0</v>
      </c>
      <c r="D102" s="3">
        <v>1190</v>
      </c>
      <c r="E102" s="3">
        <v>3170</v>
      </c>
      <c r="F102" s="3">
        <v>95</v>
      </c>
      <c r="G102" s="3">
        <v>80200</v>
      </c>
    </row>
    <row r="103" spans="1:7" x14ac:dyDescent="0.25">
      <c r="A103" t="s">
        <v>360</v>
      </c>
      <c r="B103" s="6" t="s">
        <v>101</v>
      </c>
      <c r="C103" s="1">
        <v>0</v>
      </c>
      <c r="D103" s="3">
        <v>425</v>
      </c>
      <c r="E103" s="3">
        <v>995</v>
      </c>
      <c r="F103" s="3">
        <v>265</v>
      </c>
      <c r="G103" s="3">
        <v>45900</v>
      </c>
    </row>
    <row r="104" spans="1:7" x14ac:dyDescent="0.25">
      <c r="A104" t="s">
        <v>359</v>
      </c>
      <c r="B104" s="6" t="s">
        <v>102</v>
      </c>
      <c r="C104" s="1">
        <v>0</v>
      </c>
      <c r="D104" s="3">
        <v>235</v>
      </c>
      <c r="E104" s="3">
        <v>550</v>
      </c>
      <c r="F104" s="3">
        <v>170</v>
      </c>
      <c r="G104" s="3">
        <v>18500</v>
      </c>
    </row>
    <row r="105" spans="1:7" x14ac:dyDescent="0.25">
      <c r="A105" t="s">
        <v>356</v>
      </c>
      <c r="B105" s="6" t="s">
        <v>103</v>
      </c>
      <c r="C105" s="1">
        <v>1</v>
      </c>
      <c r="D105" s="3">
        <v>0</v>
      </c>
      <c r="E105" s="3">
        <v>0</v>
      </c>
      <c r="F105" s="3">
        <v>0</v>
      </c>
      <c r="G105" s="3">
        <v>0</v>
      </c>
    </row>
    <row r="106" spans="1:7" x14ac:dyDescent="0.25">
      <c r="A106" t="s">
        <v>357</v>
      </c>
      <c r="B106" s="6" t="s">
        <v>104</v>
      </c>
      <c r="C106" s="1">
        <v>0</v>
      </c>
      <c r="D106" s="3">
        <v>900</v>
      </c>
      <c r="E106" s="3">
        <v>810</v>
      </c>
      <c r="F106" s="3">
        <v>40</v>
      </c>
      <c r="G106" s="3">
        <v>285000</v>
      </c>
    </row>
    <row r="107" spans="1:7" x14ac:dyDescent="0.25">
      <c r="A107" t="s">
        <v>362</v>
      </c>
      <c r="B107" s="6" t="s">
        <v>105</v>
      </c>
      <c r="C107" s="1">
        <v>1</v>
      </c>
      <c r="D107" s="3">
        <v>0</v>
      </c>
      <c r="E107" s="3">
        <v>0</v>
      </c>
      <c r="F107" s="3">
        <v>0</v>
      </c>
      <c r="G107" s="3">
        <v>0</v>
      </c>
    </row>
    <row r="108" spans="1:7" x14ac:dyDescent="0.25">
      <c r="A108" t="s">
        <v>299</v>
      </c>
      <c r="B108" s="6" t="s">
        <v>106</v>
      </c>
      <c r="C108" s="1">
        <v>0</v>
      </c>
      <c r="D108" s="3">
        <v>30</v>
      </c>
      <c r="E108" s="3">
        <v>120</v>
      </c>
      <c r="F108" s="3">
        <v>10</v>
      </c>
      <c r="G108" s="3">
        <v>3330</v>
      </c>
    </row>
    <row r="109" spans="1:7" x14ac:dyDescent="0.25">
      <c r="A109" t="s">
        <v>363</v>
      </c>
      <c r="B109" s="6" t="s">
        <v>107</v>
      </c>
      <c r="C109" s="1">
        <v>0</v>
      </c>
      <c r="D109" s="3">
        <v>375</v>
      </c>
      <c r="E109" s="3">
        <v>300</v>
      </c>
      <c r="F109" s="3">
        <v>175</v>
      </c>
      <c r="G109" s="3">
        <v>29700</v>
      </c>
    </row>
    <row r="110" spans="1:7" x14ac:dyDescent="0.25">
      <c r="A110" t="s">
        <v>365</v>
      </c>
      <c r="B110" s="6" t="s">
        <v>108</v>
      </c>
      <c r="C110" s="1">
        <v>0</v>
      </c>
      <c r="D110" s="3">
        <v>4830</v>
      </c>
      <c r="E110" s="3">
        <v>13900</v>
      </c>
      <c r="F110" s="3">
        <v>150</v>
      </c>
      <c r="G110" s="3">
        <v>518000</v>
      </c>
    </row>
    <row r="111" spans="1:7" x14ac:dyDescent="0.25">
      <c r="A111" t="s">
        <v>364</v>
      </c>
      <c r="B111" s="6" t="s">
        <v>109</v>
      </c>
      <c r="C111" s="1">
        <v>0</v>
      </c>
      <c r="D111" s="3">
        <v>400</v>
      </c>
      <c r="E111" s="3">
        <v>1620</v>
      </c>
      <c r="F111" s="3">
        <v>60</v>
      </c>
      <c r="G111" s="3">
        <v>36300</v>
      </c>
    </row>
    <row r="112" spans="1:7" x14ac:dyDescent="0.25">
      <c r="A112" t="s">
        <v>379</v>
      </c>
      <c r="B112" s="6" t="s">
        <v>110</v>
      </c>
      <c r="C112" s="1">
        <v>0</v>
      </c>
      <c r="D112" s="3">
        <v>425</v>
      </c>
      <c r="E112" s="3">
        <v>2140</v>
      </c>
      <c r="F112" s="3">
        <v>40</v>
      </c>
      <c r="G112" s="3">
        <v>27400</v>
      </c>
    </row>
    <row r="113" spans="1:7" x14ac:dyDescent="0.25">
      <c r="A113" t="s">
        <v>366</v>
      </c>
      <c r="B113" s="6" t="s">
        <v>111</v>
      </c>
      <c r="C113" s="1">
        <v>0</v>
      </c>
      <c r="D113" s="3">
        <v>385</v>
      </c>
      <c r="E113" s="3">
        <v>1160</v>
      </c>
      <c r="F113" s="3">
        <v>150</v>
      </c>
      <c r="G113" s="3">
        <v>40700</v>
      </c>
    </row>
    <row r="114" spans="1:7" x14ac:dyDescent="0.25">
      <c r="A114" t="s">
        <v>369</v>
      </c>
      <c r="B114" s="6" t="s">
        <v>112</v>
      </c>
      <c r="C114" s="1">
        <v>0</v>
      </c>
      <c r="D114" s="3" t="s">
        <v>247</v>
      </c>
      <c r="E114" s="3" t="s">
        <v>247</v>
      </c>
      <c r="F114" s="3">
        <v>0</v>
      </c>
      <c r="G114" s="3">
        <v>25</v>
      </c>
    </row>
    <row r="115" spans="1:7" x14ac:dyDescent="0.25">
      <c r="A115" t="s">
        <v>372</v>
      </c>
      <c r="B115" s="6" t="s">
        <v>113</v>
      </c>
      <c r="C115" s="1">
        <v>0</v>
      </c>
      <c r="D115" s="3">
        <v>0</v>
      </c>
      <c r="E115" s="3">
        <v>110</v>
      </c>
      <c r="F115" s="3">
        <v>0</v>
      </c>
      <c r="G115" s="3">
        <v>725</v>
      </c>
    </row>
    <row r="116" spans="1:7" x14ac:dyDescent="0.25">
      <c r="A116" t="s">
        <v>374</v>
      </c>
      <c r="B116" s="6" t="s">
        <v>114</v>
      </c>
      <c r="C116" s="1">
        <v>0</v>
      </c>
      <c r="D116" s="3">
        <v>2090</v>
      </c>
      <c r="E116" s="3">
        <v>10800</v>
      </c>
      <c r="F116" s="3">
        <v>85</v>
      </c>
      <c r="G116" s="3">
        <v>400000</v>
      </c>
    </row>
    <row r="117" spans="1:7" x14ac:dyDescent="0.25">
      <c r="A117" t="s">
        <v>499</v>
      </c>
      <c r="B117" s="6" t="s">
        <v>115</v>
      </c>
      <c r="C117" s="1">
        <v>0</v>
      </c>
      <c r="D117" s="3">
        <v>25</v>
      </c>
      <c r="E117" s="3">
        <v>80</v>
      </c>
      <c r="F117" s="3">
        <v>40</v>
      </c>
      <c r="G117" s="3">
        <v>8450</v>
      </c>
    </row>
    <row r="118" spans="1:7" x14ac:dyDescent="0.25">
      <c r="A118" t="s">
        <v>376</v>
      </c>
      <c r="B118" s="6" t="s">
        <v>116</v>
      </c>
      <c r="C118" s="1">
        <v>0</v>
      </c>
      <c r="D118" s="3">
        <v>770</v>
      </c>
      <c r="E118" s="3">
        <v>4490</v>
      </c>
      <c r="F118" s="3">
        <v>5</v>
      </c>
      <c r="G118" s="3">
        <v>148000</v>
      </c>
    </row>
    <row r="119" spans="1:7" x14ac:dyDescent="0.25">
      <c r="A119" t="s">
        <v>367</v>
      </c>
      <c r="B119" s="6" t="s">
        <v>117</v>
      </c>
      <c r="C119" s="1">
        <v>0</v>
      </c>
      <c r="D119" s="3">
        <v>5</v>
      </c>
      <c r="E119" s="3">
        <v>75</v>
      </c>
      <c r="F119" s="3">
        <v>5</v>
      </c>
      <c r="G119" s="3">
        <v>2090</v>
      </c>
    </row>
    <row r="120" spans="1:7" x14ac:dyDescent="0.25">
      <c r="A120" t="s">
        <v>380</v>
      </c>
      <c r="B120" s="6" t="s">
        <v>118</v>
      </c>
      <c r="C120" s="1">
        <v>0</v>
      </c>
      <c r="D120" s="3">
        <v>5</v>
      </c>
      <c r="E120" s="3">
        <v>50</v>
      </c>
      <c r="F120" s="3" t="s">
        <v>247</v>
      </c>
      <c r="G120" s="3">
        <v>655</v>
      </c>
    </row>
    <row r="121" spans="1:7" x14ac:dyDescent="0.25">
      <c r="A121" t="s">
        <v>389</v>
      </c>
      <c r="B121" s="6" t="s">
        <v>119</v>
      </c>
      <c r="C121" s="1">
        <v>2</v>
      </c>
      <c r="D121" s="3">
        <v>0</v>
      </c>
      <c r="E121" s="3">
        <v>0</v>
      </c>
      <c r="F121" s="3">
        <v>0</v>
      </c>
      <c r="G121" s="3">
        <v>0</v>
      </c>
    </row>
    <row r="122" spans="1:7" x14ac:dyDescent="0.25">
      <c r="A122" t="s">
        <v>381</v>
      </c>
      <c r="B122" s="6" t="s">
        <v>120</v>
      </c>
      <c r="C122" s="1">
        <v>0</v>
      </c>
      <c r="D122" s="3">
        <v>255</v>
      </c>
      <c r="E122" s="3">
        <v>850</v>
      </c>
      <c r="F122" s="3">
        <v>65</v>
      </c>
      <c r="G122" s="3">
        <v>42400</v>
      </c>
    </row>
    <row r="123" spans="1:7" x14ac:dyDescent="0.25">
      <c r="A123" t="s">
        <v>386</v>
      </c>
      <c r="B123" s="6" t="s">
        <v>121</v>
      </c>
      <c r="C123" s="1">
        <v>0</v>
      </c>
      <c r="D123" s="3">
        <v>10</v>
      </c>
      <c r="E123" s="3">
        <v>10</v>
      </c>
      <c r="F123" s="3" t="s">
        <v>247</v>
      </c>
      <c r="G123" s="3">
        <v>230</v>
      </c>
    </row>
    <row r="124" spans="1:7" x14ac:dyDescent="0.25">
      <c r="A124" t="s">
        <v>385</v>
      </c>
      <c r="B124" s="6" t="s">
        <v>122</v>
      </c>
      <c r="C124" s="1">
        <v>0</v>
      </c>
      <c r="D124" s="3">
        <v>80</v>
      </c>
      <c r="E124" s="3">
        <v>25</v>
      </c>
      <c r="F124" s="3">
        <v>5</v>
      </c>
      <c r="G124" s="3">
        <v>850</v>
      </c>
    </row>
    <row r="125" spans="1:7" x14ac:dyDescent="0.25">
      <c r="A125" t="s">
        <v>390</v>
      </c>
      <c r="B125" s="6" t="s">
        <v>123</v>
      </c>
      <c r="C125" s="1">
        <v>0</v>
      </c>
      <c r="D125" s="3">
        <v>170</v>
      </c>
      <c r="E125" s="3">
        <v>495</v>
      </c>
      <c r="F125" s="3">
        <v>15</v>
      </c>
      <c r="G125" s="3">
        <v>8510</v>
      </c>
    </row>
    <row r="126" spans="1:7" x14ac:dyDescent="0.25">
      <c r="A126" t="s">
        <v>383</v>
      </c>
      <c r="B126" s="6" t="s">
        <v>124</v>
      </c>
      <c r="C126" s="1">
        <v>0</v>
      </c>
      <c r="D126" s="3">
        <v>0</v>
      </c>
      <c r="E126" s="3">
        <v>0</v>
      </c>
      <c r="F126" s="3">
        <v>0</v>
      </c>
      <c r="G126" s="3">
        <v>0</v>
      </c>
    </row>
    <row r="127" spans="1:7" x14ac:dyDescent="0.25">
      <c r="A127" t="s">
        <v>387</v>
      </c>
      <c r="B127" s="6" t="s">
        <v>125</v>
      </c>
      <c r="C127" s="1">
        <v>2</v>
      </c>
      <c r="D127" s="3">
        <v>0</v>
      </c>
      <c r="E127" s="3">
        <v>0</v>
      </c>
      <c r="F127" s="3">
        <v>0</v>
      </c>
      <c r="G127" s="3">
        <v>0</v>
      </c>
    </row>
    <row r="128" spans="1:7" x14ac:dyDescent="0.25">
      <c r="A128" t="s">
        <v>388</v>
      </c>
      <c r="B128" s="6" t="s">
        <v>126</v>
      </c>
      <c r="C128" s="1">
        <v>1</v>
      </c>
      <c r="D128" s="3">
        <v>0</v>
      </c>
      <c r="E128" s="3">
        <v>0</v>
      </c>
      <c r="F128" s="3">
        <v>0</v>
      </c>
      <c r="G128" s="3">
        <v>0</v>
      </c>
    </row>
    <row r="129" spans="1:7" x14ac:dyDescent="0.25">
      <c r="A129" t="s">
        <v>401</v>
      </c>
      <c r="B129" s="6" t="s">
        <v>127</v>
      </c>
      <c r="C129" s="1">
        <v>0</v>
      </c>
      <c r="D129" s="3">
        <v>5</v>
      </c>
      <c r="E129" s="3">
        <v>330</v>
      </c>
      <c r="F129" s="3">
        <v>5</v>
      </c>
      <c r="G129" s="3">
        <v>5860</v>
      </c>
    </row>
    <row r="130" spans="1:7" x14ac:dyDescent="0.25">
      <c r="A130" t="s">
        <v>397</v>
      </c>
      <c r="B130" s="6" t="s">
        <v>128</v>
      </c>
      <c r="C130" s="1">
        <v>0</v>
      </c>
      <c r="D130" s="3">
        <v>40</v>
      </c>
      <c r="E130" s="3">
        <v>80</v>
      </c>
      <c r="F130" s="3">
        <v>10</v>
      </c>
      <c r="G130" s="3">
        <v>10700</v>
      </c>
    </row>
    <row r="131" spans="1:7" x14ac:dyDescent="0.25">
      <c r="A131" t="s">
        <v>395</v>
      </c>
      <c r="B131" s="6" t="s">
        <v>129</v>
      </c>
      <c r="C131" s="1">
        <v>0</v>
      </c>
      <c r="D131" s="3">
        <v>5</v>
      </c>
      <c r="E131" s="3">
        <v>25</v>
      </c>
      <c r="F131" s="3" t="s">
        <v>247</v>
      </c>
      <c r="G131" s="3">
        <v>1180</v>
      </c>
    </row>
    <row r="132" spans="1:7" x14ac:dyDescent="0.25">
      <c r="A132" t="s">
        <v>410</v>
      </c>
      <c r="B132" s="6" t="s">
        <v>130</v>
      </c>
      <c r="C132" s="1">
        <v>0</v>
      </c>
      <c r="D132" s="3">
        <v>55</v>
      </c>
      <c r="E132" s="3">
        <v>170</v>
      </c>
      <c r="F132" s="3">
        <v>15</v>
      </c>
      <c r="G132" s="3">
        <v>4270</v>
      </c>
    </row>
    <row r="133" spans="1:7" x14ac:dyDescent="0.25">
      <c r="A133" t="s">
        <v>412</v>
      </c>
      <c r="B133" s="6" t="s">
        <v>131</v>
      </c>
      <c r="C133" s="1">
        <v>0</v>
      </c>
      <c r="D133" s="3">
        <v>1090</v>
      </c>
      <c r="E133" s="3">
        <v>8860</v>
      </c>
      <c r="F133" s="3">
        <v>195</v>
      </c>
      <c r="G133" s="3">
        <v>337000</v>
      </c>
    </row>
    <row r="134" spans="1:7" x14ac:dyDescent="0.25">
      <c r="A134" t="s">
        <v>409</v>
      </c>
      <c r="B134" s="6" t="s">
        <v>132</v>
      </c>
      <c r="C134" s="1">
        <v>0</v>
      </c>
      <c r="D134" s="3">
        <v>25</v>
      </c>
      <c r="E134" s="3">
        <v>100</v>
      </c>
      <c r="F134" s="3" t="s">
        <v>247</v>
      </c>
      <c r="G134" s="3">
        <v>2610</v>
      </c>
    </row>
    <row r="135" spans="1:7" x14ac:dyDescent="0.25">
      <c r="A135" t="s">
        <v>398</v>
      </c>
      <c r="B135" s="6" t="s">
        <v>133</v>
      </c>
      <c r="C135" s="1">
        <v>0</v>
      </c>
      <c r="D135" s="3">
        <v>30</v>
      </c>
      <c r="E135" s="3">
        <v>45</v>
      </c>
      <c r="F135" s="3" t="s">
        <v>247</v>
      </c>
      <c r="G135" s="3">
        <v>345</v>
      </c>
    </row>
    <row r="136" spans="1:7" x14ac:dyDescent="0.25">
      <c r="A136" t="s">
        <v>407</v>
      </c>
      <c r="B136" s="6" t="s">
        <v>134</v>
      </c>
      <c r="C136" s="1">
        <v>0</v>
      </c>
      <c r="D136" s="3">
        <v>0</v>
      </c>
      <c r="E136" s="3">
        <v>0</v>
      </c>
      <c r="F136" s="3">
        <v>0</v>
      </c>
      <c r="G136" s="3">
        <v>0</v>
      </c>
    </row>
    <row r="137" spans="1:7" x14ac:dyDescent="0.25">
      <c r="A137" t="s">
        <v>396</v>
      </c>
      <c r="B137" s="6" t="s">
        <v>135</v>
      </c>
      <c r="C137" s="1">
        <v>0</v>
      </c>
      <c r="D137" s="3">
        <v>0</v>
      </c>
      <c r="E137" s="3">
        <v>0</v>
      </c>
      <c r="F137" s="3">
        <v>0</v>
      </c>
      <c r="G137" s="3">
        <v>40</v>
      </c>
    </row>
    <row r="138" spans="1:7" x14ac:dyDescent="0.25">
      <c r="A138" t="s">
        <v>403</v>
      </c>
      <c r="B138" s="6" t="s">
        <v>136</v>
      </c>
      <c r="C138" s="1">
        <v>0</v>
      </c>
      <c r="D138" s="3">
        <v>0</v>
      </c>
      <c r="E138" s="3">
        <v>0</v>
      </c>
      <c r="F138" s="3">
        <v>0</v>
      </c>
      <c r="G138" s="3">
        <v>0</v>
      </c>
    </row>
    <row r="139" spans="1:7" x14ac:dyDescent="0.25">
      <c r="A139" t="s">
        <v>404</v>
      </c>
      <c r="B139" s="6" t="s">
        <v>137</v>
      </c>
      <c r="C139" s="1">
        <v>0</v>
      </c>
      <c r="D139" s="3">
        <v>10</v>
      </c>
      <c r="E139" s="3">
        <v>30</v>
      </c>
      <c r="F139" s="3">
        <v>0</v>
      </c>
      <c r="G139" s="3">
        <v>690</v>
      </c>
    </row>
    <row r="140" spans="1:7" x14ac:dyDescent="0.25">
      <c r="A140" t="s">
        <v>408</v>
      </c>
      <c r="B140" s="6" t="s">
        <v>138</v>
      </c>
      <c r="C140" s="1">
        <v>0</v>
      </c>
      <c r="D140" s="3">
        <v>150</v>
      </c>
      <c r="E140" s="3">
        <v>495</v>
      </c>
      <c r="F140" s="3">
        <v>75</v>
      </c>
      <c r="G140" s="3">
        <v>40800</v>
      </c>
    </row>
    <row r="141" spans="1:7" x14ac:dyDescent="0.25">
      <c r="A141" t="s">
        <v>501</v>
      </c>
      <c r="B141" s="6" t="s">
        <v>139</v>
      </c>
      <c r="C141" s="1">
        <v>0</v>
      </c>
      <c r="D141" s="3">
        <v>0</v>
      </c>
      <c r="E141" s="3">
        <v>20</v>
      </c>
      <c r="F141" s="3">
        <v>0</v>
      </c>
      <c r="G141" s="3">
        <v>35</v>
      </c>
    </row>
    <row r="142" spans="1:7" x14ac:dyDescent="0.25">
      <c r="A142" t="s">
        <v>411</v>
      </c>
      <c r="B142" s="6" t="s">
        <v>140</v>
      </c>
      <c r="C142" s="1">
        <v>0</v>
      </c>
      <c r="D142" s="3">
        <v>680</v>
      </c>
      <c r="E142" s="3">
        <v>4190</v>
      </c>
      <c r="F142" s="3">
        <v>85</v>
      </c>
      <c r="G142" s="3">
        <v>189000</v>
      </c>
    </row>
    <row r="143" spans="1:7" x14ac:dyDescent="0.25">
      <c r="A143" t="s">
        <v>327</v>
      </c>
      <c r="B143" s="6" t="s">
        <v>141</v>
      </c>
      <c r="C143" s="1">
        <v>0</v>
      </c>
      <c r="D143" s="3">
        <v>0</v>
      </c>
      <c r="E143" s="3">
        <v>0</v>
      </c>
      <c r="F143" s="3">
        <v>0</v>
      </c>
      <c r="G143" s="3">
        <v>15</v>
      </c>
    </row>
    <row r="144" spans="1:7" x14ac:dyDescent="0.25">
      <c r="A144" t="s">
        <v>393</v>
      </c>
      <c r="B144" s="6" t="s">
        <v>142</v>
      </c>
      <c r="C144" s="1">
        <v>0</v>
      </c>
      <c r="D144" s="3">
        <v>20</v>
      </c>
      <c r="E144" s="3">
        <v>40</v>
      </c>
      <c r="F144" s="3" t="s">
        <v>247</v>
      </c>
      <c r="G144" s="3">
        <v>3030</v>
      </c>
    </row>
    <row r="145" spans="1:7" x14ac:dyDescent="0.25">
      <c r="A145" t="s">
        <v>392</v>
      </c>
      <c r="B145" s="6" t="s">
        <v>143</v>
      </c>
      <c r="C145" s="1">
        <v>0</v>
      </c>
      <c r="D145" s="3">
        <v>5</v>
      </c>
      <c r="E145" s="3">
        <v>25</v>
      </c>
      <c r="F145" s="3" t="s">
        <v>247</v>
      </c>
      <c r="G145" s="3">
        <v>2150</v>
      </c>
    </row>
    <row r="146" spans="1:7" x14ac:dyDescent="0.25">
      <c r="A146" t="s">
        <v>400</v>
      </c>
      <c r="B146" s="6" t="s">
        <v>144</v>
      </c>
      <c r="C146" s="1">
        <v>0</v>
      </c>
      <c r="D146" s="3">
        <v>20</v>
      </c>
      <c r="E146" s="3">
        <v>305</v>
      </c>
      <c r="F146" s="3">
        <v>10</v>
      </c>
      <c r="G146" s="3">
        <v>3620</v>
      </c>
    </row>
    <row r="147" spans="1:7" x14ac:dyDescent="0.25">
      <c r="A147" t="s">
        <v>394</v>
      </c>
      <c r="B147" s="6" t="s">
        <v>145</v>
      </c>
      <c r="C147" s="1">
        <v>0</v>
      </c>
      <c r="D147" s="3">
        <v>10</v>
      </c>
      <c r="E147" s="3">
        <v>130</v>
      </c>
      <c r="F147" s="3">
        <v>5</v>
      </c>
      <c r="G147" s="3">
        <v>3220</v>
      </c>
    </row>
    <row r="148" spans="1:7" x14ac:dyDescent="0.25">
      <c r="A148" t="s">
        <v>405</v>
      </c>
      <c r="B148" s="6" t="s">
        <v>146</v>
      </c>
      <c r="C148" s="1">
        <v>4</v>
      </c>
      <c r="D148" s="3" t="s">
        <v>247</v>
      </c>
      <c r="E148" s="3">
        <v>0</v>
      </c>
      <c r="F148" s="3">
        <v>0</v>
      </c>
      <c r="G148" s="3">
        <v>80</v>
      </c>
    </row>
    <row r="149" spans="1:7" x14ac:dyDescent="0.25">
      <c r="A149" t="s">
        <v>391</v>
      </c>
      <c r="B149" s="6" t="s">
        <v>147</v>
      </c>
      <c r="C149" s="1">
        <v>0</v>
      </c>
      <c r="D149" s="3">
        <v>375</v>
      </c>
      <c r="E149" s="3">
        <v>955</v>
      </c>
      <c r="F149" s="3">
        <v>145</v>
      </c>
      <c r="G149" s="3">
        <v>34800</v>
      </c>
    </row>
    <row r="150" spans="1:7" x14ac:dyDescent="0.25">
      <c r="A150" t="s">
        <v>413</v>
      </c>
      <c r="B150" s="6" t="s">
        <v>148</v>
      </c>
      <c r="C150" s="1">
        <v>0</v>
      </c>
      <c r="D150" s="3">
        <v>30</v>
      </c>
      <c r="E150" s="3">
        <v>60</v>
      </c>
      <c r="F150" s="3">
        <v>5</v>
      </c>
      <c r="G150" s="3">
        <v>1150</v>
      </c>
    </row>
    <row r="151" spans="1:7" x14ac:dyDescent="0.25">
      <c r="A151" t="s">
        <v>414</v>
      </c>
      <c r="B151" s="6" t="s">
        <v>149</v>
      </c>
      <c r="C151" s="1">
        <v>0</v>
      </c>
      <c r="D151" s="3">
        <v>55</v>
      </c>
      <c r="E151" s="3">
        <v>65</v>
      </c>
      <c r="F151" s="3" t="s">
        <v>247</v>
      </c>
      <c r="G151" s="3">
        <v>3510</v>
      </c>
    </row>
    <row r="152" spans="1:7" x14ac:dyDescent="0.25">
      <c r="A152" t="s">
        <v>423</v>
      </c>
      <c r="B152" s="6" t="s">
        <v>150</v>
      </c>
      <c r="C152" s="1">
        <v>0</v>
      </c>
      <c r="D152" s="3">
        <v>0</v>
      </c>
      <c r="E152" s="3">
        <v>20</v>
      </c>
      <c r="F152" s="3">
        <v>0</v>
      </c>
      <c r="G152" s="3">
        <v>15</v>
      </c>
    </row>
    <row r="153" spans="1:7" x14ac:dyDescent="0.25">
      <c r="A153" t="s">
        <v>422</v>
      </c>
      <c r="B153" s="6" t="s">
        <v>151</v>
      </c>
      <c r="C153" s="1">
        <v>0</v>
      </c>
      <c r="D153" s="3">
        <v>395</v>
      </c>
      <c r="E153" s="3">
        <v>405</v>
      </c>
      <c r="F153" s="3">
        <v>565</v>
      </c>
      <c r="G153" s="3">
        <v>37500</v>
      </c>
    </row>
    <row r="154" spans="1:7" x14ac:dyDescent="0.25">
      <c r="A154" t="s">
        <v>420</v>
      </c>
      <c r="B154" s="6" t="s">
        <v>152</v>
      </c>
      <c r="C154" s="1">
        <v>1</v>
      </c>
      <c r="D154" s="3">
        <v>0</v>
      </c>
      <c r="E154" s="3">
        <v>0</v>
      </c>
      <c r="F154" s="3">
        <v>0</v>
      </c>
      <c r="G154" s="3">
        <v>0</v>
      </c>
    </row>
    <row r="155" spans="1:7" x14ac:dyDescent="0.25">
      <c r="A155" t="s">
        <v>264</v>
      </c>
      <c r="B155" s="6" t="s">
        <v>153</v>
      </c>
      <c r="C155" s="1">
        <v>0</v>
      </c>
      <c r="D155" s="3">
        <v>0</v>
      </c>
      <c r="E155" s="3">
        <v>0</v>
      </c>
      <c r="F155" s="3">
        <v>0</v>
      </c>
      <c r="G155" s="3">
        <v>0</v>
      </c>
    </row>
    <row r="156" spans="1:7" x14ac:dyDescent="0.25">
      <c r="A156" t="s">
        <v>415</v>
      </c>
      <c r="B156" s="6" t="s">
        <v>154</v>
      </c>
      <c r="C156" s="1">
        <v>0</v>
      </c>
      <c r="D156" s="3">
        <v>0</v>
      </c>
      <c r="E156" s="3" t="s">
        <v>247</v>
      </c>
      <c r="F156" s="3">
        <v>0</v>
      </c>
      <c r="G156" s="3">
        <v>10</v>
      </c>
    </row>
    <row r="157" spans="1:7" x14ac:dyDescent="0.25">
      <c r="A157" t="s">
        <v>425</v>
      </c>
      <c r="B157" s="6" t="s">
        <v>155</v>
      </c>
      <c r="C157" s="1">
        <v>0</v>
      </c>
      <c r="D157" s="3">
        <v>4280</v>
      </c>
      <c r="E157" s="3">
        <v>810</v>
      </c>
      <c r="F157" s="3">
        <v>130</v>
      </c>
      <c r="G157" s="3">
        <v>296000</v>
      </c>
    </row>
    <row r="158" spans="1:7" x14ac:dyDescent="0.25">
      <c r="A158" t="s">
        <v>419</v>
      </c>
      <c r="B158" s="6" t="s">
        <v>156</v>
      </c>
      <c r="C158" s="1">
        <v>0</v>
      </c>
      <c r="D158" s="3">
        <v>5</v>
      </c>
      <c r="E158" s="3">
        <v>120</v>
      </c>
      <c r="F158" s="3" t="s">
        <v>247</v>
      </c>
      <c r="G158" s="3">
        <v>3260</v>
      </c>
    </row>
    <row r="159" spans="1:7" x14ac:dyDescent="0.25">
      <c r="A159" t="s">
        <v>416</v>
      </c>
      <c r="B159" s="6" t="s">
        <v>157</v>
      </c>
      <c r="C159" s="1">
        <v>0</v>
      </c>
      <c r="D159" s="3">
        <v>5</v>
      </c>
      <c r="E159" s="3" t="s">
        <v>247</v>
      </c>
      <c r="F159" s="3">
        <v>0</v>
      </c>
      <c r="G159" s="3">
        <v>85</v>
      </c>
    </row>
    <row r="160" spans="1:7" x14ac:dyDescent="0.25">
      <c r="A160" t="s">
        <v>418</v>
      </c>
      <c r="B160" s="6" t="s">
        <v>158</v>
      </c>
      <c r="C160" s="1">
        <v>0</v>
      </c>
      <c r="D160" s="3">
        <v>1460</v>
      </c>
      <c r="E160" s="3">
        <v>6770</v>
      </c>
      <c r="F160" s="3">
        <v>485</v>
      </c>
      <c r="G160" s="3">
        <v>250000</v>
      </c>
    </row>
    <row r="161" spans="1:7" x14ac:dyDescent="0.25">
      <c r="A161" t="s">
        <v>424</v>
      </c>
      <c r="B161" s="6" t="s">
        <v>159</v>
      </c>
      <c r="C161" s="1">
        <v>0</v>
      </c>
      <c r="D161" s="3">
        <v>0</v>
      </c>
      <c r="E161" s="3">
        <v>0</v>
      </c>
      <c r="F161" s="3">
        <v>0</v>
      </c>
      <c r="G161" s="3">
        <v>0</v>
      </c>
    </row>
    <row r="162" spans="1:7" x14ac:dyDescent="0.25">
      <c r="A162" t="s">
        <v>417</v>
      </c>
      <c r="B162" s="6" t="s">
        <v>160</v>
      </c>
      <c r="C162" s="1">
        <v>0</v>
      </c>
      <c r="D162" s="3">
        <v>0</v>
      </c>
      <c r="E162" s="3">
        <v>0</v>
      </c>
      <c r="F162" s="3">
        <v>0</v>
      </c>
      <c r="G162" s="3">
        <v>0</v>
      </c>
    </row>
    <row r="163" spans="1:7" x14ac:dyDescent="0.25">
      <c r="A163" t="s">
        <v>402</v>
      </c>
      <c r="B163" s="6" t="s">
        <v>161</v>
      </c>
      <c r="C163" s="1">
        <v>0</v>
      </c>
      <c r="D163" s="3">
        <v>0</v>
      </c>
      <c r="E163" s="3">
        <v>0</v>
      </c>
      <c r="F163" s="3">
        <v>0</v>
      </c>
      <c r="G163" s="3">
        <v>0</v>
      </c>
    </row>
    <row r="164" spans="1:7" x14ac:dyDescent="0.25">
      <c r="A164" t="s">
        <v>421</v>
      </c>
      <c r="B164" s="6" t="s">
        <v>162</v>
      </c>
      <c r="C164" s="1">
        <v>0</v>
      </c>
      <c r="D164" s="3">
        <v>0</v>
      </c>
      <c r="E164" s="3">
        <v>0</v>
      </c>
      <c r="F164" s="3">
        <v>0</v>
      </c>
      <c r="G164" s="3">
        <v>0</v>
      </c>
    </row>
    <row r="165" spans="1:7" x14ac:dyDescent="0.25">
      <c r="A165" t="s">
        <v>438</v>
      </c>
      <c r="B165" s="6" t="s">
        <v>163</v>
      </c>
      <c r="C165" s="1">
        <v>0</v>
      </c>
      <c r="D165" s="3">
        <v>40</v>
      </c>
      <c r="E165" s="3">
        <v>185</v>
      </c>
      <c r="F165" s="3">
        <v>15</v>
      </c>
      <c r="G165" s="3">
        <v>2900</v>
      </c>
    </row>
    <row r="166" spans="1:7" x14ac:dyDescent="0.25">
      <c r="A166" t="s">
        <v>426</v>
      </c>
      <c r="B166" s="6" t="s">
        <v>164</v>
      </c>
      <c r="C166" s="1">
        <v>0</v>
      </c>
      <c r="D166" s="3">
        <v>320</v>
      </c>
      <c r="E166" s="3">
        <v>2920</v>
      </c>
      <c r="F166" s="3">
        <v>10</v>
      </c>
      <c r="G166" s="3">
        <v>42100</v>
      </c>
    </row>
    <row r="167" spans="1:7" x14ac:dyDescent="0.25">
      <c r="A167" t="s">
        <v>552</v>
      </c>
      <c r="B167" s="6" t="s">
        <v>165</v>
      </c>
      <c r="C167" s="1">
        <v>0</v>
      </c>
      <c r="D167" s="3">
        <v>40</v>
      </c>
      <c r="E167" s="3">
        <v>40</v>
      </c>
      <c r="F167" s="3">
        <v>10</v>
      </c>
      <c r="G167" s="3">
        <v>5250</v>
      </c>
    </row>
    <row r="168" spans="1:7" x14ac:dyDescent="0.25">
      <c r="A168" t="s">
        <v>432</v>
      </c>
      <c r="B168" s="6" t="s">
        <v>166</v>
      </c>
      <c r="C168" s="1">
        <v>0</v>
      </c>
      <c r="D168" s="3">
        <v>2960</v>
      </c>
      <c r="E168" s="3">
        <v>3390</v>
      </c>
      <c r="F168" s="3">
        <v>4440</v>
      </c>
      <c r="G168" s="3">
        <v>189000</v>
      </c>
    </row>
    <row r="169" spans="1:7" x14ac:dyDescent="0.25">
      <c r="A169" t="s">
        <v>440</v>
      </c>
      <c r="B169" s="6" t="s">
        <v>167</v>
      </c>
      <c r="C169" s="1">
        <v>0</v>
      </c>
      <c r="D169" s="3">
        <v>0</v>
      </c>
      <c r="E169" s="3">
        <v>0</v>
      </c>
      <c r="F169" s="3">
        <v>0</v>
      </c>
      <c r="G169" s="3" t="s">
        <v>247</v>
      </c>
    </row>
    <row r="170" spans="1:7" x14ac:dyDescent="0.25">
      <c r="A170" t="s">
        <v>427</v>
      </c>
      <c r="B170" s="6" t="s">
        <v>168</v>
      </c>
      <c r="C170" s="1">
        <v>0</v>
      </c>
      <c r="D170" s="3">
        <v>50</v>
      </c>
      <c r="E170" s="3">
        <v>700</v>
      </c>
      <c r="F170" s="3">
        <v>5</v>
      </c>
      <c r="G170" s="3">
        <v>6560</v>
      </c>
    </row>
    <row r="171" spans="1:7" x14ac:dyDescent="0.25">
      <c r="A171" t="s">
        <v>430</v>
      </c>
      <c r="B171" s="6" t="s">
        <v>169</v>
      </c>
      <c r="C171" s="1">
        <v>0</v>
      </c>
      <c r="D171" s="3">
        <v>10</v>
      </c>
      <c r="E171" s="3">
        <v>15</v>
      </c>
      <c r="F171" s="3" t="s">
        <v>247</v>
      </c>
      <c r="G171" s="3">
        <v>410</v>
      </c>
    </row>
    <row r="172" spans="1:7" x14ac:dyDescent="0.25">
      <c r="A172" t="s">
        <v>441</v>
      </c>
      <c r="B172" s="6" t="s">
        <v>170</v>
      </c>
      <c r="C172" s="1">
        <v>0</v>
      </c>
      <c r="D172" s="3">
        <v>20</v>
      </c>
      <c r="E172" s="3">
        <v>135</v>
      </c>
      <c r="F172" s="3">
        <v>5</v>
      </c>
      <c r="G172" s="3">
        <v>4730</v>
      </c>
    </row>
    <row r="173" spans="1:7" x14ac:dyDescent="0.25">
      <c r="A173" t="s">
        <v>428</v>
      </c>
      <c r="B173" s="6" t="s">
        <v>171</v>
      </c>
      <c r="C173" s="1">
        <v>0</v>
      </c>
      <c r="D173" s="3">
        <v>135</v>
      </c>
      <c r="E173" s="3">
        <v>710</v>
      </c>
      <c r="F173" s="3">
        <v>45</v>
      </c>
      <c r="G173" s="3">
        <v>15700</v>
      </c>
    </row>
    <row r="174" spans="1:7" x14ac:dyDescent="0.25">
      <c r="A174" t="s">
        <v>431</v>
      </c>
      <c r="B174" s="6" t="s">
        <v>172</v>
      </c>
      <c r="C174" s="1">
        <v>0</v>
      </c>
      <c r="D174" s="3">
        <v>6850</v>
      </c>
      <c r="E174" s="3">
        <v>725</v>
      </c>
      <c r="F174" s="3">
        <v>835</v>
      </c>
      <c r="G174" s="3">
        <v>234000</v>
      </c>
    </row>
    <row r="175" spans="1:7" x14ac:dyDescent="0.25">
      <c r="A175" t="s">
        <v>435</v>
      </c>
      <c r="B175" s="6" t="s">
        <v>173</v>
      </c>
      <c r="C175" s="1">
        <v>4</v>
      </c>
      <c r="D175" s="3">
        <v>0</v>
      </c>
      <c r="E175" s="3">
        <v>0</v>
      </c>
      <c r="F175" s="3">
        <v>0</v>
      </c>
      <c r="G175" s="3">
        <v>20</v>
      </c>
    </row>
    <row r="176" spans="1:7" x14ac:dyDescent="0.25">
      <c r="A176" t="s">
        <v>433</v>
      </c>
      <c r="B176" s="6" t="s">
        <v>174</v>
      </c>
      <c r="C176" s="1">
        <v>2</v>
      </c>
      <c r="D176" s="3">
        <v>0</v>
      </c>
      <c r="E176" s="3">
        <v>0</v>
      </c>
      <c r="F176" s="3">
        <v>0</v>
      </c>
      <c r="G176" s="3">
        <v>0</v>
      </c>
    </row>
    <row r="177" spans="1:7" x14ac:dyDescent="0.25">
      <c r="A177" t="s">
        <v>439</v>
      </c>
      <c r="B177" s="6" t="s">
        <v>175</v>
      </c>
      <c r="C177" s="1">
        <v>1</v>
      </c>
      <c r="D177" s="3">
        <v>0</v>
      </c>
      <c r="E177" s="3">
        <v>0</v>
      </c>
      <c r="F177" s="3">
        <v>0</v>
      </c>
      <c r="G177" s="3">
        <v>0</v>
      </c>
    </row>
    <row r="178" spans="1:7" x14ac:dyDescent="0.25">
      <c r="A178" t="s">
        <v>437</v>
      </c>
      <c r="B178" s="6" t="s">
        <v>176</v>
      </c>
      <c r="C178" s="1">
        <v>0</v>
      </c>
      <c r="D178" s="3">
        <v>0</v>
      </c>
      <c r="E178" s="3">
        <v>0</v>
      </c>
      <c r="F178" s="3">
        <v>0</v>
      </c>
      <c r="G178" s="3">
        <v>5</v>
      </c>
    </row>
    <row r="179" spans="1:7" x14ac:dyDescent="0.25">
      <c r="A179" t="s">
        <v>442</v>
      </c>
      <c r="B179" s="6" t="s">
        <v>177</v>
      </c>
      <c r="C179" s="1">
        <v>0</v>
      </c>
      <c r="D179" s="3">
        <v>765</v>
      </c>
      <c r="E179" s="3">
        <v>2390</v>
      </c>
      <c r="F179" s="3">
        <v>5</v>
      </c>
      <c r="G179" s="3">
        <v>88900</v>
      </c>
    </row>
    <row r="180" spans="1:7" x14ac:dyDescent="0.25">
      <c r="A180" t="s">
        <v>551</v>
      </c>
      <c r="B180" s="6" t="s">
        <v>178</v>
      </c>
      <c r="C180" s="1">
        <v>0</v>
      </c>
      <c r="D180" s="3">
        <v>15</v>
      </c>
      <c r="E180" s="3">
        <v>150</v>
      </c>
      <c r="F180" s="3">
        <v>20</v>
      </c>
      <c r="G180" s="3">
        <v>46200</v>
      </c>
    </row>
    <row r="181" spans="1:7" x14ac:dyDescent="0.25">
      <c r="A181" t="s">
        <v>443</v>
      </c>
      <c r="B181" s="6" t="s">
        <v>179</v>
      </c>
      <c r="C181" s="1">
        <v>0</v>
      </c>
      <c r="D181" s="3" t="s">
        <v>247</v>
      </c>
      <c r="E181" s="3">
        <v>55</v>
      </c>
      <c r="F181" s="3">
        <v>0</v>
      </c>
      <c r="G181" s="3">
        <v>75</v>
      </c>
    </row>
    <row r="182" spans="1:7" x14ac:dyDescent="0.25">
      <c r="A182" t="s">
        <v>444</v>
      </c>
      <c r="B182" s="6" t="s">
        <v>180</v>
      </c>
      <c r="C182" s="1">
        <v>3</v>
      </c>
      <c r="D182" s="3">
        <v>0</v>
      </c>
      <c r="E182" s="3">
        <v>0</v>
      </c>
      <c r="F182" s="3">
        <v>0</v>
      </c>
      <c r="G182" s="3">
        <v>0</v>
      </c>
    </row>
    <row r="183" spans="1:7" x14ac:dyDescent="0.25">
      <c r="A183" t="s">
        <v>446</v>
      </c>
      <c r="B183" s="6" t="s">
        <v>181</v>
      </c>
      <c r="C183" s="1">
        <v>0</v>
      </c>
      <c r="D183" s="3">
        <v>2650</v>
      </c>
      <c r="E183" s="3">
        <v>11600</v>
      </c>
      <c r="F183" s="3">
        <v>295</v>
      </c>
      <c r="G183" s="3">
        <v>319000</v>
      </c>
    </row>
    <row r="184" spans="1:7" x14ac:dyDescent="0.25">
      <c r="A184" t="s">
        <v>447</v>
      </c>
      <c r="B184" s="6" t="s">
        <v>182</v>
      </c>
      <c r="C184" s="1">
        <v>0</v>
      </c>
      <c r="D184" s="3">
        <v>25</v>
      </c>
      <c r="E184" s="3">
        <v>60</v>
      </c>
      <c r="F184" s="3">
        <v>5</v>
      </c>
      <c r="G184" s="3">
        <v>1060</v>
      </c>
    </row>
    <row r="185" spans="1:7" x14ac:dyDescent="0.25">
      <c r="A185" t="s">
        <v>498</v>
      </c>
      <c r="B185" s="6" t="s">
        <v>183</v>
      </c>
      <c r="C185" s="1">
        <v>0</v>
      </c>
      <c r="D185" s="3">
        <v>5</v>
      </c>
      <c r="E185" s="3" t="s">
        <v>247</v>
      </c>
      <c r="F185" s="3">
        <v>0</v>
      </c>
      <c r="G185" s="3">
        <v>180</v>
      </c>
    </row>
    <row r="186" spans="1:7" x14ac:dyDescent="0.25">
      <c r="A186" t="s">
        <v>459</v>
      </c>
      <c r="B186" s="6" t="s">
        <v>184</v>
      </c>
      <c r="C186" s="1">
        <v>0</v>
      </c>
      <c r="D186" s="3" t="s">
        <v>247</v>
      </c>
      <c r="E186" s="3">
        <v>15</v>
      </c>
      <c r="F186" s="3">
        <v>0</v>
      </c>
      <c r="G186" s="3">
        <v>670</v>
      </c>
    </row>
    <row r="187" spans="1:7" x14ac:dyDescent="0.25">
      <c r="A187" t="s">
        <v>463</v>
      </c>
      <c r="B187" s="6" t="s">
        <v>185</v>
      </c>
      <c r="C187" s="1">
        <v>0</v>
      </c>
      <c r="D187" s="3">
        <v>0</v>
      </c>
      <c r="E187" s="3" t="s">
        <v>247</v>
      </c>
      <c r="F187" s="3">
        <v>0</v>
      </c>
      <c r="G187" s="3">
        <v>85</v>
      </c>
    </row>
    <row r="188" spans="1:7" x14ac:dyDescent="0.25">
      <c r="A188" t="s">
        <v>448</v>
      </c>
      <c r="B188" s="6" t="s">
        <v>186</v>
      </c>
      <c r="C188" s="1">
        <v>0</v>
      </c>
      <c r="D188" s="3">
        <v>2270</v>
      </c>
      <c r="E188" s="3">
        <v>18600</v>
      </c>
      <c r="F188" s="3">
        <v>35</v>
      </c>
      <c r="G188" s="3">
        <v>253000</v>
      </c>
    </row>
    <row r="189" spans="1:7" x14ac:dyDescent="0.25">
      <c r="A189" t="s">
        <v>460</v>
      </c>
      <c r="B189" s="6" t="s">
        <v>187</v>
      </c>
      <c r="C189" s="1">
        <v>0</v>
      </c>
      <c r="D189" s="3">
        <v>35</v>
      </c>
      <c r="E189" s="3">
        <v>50</v>
      </c>
      <c r="F189" s="3">
        <v>10</v>
      </c>
      <c r="G189" s="3">
        <v>2350</v>
      </c>
    </row>
    <row r="190" spans="1:7" x14ac:dyDescent="0.25">
      <c r="A190" t="s">
        <v>445</v>
      </c>
      <c r="B190" s="6" t="s">
        <v>188</v>
      </c>
      <c r="C190" s="1">
        <v>0</v>
      </c>
      <c r="D190" s="3">
        <v>255</v>
      </c>
      <c r="E190" s="3">
        <v>520</v>
      </c>
      <c r="F190" s="3">
        <v>35</v>
      </c>
      <c r="G190" s="3">
        <v>36400</v>
      </c>
    </row>
    <row r="191" spans="1:7" x14ac:dyDescent="0.25">
      <c r="A191" t="s">
        <v>533</v>
      </c>
      <c r="B191" s="6" t="s">
        <v>189</v>
      </c>
      <c r="C191" s="1">
        <v>0</v>
      </c>
      <c r="D191" s="3">
        <v>0</v>
      </c>
      <c r="E191" s="3">
        <v>0</v>
      </c>
      <c r="F191" s="3">
        <v>0</v>
      </c>
      <c r="G191" s="3">
        <v>0</v>
      </c>
    </row>
    <row r="192" spans="1:7" x14ac:dyDescent="0.25">
      <c r="A192" t="s">
        <v>450</v>
      </c>
      <c r="B192" s="6" t="s">
        <v>190</v>
      </c>
      <c r="C192" s="1">
        <v>0</v>
      </c>
      <c r="D192" s="3">
        <v>770</v>
      </c>
      <c r="E192" s="3">
        <v>70</v>
      </c>
      <c r="F192" s="3">
        <v>5</v>
      </c>
      <c r="G192" s="3">
        <v>2970</v>
      </c>
    </row>
    <row r="193" spans="1:7" x14ac:dyDescent="0.25">
      <c r="A193" t="s">
        <v>458</v>
      </c>
      <c r="B193" s="6" t="s">
        <v>191</v>
      </c>
      <c r="C193" s="1">
        <v>0</v>
      </c>
      <c r="D193" s="3">
        <v>75</v>
      </c>
      <c r="E193" s="3">
        <v>100</v>
      </c>
      <c r="F193" s="3">
        <v>35</v>
      </c>
      <c r="G193" s="3">
        <v>7600</v>
      </c>
    </row>
    <row r="194" spans="1:7" x14ac:dyDescent="0.25">
      <c r="A194" t="s">
        <v>453</v>
      </c>
      <c r="B194" s="6" t="s">
        <v>192</v>
      </c>
      <c r="C194" s="1">
        <v>0</v>
      </c>
      <c r="D194" s="3">
        <v>540</v>
      </c>
      <c r="E194" s="3">
        <v>5090</v>
      </c>
      <c r="F194" s="3">
        <v>45</v>
      </c>
      <c r="G194" s="3">
        <v>201000</v>
      </c>
    </row>
    <row r="195" spans="1:7" x14ac:dyDescent="0.25">
      <c r="A195" t="s">
        <v>457</v>
      </c>
      <c r="B195" s="6" t="s">
        <v>193</v>
      </c>
      <c r="C195" s="1">
        <v>2</v>
      </c>
      <c r="D195" s="3">
        <v>0</v>
      </c>
      <c r="E195" s="3">
        <v>0</v>
      </c>
      <c r="F195" s="3">
        <v>0</v>
      </c>
      <c r="G195" s="3">
        <v>0</v>
      </c>
    </row>
    <row r="196" spans="1:7" x14ac:dyDescent="0.25">
      <c r="A196" t="s">
        <v>455</v>
      </c>
      <c r="B196" s="6" t="s">
        <v>194</v>
      </c>
      <c r="C196" s="1">
        <v>2</v>
      </c>
      <c r="D196" s="3">
        <v>0</v>
      </c>
      <c r="E196" s="3">
        <v>0</v>
      </c>
      <c r="F196" s="3">
        <v>0</v>
      </c>
      <c r="G196" s="3">
        <v>0</v>
      </c>
    </row>
    <row r="197" spans="1:7" x14ac:dyDescent="0.25">
      <c r="A197" t="s">
        <v>449</v>
      </c>
      <c r="B197" s="6" t="s">
        <v>195</v>
      </c>
      <c r="C197" s="1">
        <v>0</v>
      </c>
      <c r="D197" s="3">
        <v>10</v>
      </c>
      <c r="E197" s="3">
        <v>5</v>
      </c>
      <c r="F197" s="3">
        <v>0</v>
      </c>
      <c r="G197" s="3">
        <v>280</v>
      </c>
    </row>
    <row r="198" spans="1:7" x14ac:dyDescent="0.25">
      <c r="A198" t="s">
        <v>461</v>
      </c>
      <c r="B198" s="6" t="s">
        <v>196</v>
      </c>
      <c r="C198" s="1">
        <v>0</v>
      </c>
      <c r="D198" s="3">
        <v>40</v>
      </c>
      <c r="E198" s="3">
        <v>15</v>
      </c>
      <c r="F198" s="3">
        <v>40</v>
      </c>
      <c r="G198" s="3">
        <v>1500</v>
      </c>
    </row>
    <row r="199" spans="1:7" x14ac:dyDescent="0.25">
      <c r="A199" t="s">
        <v>502</v>
      </c>
      <c r="B199" s="6" t="s">
        <v>197</v>
      </c>
      <c r="C199" s="1">
        <v>0</v>
      </c>
      <c r="D199" s="3">
        <v>3440</v>
      </c>
      <c r="E199" s="3">
        <v>1060</v>
      </c>
      <c r="F199" s="3">
        <v>615</v>
      </c>
      <c r="G199" s="3">
        <v>209000</v>
      </c>
    </row>
    <row r="200" spans="1:7" x14ac:dyDescent="0.25">
      <c r="A200" t="s">
        <v>344</v>
      </c>
      <c r="B200" s="6" t="s">
        <v>198</v>
      </c>
      <c r="C200" s="1">
        <v>0</v>
      </c>
      <c r="D200" s="3">
        <v>0</v>
      </c>
      <c r="E200" s="3">
        <v>0</v>
      </c>
      <c r="F200" s="3">
        <v>0</v>
      </c>
      <c r="G200" s="3">
        <v>0</v>
      </c>
    </row>
    <row r="201" spans="1:7" x14ac:dyDescent="0.25">
      <c r="A201" t="s">
        <v>322</v>
      </c>
      <c r="B201" s="6" t="s">
        <v>199</v>
      </c>
      <c r="C201" s="1">
        <v>1</v>
      </c>
      <c r="D201" s="3">
        <v>0</v>
      </c>
      <c r="E201" s="3">
        <v>0</v>
      </c>
      <c r="F201" s="3">
        <v>0</v>
      </c>
      <c r="G201" s="3">
        <v>0</v>
      </c>
    </row>
    <row r="202" spans="1:7" x14ac:dyDescent="0.25">
      <c r="A202" t="s">
        <v>384</v>
      </c>
      <c r="B202" s="6" t="s">
        <v>200</v>
      </c>
      <c r="C202" s="1">
        <v>0</v>
      </c>
      <c r="D202" s="3">
        <v>1290</v>
      </c>
      <c r="E202" s="3">
        <v>745</v>
      </c>
      <c r="F202" s="3">
        <v>605</v>
      </c>
      <c r="G202" s="3">
        <v>55200</v>
      </c>
    </row>
    <row r="203" spans="1:7" x14ac:dyDescent="0.25">
      <c r="A203" t="s">
        <v>454</v>
      </c>
      <c r="B203" s="6" t="s">
        <v>201</v>
      </c>
      <c r="C203" s="1">
        <v>4</v>
      </c>
      <c r="D203" s="3">
        <v>0</v>
      </c>
      <c r="E203" s="3">
        <v>0</v>
      </c>
      <c r="F203" s="3">
        <v>0</v>
      </c>
      <c r="G203" s="3">
        <v>10</v>
      </c>
    </row>
    <row r="204" spans="1:7" x14ac:dyDescent="0.25">
      <c r="A204" t="s">
        <v>371</v>
      </c>
      <c r="B204" s="6" t="s">
        <v>202</v>
      </c>
      <c r="C204" s="1">
        <v>0</v>
      </c>
      <c r="D204" s="3">
        <v>60</v>
      </c>
      <c r="E204" s="3">
        <v>105</v>
      </c>
      <c r="F204" s="3">
        <v>0</v>
      </c>
      <c r="G204" s="3">
        <v>7810</v>
      </c>
    </row>
    <row r="205" spans="1:7" x14ac:dyDescent="0.25">
      <c r="A205" t="s">
        <v>382</v>
      </c>
      <c r="B205" s="6" t="s">
        <v>203</v>
      </c>
      <c r="C205" s="1">
        <v>0</v>
      </c>
      <c r="D205" s="3">
        <v>40</v>
      </c>
      <c r="E205" s="3">
        <v>30</v>
      </c>
      <c r="F205" s="3">
        <v>20</v>
      </c>
      <c r="G205" s="3">
        <v>4860</v>
      </c>
    </row>
    <row r="206" spans="1:7" x14ac:dyDescent="0.25">
      <c r="A206" t="s">
        <v>534</v>
      </c>
      <c r="B206" s="6" t="s">
        <v>204</v>
      </c>
      <c r="C206" s="1">
        <v>0</v>
      </c>
      <c r="D206" s="3">
        <v>0</v>
      </c>
      <c r="E206" s="3">
        <v>0</v>
      </c>
      <c r="F206" s="3">
        <v>0</v>
      </c>
      <c r="G206" s="3">
        <v>0</v>
      </c>
    </row>
    <row r="207" spans="1:7" x14ac:dyDescent="0.25">
      <c r="A207" s="10" t="s">
        <v>550</v>
      </c>
      <c r="B207" s="6" t="s">
        <v>205</v>
      </c>
      <c r="C207" s="1">
        <v>0</v>
      </c>
      <c r="D207" s="3">
        <v>0</v>
      </c>
      <c r="E207" s="3">
        <v>0</v>
      </c>
      <c r="F207" s="3">
        <v>0</v>
      </c>
      <c r="G207" s="3">
        <v>0</v>
      </c>
    </row>
    <row r="208" spans="1:7" x14ac:dyDescent="0.25">
      <c r="A208" t="s">
        <v>434</v>
      </c>
      <c r="B208" s="6" t="s">
        <v>206</v>
      </c>
      <c r="C208" s="1">
        <v>0</v>
      </c>
      <c r="D208" s="3">
        <v>0</v>
      </c>
      <c r="E208" s="3">
        <v>0</v>
      </c>
      <c r="F208" s="3" t="s">
        <v>247</v>
      </c>
      <c r="G208" s="3">
        <v>5</v>
      </c>
    </row>
    <row r="209" spans="1:7" x14ac:dyDescent="0.25">
      <c r="A209" t="s">
        <v>489</v>
      </c>
      <c r="B209" s="6" t="s">
        <v>207</v>
      </c>
      <c r="C209" s="1">
        <v>0</v>
      </c>
      <c r="D209" s="3">
        <v>15</v>
      </c>
      <c r="E209" s="3">
        <v>25</v>
      </c>
      <c r="F209" s="3">
        <v>5</v>
      </c>
      <c r="G209" s="3">
        <v>4470</v>
      </c>
    </row>
    <row r="210" spans="1:7" x14ac:dyDescent="0.25">
      <c r="A210" t="s">
        <v>549</v>
      </c>
      <c r="B210" s="6" t="s">
        <v>208</v>
      </c>
      <c r="C210" s="1">
        <v>0</v>
      </c>
      <c r="D210" s="3">
        <v>0</v>
      </c>
      <c r="E210" s="3">
        <v>5</v>
      </c>
      <c r="F210" s="3" t="s">
        <v>247</v>
      </c>
      <c r="G210" s="3">
        <v>550</v>
      </c>
    </row>
    <row r="211" spans="1:7" x14ac:dyDescent="0.25">
      <c r="A211" t="s">
        <v>451</v>
      </c>
      <c r="B211" s="6" t="s">
        <v>209</v>
      </c>
      <c r="C211" s="1">
        <v>0</v>
      </c>
      <c r="D211" s="3">
        <v>375</v>
      </c>
      <c r="E211" s="3">
        <v>315</v>
      </c>
      <c r="F211" s="3">
        <v>195</v>
      </c>
      <c r="G211" s="3">
        <v>9690</v>
      </c>
    </row>
    <row r="212" spans="1:7" x14ac:dyDescent="0.25">
      <c r="A212" t="s">
        <v>537</v>
      </c>
      <c r="B212" s="6" t="s">
        <v>210</v>
      </c>
      <c r="C212" s="1">
        <v>0</v>
      </c>
      <c r="D212" s="3">
        <v>0</v>
      </c>
      <c r="E212" s="3">
        <v>5</v>
      </c>
      <c r="F212" s="3">
        <v>0</v>
      </c>
      <c r="G212" s="3">
        <v>90</v>
      </c>
    </row>
    <row r="213" spans="1:7" x14ac:dyDescent="0.25">
      <c r="A213" t="s">
        <v>462</v>
      </c>
      <c r="B213" s="6" t="s">
        <v>211</v>
      </c>
      <c r="C213" s="1">
        <v>0</v>
      </c>
      <c r="D213" s="3">
        <v>0</v>
      </c>
      <c r="E213" s="3" t="s">
        <v>247</v>
      </c>
      <c r="F213" s="3">
        <v>0</v>
      </c>
      <c r="G213" s="3">
        <v>180</v>
      </c>
    </row>
    <row r="214" spans="1:7" x14ac:dyDescent="0.25">
      <c r="A214" t="s">
        <v>456</v>
      </c>
      <c r="B214" s="6" t="s">
        <v>212</v>
      </c>
      <c r="C214" s="1">
        <v>0</v>
      </c>
      <c r="D214" s="3">
        <v>0</v>
      </c>
      <c r="E214" s="3">
        <v>0</v>
      </c>
      <c r="F214" s="3">
        <v>0</v>
      </c>
      <c r="G214" s="3">
        <v>95</v>
      </c>
    </row>
    <row r="215" spans="1:7" x14ac:dyDescent="0.25">
      <c r="A215" t="s">
        <v>466</v>
      </c>
      <c r="B215" s="6" t="s">
        <v>213</v>
      </c>
      <c r="C215" s="1">
        <v>0</v>
      </c>
      <c r="D215" s="3">
        <v>5</v>
      </c>
      <c r="E215" s="3">
        <v>20</v>
      </c>
      <c r="F215" s="3" t="s">
        <v>247</v>
      </c>
      <c r="G215" s="3">
        <v>655</v>
      </c>
    </row>
    <row r="216" spans="1:7" x14ac:dyDescent="0.25">
      <c r="A216" t="s">
        <v>452</v>
      </c>
      <c r="B216" s="6" t="s">
        <v>214</v>
      </c>
      <c r="C216" s="1">
        <v>1</v>
      </c>
      <c r="D216" s="3">
        <v>0</v>
      </c>
      <c r="E216" s="3">
        <v>0</v>
      </c>
      <c r="F216" s="3">
        <v>0</v>
      </c>
      <c r="G216" s="3">
        <v>0</v>
      </c>
    </row>
    <row r="217" spans="1:7" x14ac:dyDescent="0.25">
      <c r="A217" t="s">
        <v>298</v>
      </c>
      <c r="B217" s="6" t="s">
        <v>215</v>
      </c>
      <c r="C217" s="1">
        <v>0</v>
      </c>
      <c r="D217" s="3">
        <v>0</v>
      </c>
      <c r="E217" s="3">
        <v>0</v>
      </c>
      <c r="F217" s="3">
        <v>0</v>
      </c>
      <c r="G217" s="3">
        <v>0</v>
      </c>
    </row>
    <row r="218" spans="1:7" x14ac:dyDescent="0.25">
      <c r="A218" t="s">
        <v>465</v>
      </c>
      <c r="B218" s="6" t="s">
        <v>216</v>
      </c>
      <c r="C218" s="1">
        <v>0</v>
      </c>
      <c r="D218" s="3">
        <v>205</v>
      </c>
      <c r="E218" s="3">
        <v>205</v>
      </c>
      <c r="F218" s="3">
        <v>160</v>
      </c>
      <c r="G218" s="3">
        <v>13100</v>
      </c>
    </row>
    <row r="219" spans="1:7" x14ac:dyDescent="0.25">
      <c r="A219" t="s">
        <v>481</v>
      </c>
      <c r="B219" s="6" t="s">
        <v>217</v>
      </c>
      <c r="C219" s="1">
        <v>0</v>
      </c>
      <c r="D219" s="3">
        <v>1070</v>
      </c>
      <c r="E219" s="3">
        <v>5500</v>
      </c>
      <c r="F219" s="3">
        <v>75</v>
      </c>
      <c r="G219" s="3">
        <v>129000</v>
      </c>
    </row>
    <row r="220" spans="1:7" x14ac:dyDescent="0.25">
      <c r="A220" t="s">
        <v>472</v>
      </c>
      <c r="B220" s="6" t="s">
        <v>218</v>
      </c>
      <c r="C220" s="1">
        <v>0</v>
      </c>
      <c r="D220" s="3">
        <v>15</v>
      </c>
      <c r="E220" s="3">
        <v>45</v>
      </c>
      <c r="F220" s="3" t="s">
        <v>247</v>
      </c>
      <c r="G220" s="3">
        <v>585</v>
      </c>
    </row>
    <row r="221" spans="1:7" x14ac:dyDescent="0.25">
      <c r="A221" t="s">
        <v>482</v>
      </c>
      <c r="B221" s="6" t="s">
        <v>219</v>
      </c>
      <c r="C221" s="1">
        <v>0</v>
      </c>
      <c r="D221" s="3">
        <v>175</v>
      </c>
      <c r="E221" s="3">
        <v>410</v>
      </c>
      <c r="F221" s="3">
        <v>45</v>
      </c>
      <c r="G221" s="3">
        <v>25200</v>
      </c>
    </row>
    <row r="222" spans="1:7" x14ac:dyDescent="0.25">
      <c r="A222" t="s">
        <v>471</v>
      </c>
      <c r="B222" s="6" t="s">
        <v>220</v>
      </c>
      <c r="C222" s="1">
        <v>0</v>
      </c>
      <c r="D222" s="3">
        <v>495</v>
      </c>
      <c r="E222" s="3">
        <v>6280</v>
      </c>
      <c r="F222" s="3">
        <v>510</v>
      </c>
      <c r="G222" s="3">
        <v>132000</v>
      </c>
    </row>
    <row r="223" spans="1:7" x14ac:dyDescent="0.25">
      <c r="A223" t="s">
        <v>470</v>
      </c>
      <c r="B223" s="6" t="s">
        <v>221</v>
      </c>
      <c r="C223" s="1">
        <v>0</v>
      </c>
      <c r="D223" s="3">
        <v>5</v>
      </c>
      <c r="E223" s="3">
        <v>10</v>
      </c>
      <c r="F223" s="3">
        <v>5</v>
      </c>
      <c r="G223" s="3">
        <v>525</v>
      </c>
    </row>
    <row r="224" spans="1:7" x14ac:dyDescent="0.25">
      <c r="A224" t="s">
        <v>473</v>
      </c>
      <c r="B224" s="6" t="s">
        <v>222</v>
      </c>
      <c r="C224" s="1">
        <v>0</v>
      </c>
      <c r="D224" s="3">
        <v>0</v>
      </c>
      <c r="E224" s="3">
        <v>0</v>
      </c>
      <c r="F224" s="3">
        <v>0</v>
      </c>
      <c r="G224" s="3">
        <v>0</v>
      </c>
    </row>
    <row r="225" spans="1:7" x14ac:dyDescent="0.25">
      <c r="A225" t="s">
        <v>477</v>
      </c>
      <c r="B225" s="6" t="s">
        <v>223</v>
      </c>
      <c r="C225" s="1">
        <v>0</v>
      </c>
      <c r="D225" s="3">
        <v>20</v>
      </c>
      <c r="E225" s="3">
        <v>5</v>
      </c>
      <c r="F225" s="3">
        <v>0</v>
      </c>
      <c r="G225" s="3">
        <v>350</v>
      </c>
    </row>
    <row r="226" spans="1:7" x14ac:dyDescent="0.25">
      <c r="A226" t="s">
        <v>479</v>
      </c>
      <c r="B226" s="6" t="s">
        <v>224</v>
      </c>
      <c r="C226" s="1">
        <v>0</v>
      </c>
      <c r="D226" s="3">
        <v>115</v>
      </c>
      <c r="E226" s="3">
        <v>535</v>
      </c>
      <c r="F226" s="3">
        <v>20</v>
      </c>
      <c r="G226" s="3">
        <v>32500</v>
      </c>
    </row>
    <row r="227" spans="1:7" x14ac:dyDescent="0.25">
      <c r="A227" t="s">
        <v>476</v>
      </c>
      <c r="B227" s="6" t="s">
        <v>225</v>
      </c>
      <c r="C227" s="1">
        <v>0</v>
      </c>
      <c r="D227" s="3">
        <v>120</v>
      </c>
      <c r="E227" s="3">
        <v>1130</v>
      </c>
      <c r="F227" s="3">
        <v>100</v>
      </c>
      <c r="G227" s="3">
        <v>14000</v>
      </c>
    </row>
    <row r="228" spans="1:7" x14ac:dyDescent="0.25">
      <c r="A228" t="s">
        <v>478</v>
      </c>
      <c r="B228" s="6" t="s">
        <v>226</v>
      </c>
      <c r="C228" s="1">
        <v>0</v>
      </c>
      <c r="D228" s="3">
        <v>1540</v>
      </c>
      <c r="E228" s="3">
        <v>9680</v>
      </c>
      <c r="F228" s="3">
        <v>340</v>
      </c>
      <c r="G228" s="3">
        <v>243000</v>
      </c>
    </row>
    <row r="229" spans="1:7" x14ac:dyDescent="0.25">
      <c r="A229" t="s">
        <v>475</v>
      </c>
      <c r="B229" s="6" t="s">
        <v>227</v>
      </c>
      <c r="C229" s="1">
        <v>0</v>
      </c>
      <c r="D229" s="3">
        <v>10</v>
      </c>
      <c r="E229" s="3">
        <v>100</v>
      </c>
      <c r="F229" s="3" t="s">
        <v>247</v>
      </c>
      <c r="G229" s="3">
        <v>1760</v>
      </c>
    </row>
    <row r="230" spans="1:7" x14ac:dyDescent="0.25">
      <c r="A230" t="s">
        <v>467</v>
      </c>
      <c r="B230" s="6" t="s">
        <v>228</v>
      </c>
      <c r="C230" s="1">
        <v>4</v>
      </c>
      <c r="D230" s="3" t="s">
        <v>247</v>
      </c>
      <c r="E230" s="3" t="s">
        <v>247</v>
      </c>
      <c r="F230" s="3">
        <v>0</v>
      </c>
      <c r="G230" s="3">
        <v>95</v>
      </c>
    </row>
    <row r="231" spans="1:7" x14ac:dyDescent="0.25">
      <c r="A231" t="s">
        <v>480</v>
      </c>
      <c r="B231" s="6" t="s">
        <v>229</v>
      </c>
      <c r="C231" s="1">
        <v>0</v>
      </c>
      <c r="D231" s="3" t="s">
        <v>247</v>
      </c>
      <c r="E231" s="3" t="s">
        <v>247</v>
      </c>
      <c r="F231" s="3">
        <v>0</v>
      </c>
      <c r="G231" s="3">
        <v>410</v>
      </c>
    </row>
    <row r="232" spans="1:7" x14ac:dyDescent="0.25">
      <c r="A232" t="s">
        <v>484</v>
      </c>
      <c r="B232" s="6" t="s">
        <v>230</v>
      </c>
      <c r="C232" s="1">
        <v>0</v>
      </c>
      <c r="D232" s="3">
        <v>190</v>
      </c>
      <c r="E232" s="3">
        <v>370</v>
      </c>
      <c r="F232" s="3">
        <v>85</v>
      </c>
      <c r="G232" s="3">
        <v>12600</v>
      </c>
    </row>
    <row r="233" spans="1:7" x14ac:dyDescent="0.25">
      <c r="A233" t="s">
        <v>483</v>
      </c>
      <c r="B233" s="6" t="s">
        <v>231</v>
      </c>
      <c r="C233" s="1">
        <v>0</v>
      </c>
      <c r="D233" s="3">
        <v>760</v>
      </c>
      <c r="E233" s="3">
        <v>2700</v>
      </c>
      <c r="F233" s="3">
        <v>125</v>
      </c>
      <c r="G233" s="3">
        <v>105000</v>
      </c>
    </row>
    <row r="234" spans="1:7" x14ac:dyDescent="0.25">
      <c r="A234" t="s">
        <v>257</v>
      </c>
      <c r="B234" s="6" t="s">
        <v>232</v>
      </c>
      <c r="C234" s="1">
        <v>0</v>
      </c>
      <c r="D234" s="3">
        <v>1300</v>
      </c>
      <c r="E234" s="3">
        <v>1440</v>
      </c>
      <c r="F234" s="3">
        <v>5</v>
      </c>
      <c r="G234" s="3">
        <v>91900</v>
      </c>
    </row>
    <row r="235" spans="1:7" x14ac:dyDescent="0.25">
      <c r="A235" t="s">
        <v>485</v>
      </c>
      <c r="B235" s="6" t="s">
        <v>233</v>
      </c>
      <c r="C235" s="1">
        <v>0</v>
      </c>
      <c r="D235" s="3">
        <v>42300</v>
      </c>
      <c r="E235" s="3">
        <v>127000</v>
      </c>
      <c r="F235" s="3">
        <v>1240</v>
      </c>
      <c r="G235" s="3">
        <v>4420000</v>
      </c>
    </row>
    <row r="236" spans="1:7" x14ac:dyDescent="0.25">
      <c r="A236" t="s">
        <v>486</v>
      </c>
      <c r="B236" s="6" t="s">
        <v>234</v>
      </c>
      <c r="C236" s="1">
        <v>0</v>
      </c>
      <c r="D236" s="3">
        <v>35</v>
      </c>
      <c r="E236" s="3">
        <v>345</v>
      </c>
      <c r="F236" s="3">
        <v>5</v>
      </c>
      <c r="G236" s="3">
        <v>11000</v>
      </c>
    </row>
    <row r="237" spans="1:7" x14ac:dyDescent="0.25">
      <c r="A237" t="s">
        <v>487</v>
      </c>
      <c r="B237" s="6" t="s">
        <v>235</v>
      </c>
      <c r="C237" s="1">
        <v>0</v>
      </c>
      <c r="D237" s="3">
        <v>40</v>
      </c>
      <c r="E237" s="3">
        <v>455</v>
      </c>
      <c r="F237" s="3">
        <v>25</v>
      </c>
      <c r="G237" s="3">
        <v>7220</v>
      </c>
    </row>
    <row r="238" spans="1:7" x14ac:dyDescent="0.25">
      <c r="A238" t="s">
        <v>496</v>
      </c>
      <c r="B238" s="6" t="s">
        <v>236</v>
      </c>
      <c r="C238" s="1">
        <v>0</v>
      </c>
      <c r="D238" s="3">
        <v>0</v>
      </c>
      <c r="E238" s="3" t="s">
        <v>247</v>
      </c>
      <c r="F238" s="3">
        <v>0</v>
      </c>
      <c r="G238" s="3">
        <v>50</v>
      </c>
    </row>
    <row r="239" spans="1:7" x14ac:dyDescent="0.25">
      <c r="A239" t="s">
        <v>488</v>
      </c>
      <c r="B239" s="6" t="s">
        <v>237</v>
      </c>
      <c r="C239" s="1">
        <v>0</v>
      </c>
      <c r="D239" s="3" t="s">
        <v>247</v>
      </c>
      <c r="E239" s="3" t="s">
        <v>247</v>
      </c>
      <c r="F239" s="3">
        <v>0</v>
      </c>
      <c r="G239" s="3">
        <v>30</v>
      </c>
    </row>
    <row r="240" spans="1:7" x14ac:dyDescent="0.25">
      <c r="A240" t="s">
        <v>490</v>
      </c>
      <c r="B240" s="6" t="s">
        <v>238</v>
      </c>
      <c r="C240" s="1">
        <v>0</v>
      </c>
      <c r="D240" s="3">
        <v>200</v>
      </c>
      <c r="E240" s="3">
        <v>365</v>
      </c>
      <c r="F240" s="3">
        <v>30</v>
      </c>
      <c r="G240" s="3">
        <v>15500</v>
      </c>
    </row>
    <row r="241" spans="1:7" x14ac:dyDescent="0.25">
      <c r="A241" t="s">
        <v>495</v>
      </c>
      <c r="B241" s="6" t="s">
        <v>239</v>
      </c>
      <c r="C241" s="1">
        <v>0</v>
      </c>
      <c r="D241" s="3">
        <v>355</v>
      </c>
      <c r="E241" s="3">
        <v>2500</v>
      </c>
      <c r="F241" s="3">
        <v>100</v>
      </c>
      <c r="G241" s="3">
        <v>27900</v>
      </c>
    </row>
    <row r="242" spans="1:7" x14ac:dyDescent="0.25">
      <c r="A242" t="s">
        <v>491</v>
      </c>
      <c r="B242" s="6" t="s">
        <v>240</v>
      </c>
      <c r="C242" s="1">
        <v>4</v>
      </c>
      <c r="D242" s="3">
        <v>0</v>
      </c>
      <c r="E242" s="3">
        <v>0</v>
      </c>
      <c r="F242" s="3">
        <v>0</v>
      </c>
      <c r="G242" s="3">
        <v>35</v>
      </c>
    </row>
    <row r="243" spans="1:7" x14ac:dyDescent="0.25">
      <c r="A243" t="s">
        <v>493</v>
      </c>
      <c r="B243" s="6" t="s">
        <v>241</v>
      </c>
      <c r="C243" s="1">
        <v>0</v>
      </c>
      <c r="D243" s="3">
        <v>0</v>
      </c>
      <c r="E243" s="3" t="s">
        <v>247</v>
      </c>
      <c r="F243" s="3">
        <v>0</v>
      </c>
      <c r="G243" s="3" t="s">
        <v>247</v>
      </c>
    </row>
    <row r="244" spans="1:7" x14ac:dyDescent="0.25">
      <c r="A244" t="s">
        <v>497</v>
      </c>
      <c r="B244" s="6" t="s">
        <v>242</v>
      </c>
      <c r="C244" s="1">
        <v>0</v>
      </c>
      <c r="D244" s="3">
        <v>0</v>
      </c>
      <c r="E244" s="3" t="s">
        <v>247</v>
      </c>
      <c r="F244" s="3">
        <v>0</v>
      </c>
      <c r="G244" s="3">
        <v>20</v>
      </c>
    </row>
    <row r="245" spans="1:7" x14ac:dyDescent="0.25">
      <c r="A245" t="s">
        <v>320</v>
      </c>
      <c r="B245" s="6" t="s">
        <v>243</v>
      </c>
      <c r="C245" s="1">
        <v>0</v>
      </c>
      <c r="D245" s="3">
        <v>0</v>
      </c>
      <c r="E245" s="3">
        <v>0</v>
      </c>
      <c r="F245" s="3">
        <v>0</v>
      </c>
      <c r="G245" s="3">
        <v>0</v>
      </c>
    </row>
    <row r="246" spans="1:7" x14ac:dyDescent="0.25">
      <c r="A246" t="s">
        <v>500</v>
      </c>
      <c r="B246" s="6" t="s">
        <v>244</v>
      </c>
      <c r="C246" s="1">
        <v>0</v>
      </c>
      <c r="D246" s="3">
        <v>120</v>
      </c>
      <c r="E246" s="3">
        <v>90</v>
      </c>
      <c r="F246" s="3">
        <v>55</v>
      </c>
      <c r="G246" s="3">
        <v>2800</v>
      </c>
    </row>
    <row r="247" spans="1:7" x14ac:dyDescent="0.25">
      <c r="A247" t="s">
        <v>503</v>
      </c>
      <c r="B247" s="6" t="s">
        <v>245</v>
      </c>
      <c r="C247" s="1">
        <v>0</v>
      </c>
      <c r="D247" s="3">
        <v>60</v>
      </c>
      <c r="E247" s="3">
        <v>225</v>
      </c>
      <c r="F247" s="3">
        <v>30</v>
      </c>
      <c r="G247" s="3">
        <v>8020</v>
      </c>
    </row>
    <row r="248" spans="1:7" x14ac:dyDescent="0.25">
      <c r="A248" t="s">
        <v>504</v>
      </c>
      <c r="B248" s="6" t="s">
        <v>246</v>
      </c>
      <c r="C248" s="1">
        <v>0</v>
      </c>
      <c r="D248" s="3">
        <v>580</v>
      </c>
      <c r="E248" s="3">
        <v>385</v>
      </c>
      <c r="F248" s="3">
        <v>170</v>
      </c>
      <c r="G248" s="3">
        <v>33200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8"/>
  <sheetViews>
    <sheetView workbookViewId="0">
      <selection sqref="A1:B1048576"/>
    </sheetView>
  </sheetViews>
  <sheetFormatPr defaultRowHeight="15" x14ac:dyDescent="0.25"/>
  <cols>
    <col min="1" max="1" width="9.5703125" bestFit="1" customWidth="1"/>
    <col min="2" max="2" width="36" bestFit="1" customWidth="1"/>
    <col min="3" max="3" width="14.42578125" bestFit="1" customWidth="1"/>
    <col min="4" max="4" width="6.42578125" bestFit="1" customWidth="1"/>
    <col min="5" max="5" width="7.42578125" bestFit="1" customWidth="1"/>
    <col min="6" max="6" width="6.140625" bestFit="1" customWidth="1"/>
    <col min="7" max="7" width="8.85546875" bestFit="1" customWidth="1"/>
  </cols>
  <sheetData>
    <row r="1" spans="1:7" x14ac:dyDescent="0.25">
      <c r="A1" t="s">
        <v>541</v>
      </c>
      <c r="B1" s="2" t="s">
        <v>542</v>
      </c>
      <c r="C1" t="s">
        <v>523</v>
      </c>
      <c r="D1" s="2" t="s">
        <v>249</v>
      </c>
      <c r="E1" s="2" t="s">
        <v>250</v>
      </c>
      <c r="F1" s="2" t="s">
        <v>251</v>
      </c>
      <c r="G1" s="2" t="s">
        <v>252</v>
      </c>
    </row>
    <row r="2" spans="1:7" x14ac:dyDescent="0.25">
      <c r="A2" t="s">
        <v>258</v>
      </c>
      <c r="B2" s="6" t="s">
        <v>0</v>
      </c>
      <c r="C2" s="4">
        <v>0</v>
      </c>
      <c r="D2" s="11">
        <v>110</v>
      </c>
      <c r="E2" s="11">
        <v>110</v>
      </c>
      <c r="F2" s="11">
        <v>440</v>
      </c>
      <c r="G2" s="11">
        <v>10900</v>
      </c>
    </row>
    <row r="3" spans="1:7" x14ac:dyDescent="0.25">
      <c r="A3" t="s">
        <v>262</v>
      </c>
      <c r="B3" s="6" t="s">
        <v>1</v>
      </c>
      <c r="C3" s="4">
        <v>0</v>
      </c>
      <c r="D3" s="11">
        <v>65</v>
      </c>
      <c r="E3" s="11">
        <v>280</v>
      </c>
      <c r="F3" s="11">
        <v>130</v>
      </c>
      <c r="G3" s="11">
        <v>16700</v>
      </c>
    </row>
    <row r="4" spans="1:7" x14ac:dyDescent="0.25">
      <c r="A4" t="s">
        <v>316</v>
      </c>
      <c r="B4" s="6" t="s">
        <v>2</v>
      </c>
      <c r="C4" s="4">
        <v>0</v>
      </c>
      <c r="D4" s="11">
        <v>115</v>
      </c>
      <c r="E4" s="11">
        <v>730</v>
      </c>
      <c r="F4" s="11">
        <v>155</v>
      </c>
      <c r="G4" s="11">
        <v>28100</v>
      </c>
    </row>
    <row r="5" spans="1:7" x14ac:dyDescent="0.25">
      <c r="A5" t="s">
        <v>267</v>
      </c>
      <c r="B5" s="6" t="s">
        <v>3</v>
      </c>
      <c r="C5" s="4">
        <v>0</v>
      </c>
      <c r="D5" s="11">
        <v>0</v>
      </c>
      <c r="E5" s="11" t="s">
        <v>247</v>
      </c>
      <c r="F5" s="11">
        <v>0</v>
      </c>
      <c r="G5" s="11">
        <v>15</v>
      </c>
    </row>
    <row r="6" spans="1:7" x14ac:dyDescent="0.25">
      <c r="A6" t="s">
        <v>256</v>
      </c>
      <c r="B6" s="6" t="s">
        <v>4</v>
      </c>
      <c r="C6" s="4">
        <v>0</v>
      </c>
      <c r="D6" s="11" t="s">
        <v>247</v>
      </c>
      <c r="E6" s="11">
        <v>25</v>
      </c>
      <c r="F6" s="11">
        <v>0</v>
      </c>
      <c r="G6" s="11">
        <v>1570</v>
      </c>
    </row>
    <row r="7" spans="1:7" x14ac:dyDescent="0.25">
      <c r="A7" t="s">
        <v>265</v>
      </c>
      <c r="B7" s="6" t="s">
        <v>5</v>
      </c>
      <c r="C7" s="4">
        <v>0</v>
      </c>
      <c r="D7" s="11">
        <v>165</v>
      </c>
      <c r="E7" s="11">
        <v>665</v>
      </c>
      <c r="F7" s="11">
        <v>5</v>
      </c>
      <c r="G7" s="11">
        <v>6080</v>
      </c>
    </row>
    <row r="8" spans="1:7" x14ac:dyDescent="0.25">
      <c r="A8" t="s">
        <v>260</v>
      </c>
      <c r="B8" s="6" t="s">
        <v>6</v>
      </c>
      <c r="C8" s="4">
        <v>4</v>
      </c>
      <c r="D8" s="11">
        <v>0</v>
      </c>
      <c r="E8" s="11">
        <v>0</v>
      </c>
      <c r="F8" s="11">
        <v>0</v>
      </c>
      <c r="G8" s="11" t="s">
        <v>247</v>
      </c>
    </row>
    <row r="9" spans="1:7" x14ac:dyDescent="0.25">
      <c r="A9" t="s">
        <v>259</v>
      </c>
      <c r="B9" s="6" t="s">
        <v>7</v>
      </c>
      <c r="C9" s="4">
        <v>0</v>
      </c>
      <c r="D9" s="11">
        <v>55</v>
      </c>
      <c r="E9" s="11">
        <v>10</v>
      </c>
      <c r="F9" s="11" t="s">
        <v>247</v>
      </c>
      <c r="G9" s="11">
        <v>2760</v>
      </c>
    </row>
    <row r="10" spans="1:7" x14ac:dyDescent="0.25">
      <c r="A10" t="s">
        <v>266</v>
      </c>
      <c r="B10" s="6" t="s">
        <v>8</v>
      </c>
      <c r="C10" s="4">
        <v>0</v>
      </c>
      <c r="D10" s="11">
        <v>955</v>
      </c>
      <c r="E10" s="11">
        <v>2680</v>
      </c>
      <c r="F10" s="11">
        <v>25</v>
      </c>
      <c r="G10" s="11">
        <v>129000</v>
      </c>
    </row>
    <row r="11" spans="1:7" x14ac:dyDescent="0.25">
      <c r="A11" t="s">
        <v>263</v>
      </c>
      <c r="B11" s="6" t="s">
        <v>9</v>
      </c>
      <c r="C11" s="4">
        <v>0</v>
      </c>
      <c r="D11" s="11">
        <v>50</v>
      </c>
      <c r="E11" s="11">
        <v>175</v>
      </c>
      <c r="F11" s="11">
        <v>10</v>
      </c>
      <c r="G11" s="11">
        <v>4700</v>
      </c>
    </row>
    <row r="12" spans="1:7" x14ac:dyDescent="0.25">
      <c r="A12" t="s">
        <v>270</v>
      </c>
      <c r="B12" s="6" t="s">
        <v>10</v>
      </c>
      <c r="C12" s="4">
        <v>0</v>
      </c>
      <c r="D12" s="11" t="s">
        <v>247</v>
      </c>
      <c r="E12" s="11" t="s">
        <v>247</v>
      </c>
      <c r="F12" s="11">
        <v>0</v>
      </c>
      <c r="G12" s="11" t="s">
        <v>247</v>
      </c>
    </row>
    <row r="13" spans="1:7" x14ac:dyDescent="0.25">
      <c r="A13" t="s">
        <v>269</v>
      </c>
      <c r="B13" s="6" t="s">
        <v>11</v>
      </c>
      <c r="C13" s="4">
        <v>0</v>
      </c>
      <c r="D13" s="11">
        <v>16300</v>
      </c>
      <c r="E13" s="11">
        <v>4770</v>
      </c>
      <c r="F13" s="11">
        <v>560</v>
      </c>
      <c r="G13" s="11">
        <v>1060000</v>
      </c>
    </row>
    <row r="14" spans="1:7" x14ac:dyDescent="0.25">
      <c r="A14" t="s">
        <v>268</v>
      </c>
      <c r="B14" s="6" t="s">
        <v>12</v>
      </c>
      <c r="C14" s="4">
        <v>1</v>
      </c>
      <c r="D14" s="11">
        <v>0</v>
      </c>
      <c r="E14" s="11">
        <v>0</v>
      </c>
      <c r="F14" s="11">
        <v>0</v>
      </c>
      <c r="G14" s="11">
        <v>0</v>
      </c>
    </row>
    <row r="15" spans="1:7" x14ac:dyDescent="0.25">
      <c r="A15" t="s">
        <v>271</v>
      </c>
      <c r="B15" s="6" t="s">
        <v>13</v>
      </c>
      <c r="C15" s="4">
        <v>0</v>
      </c>
      <c r="D15" s="11">
        <v>155</v>
      </c>
      <c r="E15" s="11">
        <v>865</v>
      </c>
      <c r="F15" s="11">
        <v>20</v>
      </c>
      <c r="G15" s="11">
        <v>17500</v>
      </c>
    </row>
    <row r="16" spans="1:7" x14ac:dyDescent="0.25">
      <c r="A16" t="s">
        <v>287</v>
      </c>
      <c r="B16" s="6" t="s">
        <v>14</v>
      </c>
      <c r="C16" s="4">
        <v>0</v>
      </c>
      <c r="D16" s="11">
        <v>25</v>
      </c>
      <c r="E16" s="11">
        <v>70</v>
      </c>
      <c r="F16" s="11" t="s">
        <v>247</v>
      </c>
      <c r="G16" s="11">
        <v>3240</v>
      </c>
    </row>
    <row r="17" spans="1:7" x14ac:dyDescent="0.25">
      <c r="A17" t="s">
        <v>279</v>
      </c>
      <c r="B17" s="6" t="s">
        <v>15</v>
      </c>
      <c r="C17" s="4">
        <v>0</v>
      </c>
      <c r="D17" s="11">
        <v>235</v>
      </c>
      <c r="E17" s="11">
        <v>805</v>
      </c>
      <c r="F17" s="11">
        <v>10</v>
      </c>
      <c r="G17" s="11">
        <v>26900</v>
      </c>
    </row>
    <row r="18" spans="1:7" x14ac:dyDescent="0.25">
      <c r="A18" t="s">
        <v>274</v>
      </c>
      <c r="B18" s="6" t="s">
        <v>16</v>
      </c>
      <c r="C18" s="4">
        <v>0</v>
      </c>
      <c r="D18" s="11">
        <v>580</v>
      </c>
      <c r="E18" s="11">
        <v>1340</v>
      </c>
      <c r="F18" s="11">
        <v>1250</v>
      </c>
      <c r="G18" s="11">
        <v>36800</v>
      </c>
    </row>
    <row r="19" spans="1:7" x14ac:dyDescent="0.25">
      <c r="A19" t="s">
        <v>273</v>
      </c>
      <c r="B19" s="6" t="s">
        <v>17</v>
      </c>
      <c r="C19" s="4">
        <v>0</v>
      </c>
      <c r="D19" s="11">
        <v>85</v>
      </c>
      <c r="E19" s="11">
        <v>180</v>
      </c>
      <c r="F19" s="11">
        <v>10</v>
      </c>
      <c r="G19" s="11">
        <v>11500</v>
      </c>
    </row>
    <row r="20" spans="1:7" x14ac:dyDescent="0.25">
      <c r="A20" t="s">
        <v>291</v>
      </c>
      <c r="B20" s="6" t="s">
        <v>18</v>
      </c>
      <c r="C20" s="4">
        <v>0</v>
      </c>
      <c r="D20" s="11">
        <v>165</v>
      </c>
      <c r="E20" s="11">
        <v>395</v>
      </c>
      <c r="F20" s="11">
        <v>30</v>
      </c>
      <c r="G20" s="11">
        <v>19400</v>
      </c>
    </row>
    <row r="21" spans="1:7" x14ac:dyDescent="0.25">
      <c r="A21" t="s">
        <v>275</v>
      </c>
      <c r="B21" s="6" t="s">
        <v>19</v>
      </c>
      <c r="C21" s="4">
        <v>1</v>
      </c>
      <c r="D21" s="11">
        <v>0</v>
      </c>
      <c r="E21" s="11">
        <v>0</v>
      </c>
      <c r="F21" s="11">
        <v>0</v>
      </c>
      <c r="G21" s="11">
        <v>0</v>
      </c>
    </row>
    <row r="22" spans="1:7" x14ac:dyDescent="0.25">
      <c r="A22" t="s">
        <v>292</v>
      </c>
      <c r="B22" s="6" t="s">
        <v>20</v>
      </c>
      <c r="C22" s="4">
        <v>0</v>
      </c>
      <c r="D22" s="11">
        <v>20</v>
      </c>
      <c r="E22" s="11">
        <v>30</v>
      </c>
      <c r="F22" s="11">
        <v>0</v>
      </c>
      <c r="G22" s="11">
        <v>1530</v>
      </c>
    </row>
    <row r="23" spans="1:7" x14ac:dyDescent="0.25">
      <c r="A23" t="s">
        <v>281</v>
      </c>
      <c r="B23" s="6" t="s">
        <v>21</v>
      </c>
      <c r="C23" s="4">
        <v>0</v>
      </c>
      <c r="D23" s="11">
        <v>5</v>
      </c>
      <c r="E23" s="11">
        <v>20</v>
      </c>
      <c r="F23" s="11" t="s">
        <v>247</v>
      </c>
      <c r="G23" s="11">
        <v>440</v>
      </c>
    </row>
    <row r="24" spans="1:7" x14ac:dyDescent="0.25">
      <c r="A24" t="s">
        <v>282</v>
      </c>
      <c r="B24" s="6" t="s">
        <v>22</v>
      </c>
      <c r="C24" s="4">
        <v>4</v>
      </c>
      <c r="D24" s="11" t="s">
        <v>247</v>
      </c>
      <c r="E24" s="11">
        <v>0</v>
      </c>
      <c r="F24" s="11">
        <v>0</v>
      </c>
      <c r="G24" s="11">
        <v>300</v>
      </c>
    </row>
    <row r="25" spans="1:7" x14ac:dyDescent="0.25">
      <c r="A25" t="s">
        <v>289</v>
      </c>
      <c r="B25" s="6" t="s">
        <v>23</v>
      </c>
      <c r="C25" s="4">
        <v>0</v>
      </c>
      <c r="D25" s="11">
        <v>0</v>
      </c>
      <c r="E25" s="11">
        <v>20</v>
      </c>
      <c r="F25" s="11">
        <v>0</v>
      </c>
      <c r="G25" s="11">
        <v>300</v>
      </c>
    </row>
    <row r="26" spans="1:7" x14ac:dyDescent="0.25">
      <c r="A26" t="s">
        <v>285</v>
      </c>
      <c r="B26" s="6" t="s">
        <v>24</v>
      </c>
      <c r="C26" s="4">
        <v>0</v>
      </c>
      <c r="D26" s="11">
        <v>30</v>
      </c>
      <c r="E26" s="11">
        <v>85</v>
      </c>
      <c r="F26" s="11">
        <v>5</v>
      </c>
      <c r="G26" s="11">
        <v>2690</v>
      </c>
    </row>
    <row r="27" spans="1:7" x14ac:dyDescent="0.25">
      <c r="A27" s="8" t="s">
        <v>538</v>
      </c>
      <c r="B27" s="6" t="s">
        <v>25</v>
      </c>
      <c r="C27" s="4">
        <v>0</v>
      </c>
      <c r="D27" s="11">
        <v>0</v>
      </c>
      <c r="E27" s="11">
        <v>0</v>
      </c>
      <c r="F27" s="11">
        <v>0</v>
      </c>
      <c r="G27" s="11">
        <v>0</v>
      </c>
    </row>
    <row r="28" spans="1:7" x14ac:dyDescent="0.25">
      <c r="A28" t="s">
        <v>272</v>
      </c>
      <c r="B28" s="6" t="s">
        <v>26</v>
      </c>
      <c r="C28" s="4">
        <v>0</v>
      </c>
      <c r="D28" s="11">
        <v>30</v>
      </c>
      <c r="E28" s="11">
        <v>85</v>
      </c>
      <c r="F28" s="11">
        <v>15</v>
      </c>
      <c r="G28" s="11">
        <v>9860</v>
      </c>
    </row>
    <row r="29" spans="1:7" x14ac:dyDescent="0.25">
      <c r="A29" t="s">
        <v>290</v>
      </c>
      <c r="B29" s="6" t="s">
        <v>27</v>
      </c>
      <c r="C29" s="4">
        <v>0</v>
      </c>
      <c r="D29" s="11">
        <v>40</v>
      </c>
      <c r="E29" s="11">
        <v>195</v>
      </c>
      <c r="F29" s="11">
        <v>5</v>
      </c>
      <c r="G29" s="11">
        <v>4010</v>
      </c>
    </row>
    <row r="30" spans="1:7" x14ac:dyDescent="0.25">
      <c r="A30" t="s">
        <v>286</v>
      </c>
      <c r="B30" s="6" t="s">
        <v>28</v>
      </c>
      <c r="C30" s="4">
        <v>0</v>
      </c>
      <c r="D30" s="11">
        <v>2260</v>
      </c>
      <c r="E30" s="11">
        <v>15500</v>
      </c>
      <c r="F30" s="11">
        <v>220</v>
      </c>
      <c r="G30" s="11">
        <v>353000</v>
      </c>
    </row>
    <row r="31" spans="1:7" x14ac:dyDescent="0.25">
      <c r="A31" t="s">
        <v>540</v>
      </c>
      <c r="B31" s="6" t="s">
        <v>29</v>
      </c>
      <c r="C31" s="4">
        <v>0</v>
      </c>
      <c r="D31" s="11">
        <v>45</v>
      </c>
      <c r="E31" s="11">
        <v>45</v>
      </c>
      <c r="F31" s="11">
        <v>5</v>
      </c>
      <c r="G31" s="11">
        <v>5730</v>
      </c>
    </row>
    <row r="32" spans="1:7" x14ac:dyDescent="0.25">
      <c r="A32" t="s">
        <v>284</v>
      </c>
      <c r="B32" s="6" t="s">
        <v>30</v>
      </c>
      <c r="C32" s="4">
        <v>0</v>
      </c>
      <c r="D32" s="11">
        <v>90</v>
      </c>
      <c r="E32" s="11">
        <v>670</v>
      </c>
      <c r="F32" s="11">
        <v>0</v>
      </c>
      <c r="G32" s="11">
        <v>13000</v>
      </c>
    </row>
    <row r="33" spans="1:7" x14ac:dyDescent="0.25">
      <c r="A33" t="s">
        <v>278</v>
      </c>
      <c r="B33" s="6" t="s">
        <v>31</v>
      </c>
      <c r="C33" s="4">
        <v>3</v>
      </c>
      <c r="D33" s="11">
        <v>0</v>
      </c>
      <c r="E33" s="11">
        <v>0</v>
      </c>
      <c r="F33" s="11">
        <v>0</v>
      </c>
      <c r="G33" s="11">
        <v>0</v>
      </c>
    </row>
    <row r="34" spans="1:7" x14ac:dyDescent="0.25">
      <c r="A34" t="s">
        <v>276</v>
      </c>
      <c r="B34" s="6" t="s">
        <v>32</v>
      </c>
      <c r="C34" s="4">
        <v>0</v>
      </c>
      <c r="D34" s="11">
        <v>40</v>
      </c>
      <c r="E34" s="11">
        <v>5</v>
      </c>
      <c r="F34" s="11">
        <v>0</v>
      </c>
      <c r="G34" s="11">
        <v>335</v>
      </c>
    </row>
    <row r="35" spans="1:7" x14ac:dyDescent="0.25">
      <c r="A35" t="s">
        <v>399</v>
      </c>
      <c r="B35" s="6" t="s">
        <v>33</v>
      </c>
      <c r="C35" s="4">
        <v>0</v>
      </c>
      <c r="D35" s="11">
        <v>65</v>
      </c>
      <c r="E35" s="11">
        <v>265</v>
      </c>
      <c r="F35" s="11">
        <v>15</v>
      </c>
      <c r="G35" s="11">
        <v>4360</v>
      </c>
    </row>
    <row r="36" spans="1:7" x14ac:dyDescent="0.25">
      <c r="A36" t="s">
        <v>280</v>
      </c>
      <c r="B36" s="6" t="s">
        <v>34</v>
      </c>
      <c r="C36" s="4">
        <v>0</v>
      </c>
      <c r="D36" s="11">
        <v>5</v>
      </c>
      <c r="E36" s="11">
        <v>20</v>
      </c>
      <c r="F36" s="11" t="s">
        <v>247</v>
      </c>
      <c r="G36" s="11">
        <v>350</v>
      </c>
    </row>
    <row r="37" spans="1:7" x14ac:dyDescent="0.25">
      <c r="A37" t="s">
        <v>368</v>
      </c>
      <c r="B37" s="6" t="s">
        <v>35</v>
      </c>
      <c r="C37" s="4">
        <v>0</v>
      </c>
      <c r="D37" s="11">
        <v>15</v>
      </c>
      <c r="E37" s="11">
        <v>80</v>
      </c>
      <c r="F37" s="11">
        <v>15</v>
      </c>
      <c r="G37" s="11">
        <v>1060</v>
      </c>
    </row>
    <row r="38" spans="1:7" x14ac:dyDescent="0.25">
      <c r="A38" t="s">
        <v>302</v>
      </c>
      <c r="B38" s="6" t="s">
        <v>36</v>
      </c>
      <c r="C38" s="4">
        <v>0</v>
      </c>
      <c r="D38" s="11">
        <v>60</v>
      </c>
      <c r="E38" s="11">
        <v>255</v>
      </c>
      <c r="F38" s="11">
        <v>55</v>
      </c>
      <c r="G38" s="11">
        <v>7290</v>
      </c>
    </row>
    <row r="39" spans="1:7" x14ac:dyDescent="0.25">
      <c r="A39" t="s">
        <v>293</v>
      </c>
      <c r="B39" s="6" t="s">
        <v>37</v>
      </c>
      <c r="C39" s="4">
        <v>0</v>
      </c>
      <c r="D39" s="11">
        <v>7210</v>
      </c>
      <c r="E39" s="11">
        <v>8320</v>
      </c>
      <c r="F39" s="11">
        <v>220</v>
      </c>
      <c r="G39" s="11">
        <v>940000</v>
      </c>
    </row>
    <row r="40" spans="1:7" x14ac:dyDescent="0.25">
      <c r="A40" t="s">
        <v>307</v>
      </c>
      <c r="B40" s="6" t="s">
        <v>38</v>
      </c>
      <c r="C40" s="4">
        <v>0</v>
      </c>
      <c r="D40" s="11" t="s">
        <v>247</v>
      </c>
      <c r="E40" s="11">
        <v>10</v>
      </c>
      <c r="F40" s="11">
        <v>0</v>
      </c>
      <c r="G40" s="11">
        <v>165</v>
      </c>
    </row>
    <row r="41" spans="1:7" x14ac:dyDescent="0.25">
      <c r="A41" t="s">
        <v>377</v>
      </c>
      <c r="B41" s="6" t="s">
        <v>39</v>
      </c>
      <c r="C41" s="4">
        <v>4</v>
      </c>
      <c r="D41" s="11">
        <v>0</v>
      </c>
      <c r="E41" s="11" t="s">
        <v>247</v>
      </c>
      <c r="F41" s="11">
        <v>0</v>
      </c>
      <c r="G41" s="11">
        <v>90</v>
      </c>
    </row>
    <row r="42" spans="1:7" x14ac:dyDescent="0.25">
      <c r="A42" t="s">
        <v>296</v>
      </c>
      <c r="B42" s="6" t="s">
        <v>40</v>
      </c>
      <c r="C42" s="4">
        <v>0</v>
      </c>
      <c r="D42" s="11">
        <v>10</v>
      </c>
      <c r="E42" s="11">
        <v>10</v>
      </c>
      <c r="F42" s="11">
        <v>0</v>
      </c>
      <c r="G42" s="11">
        <v>45</v>
      </c>
    </row>
    <row r="43" spans="1:7" x14ac:dyDescent="0.25">
      <c r="A43" t="s">
        <v>469</v>
      </c>
      <c r="B43" s="6" t="s">
        <v>41</v>
      </c>
      <c r="C43" s="4">
        <v>0</v>
      </c>
      <c r="D43" s="11" t="s">
        <v>247</v>
      </c>
      <c r="E43" s="11">
        <v>5</v>
      </c>
      <c r="F43" s="11" t="s">
        <v>247</v>
      </c>
      <c r="G43" s="11">
        <v>150</v>
      </c>
    </row>
    <row r="44" spans="1:7" x14ac:dyDescent="0.25">
      <c r="A44" t="s">
        <v>301</v>
      </c>
      <c r="B44" s="6" t="s">
        <v>42</v>
      </c>
      <c r="C44" s="4">
        <v>0</v>
      </c>
      <c r="D44" s="11">
        <v>385</v>
      </c>
      <c r="E44" s="11">
        <v>2730</v>
      </c>
      <c r="F44" s="11">
        <v>25</v>
      </c>
      <c r="G44" s="11">
        <v>49100</v>
      </c>
    </row>
    <row r="45" spans="1:7" x14ac:dyDescent="0.25">
      <c r="A45" t="s">
        <v>303</v>
      </c>
      <c r="B45" s="6" t="s">
        <v>43</v>
      </c>
      <c r="C45" s="4">
        <v>0</v>
      </c>
      <c r="D45" s="11">
        <v>5980</v>
      </c>
      <c r="E45" s="11">
        <v>76700</v>
      </c>
      <c r="F45" s="11">
        <v>850</v>
      </c>
      <c r="G45" s="11">
        <v>804000</v>
      </c>
    </row>
    <row r="46" spans="1:7" x14ac:dyDescent="0.25">
      <c r="A46" t="s">
        <v>308</v>
      </c>
      <c r="B46" s="6" t="s">
        <v>44</v>
      </c>
      <c r="C46" s="4">
        <v>0</v>
      </c>
      <c r="D46" s="11">
        <v>0</v>
      </c>
      <c r="E46" s="11">
        <v>0</v>
      </c>
      <c r="F46" s="11">
        <v>0</v>
      </c>
      <c r="G46" s="11">
        <v>0</v>
      </c>
    </row>
    <row r="47" spans="1:7" x14ac:dyDescent="0.25">
      <c r="A47" t="s">
        <v>294</v>
      </c>
      <c r="B47" s="6" t="s">
        <v>45</v>
      </c>
      <c r="C47" s="4">
        <v>0</v>
      </c>
      <c r="D47" s="11">
        <v>0</v>
      </c>
      <c r="E47" s="11">
        <v>0</v>
      </c>
      <c r="F47" s="11">
        <v>0</v>
      </c>
      <c r="G47" s="11">
        <v>10</v>
      </c>
    </row>
    <row r="48" spans="1:7" x14ac:dyDescent="0.25">
      <c r="A48" t="s">
        <v>304</v>
      </c>
      <c r="B48" s="6" t="s">
        <v>46</v>
      </c>
      <c r="C48" s="4">
        <v>0</v>
      </c>
      <c r="D48" s="11">
        <v>455</v>
      </c>
      <c r="E48" s="11">
        <v>2950</v>
      </c>
      <c r="F48" s="11">
        <v>80</v>
      </c>
      <c r="G48" s="11">
        <v>44800</v>
      </c>
    </row>
    <row r="49" spans="1:7" x14ac:dyDescent="0.25">
      <c r="A49" t="s">
        <v>370</v>
      </c>
      <c r="B49" s="6" t="s">
        <v>47</v>
      </c>
      <c r="C49" s="4">
        <v>0</v>
      </c>
      <c r="D49" s="11">
        <v>5</v>
      </c>
      <c r="E49" s="11">
        <v>5</v>
      </c>
      <c r="F49" s="11">
        <v>0</v>
      </c>
      <c r="G49" s="11">
        <v>215</v>
      </c>
    </row>
    <row r="50" spans="1:7" x14ac:dyDescent="0.25">
      <c r="A50" t="s">
        <v>297</v>
      </c>
      <c r="B50" s="6" t="s">
        <v>48</v>
      </c>
      <c r="C50" s="4">
        <v>0</v>
      </c>
      <c r="D50" s="11">
        <v>40</v>
      </c>
      <c r="E50" s="11">
        <v>45</v>
      </c>
      <c r="F50" s="11">
        <v>20</v>
      </c>
      <c r="G50" s="11">
        <v>2370</v>
      </c>
    </row>
    <row r="51" spans="1:7" x14ac:dyDescent="0.25">
      <c r="A51" t="s">
        <v>295</v>
      </c>
      <c r="B51" s="6" t="s">
        <v>49</v>
      </c>
      <c r="C51" s="4">
        <v>0</v>
      </c>
      <c r="D51" s="11">
        <v>5</v>
      </c>
      <c r="E51" s="11">
        <v>5</v>
      </c>
      <c r="F51" s="11" t="s">
        <v>247</v>
      </c>
      <c r="G51" s="11">
        <v>2590</v>
      </c>
    </row>
    <row r="52" spans="1:7" x14ac:dyDescent="0.25">
      <c r="A52" t="s">
        <v>300</v>
      </c>
      <c r="B52" s="6" t="s">
        <v>50</v>
      </c>
      <c r="C52" s="4">
        <v>0</v>
      </c>
      <c r="D52" s="11">
        <v>0</v>
      </c>
      <c r="E52" s="11">
        <v>0</v>
      </c>
      <c r="F52" s="11">
        <v>0</v>
      </c>
      <c r="G52" s="11">
        <v>20</v>
      </c>
    </row>
    <row r="53" spans="1:7" x14ac:dyDescent="0.25">
      <c r="A53" t="s">
        <v>305</v>
      </c>
      <c r="B53" s="6" t="s">
        <v>51</v>
      </c>
      <c r="C53" s="4">
        <v>0</v>
      </c>
      <c r="D53" s="11">
        <v>70</v>
      </c>
      <c r="E53" s="11">
        <v>210</v>
      </c>
      <c r="F53" s="11">
        <v>5</v>
      </c>
      <c r="G53" s="11">
        <v>11300</v>
      </c>
    </row>
    <row r="54" spans="1:7" x14ac:dyDescent="0.25">
      <c r="A54" t="s">
        <v>352</v>
      </c>
      <c r="B54" s="6" t="s">
        <v>52</v>
      </c>
      <c r="C54" s="4">
        <v>0</v>
      </c>
      <c r="D54" s="11">
        <v>0</v>
      </c>
      <c r="E54" s="11">
        <v>0</v>
      </c>
      <c r="F54" s="11">
        <v>0</v>
      </c>
      <c r="G54" s="11">
        <v>0</v>
      </c>
    </row>
    <row r="55" spans="1:7" x14ac:dyDescent="0.25">
      <c r="A55" t="s">
        <v>306</v>
      </c>
      <c r="B55" s="6" t="s">
        <v>53</v>
      </c>
      <c r="C55" s="4">
        <v>0</v>
      </c>
      <c r="D55" s="11">
        <v>160</v>
      </c>
      <c r="E55" s="11">
        <v>30</v>
      </c>
      <c r="F55" s="11">
        <v>20</v>
      </c>
      <c r="G55" s="11">
        <v>2640</v>
      </c>
    </row>
    <row r="56" spans="1:7" x14ac:dyDescent="0.25">
      <c r="A56" t="s">
        <v>528</v>
      </c>
      <c r="B56" s="6" t="s">
        <v>54</v>
      </c>
      <c r="C56" s="4">
        <v>0</v>
      </c>
      <c r="D56" s="11">
        <v>0</v>
      </c>
      <c r="E56" s="11">
        <v>0</v>
      </c>
      <c r="F56" s="11">
        <v>0</v>
      </c>
      <c r="G56" s="11">
        <v>0</v>
      </c>
    </row>
    <row r="57" spans="1:7" x14ac:dyDescent="0.25">
      <c r="A57" t="s">
        <v>309</v>
      </c>
      <c r="B57" s="6" t="s">
        <v>55</v>
      </c>
      <c r="C57" s="4">
        <v>0</v>
      </c>
      <c r="D57" s="11">
        <v>0</v>
      </c>
      <c r="E57" s="11">
        <v>0</v>
      </c>
      <c r="F57" s="11">
        <v>0</v>
      </c>
      <c r="G57" s="11">
        <v>0</v>
      </c>
    </row>
    <row r="58" spans="1:7" x14ac:dyDescent="0.25">
      <c r="A58" s="8" t="s">
        <v>530</v>
      </c>
      <c r="B58" s="6" t="s">
        <v>56</v>
      </c>
      <c r="C58" s="4">
        <v>0</v>
      </c>
      <c r="D58" s="11">
        <v>20</v>
      </c>
      <c r="E58" s="11" t="s">
        <v>247</v>
      </c>
      <c r="F58" s="11">
        <v>0</v>
      </c>
      <c r="G58" s="11">
        <v>350</v>
      </c>
    </row>
    <row r="59" spans="1:7" x14ac:dyDescent="0.25">
      <c r="A59" t="s">
        <v>310</v>
      </c>
      <c r="B59" s="6" t="s">
        <v>57</v>
      </c>
      <c r="C59" s="4">
        <v>2</v>
      </c>
      <c r="D59" s="11">
        <v>0</v>
      </c>
      <c r="E59" s="11">
        <v>0</v>
      </c>
      <c r="F59" s="11">
        <v>0</v>
      </c>
      <c r="G59" s="11">
        <v>0</v>
      </c>
    </row>
    <row r="60" spans="1:7" x14ac:dyDescent="0.25">
      <c r="A60" t="s">
        <v>313</v>
      </c>
      <c r="B60" s="6" t="s">
        <v>58</v>
      </c>
      <c r="C60" s="4">
        <v>1</v>
      </c>
      <c r="D60" s="11">
        <v>0</v>
      </c>
      <c r="E60" s="11">
        <v>0</v>
      </c>
      <c r="F60" s="11">
        <v>0</v>
      </c>
      <c r="G60" s="11">
        <v>0</v>
      </c>
    </row>
    <row r="61" spans="1:7" x14ac:dyDescent="0.25">
      <c r="A61" t="s">
        <v>312</v>
      </c>
      <c r="B61" s="6" t="s">
        <v>59</v>
      </c>
      <c r="C61" s="4">
        <v>0</v>
      </c>
      <c r="D61" s="11" t="s">
        <v>247</v>
      </c>
      <c r="E61" s="11">
        <v>10</v>
      </c>
      <c r="F61" s="11">
        <v>5</v>
      </c>
      <c r="G61" s="11">
        <v>295</v>
      </c>
    </row>
    <row r="62" spans="1:7" x14ac:dyDescent="0.25">
      <c r="A62" t="s">
        <v>314</v>
      </c>
      <c r="B62" s="6" t="s">
        <v>60</v>
      </c>
      <c r="C62" s="4">
        <v>0</v>
      </c>
      <c r="D62" s="11">
        <v>30</v>
      </c>
      <c r="E62" s="11">
        <v>20</v>
      </c>
      <c r="F62" s="11" t="s">
        <v>247</v>
      </c>
      <c r="G62" s="11">
        <v>1920</v>
      </c>
    </row>
    <row r="63" spans="1:7" x14ac:dyDescent="0.25">
      <c r="A63" t="s">
        <v>315</v>
      </c>
      <c r="B63" s="6" t="s">
        <v>61</v>
      </c>
      <c r="C63" s="4">
        <v>0</v>
      </c>
      <c r="D63" s="11">
        <v>25</v>
      </c>
      <c r="E63" s="11">
        <v>115</v>
      </c>
      <c r="F63" s="11">
        <v>15</v>
      </c>
      <c r="G63" s="11">
        <v>3710</v>
      </c>
    </row>
    <row r="64" spans="1:7" x14ac:dyDescent="0.25">
      <c r="A64" t="s">
        <v>474</v>
      </c>
      <c r="B64" s="6" t="s">
        <v>62</v>
      </c>
      <c r="C64" s="4">
        <v>0</v>
      </c>
      <c r="D64" s="11">
        <v>5</v>
      </c>
      <c r="E64" s="11">
        <v>0</v>
      </c>
      <c r="F64" s="11">
        <v>0</v>
      </c>
      <c r="G64" s="11">
        <v>105</v>
      </c>
    </row>
    <row r="65" spans="1:7" x14ac:dyDescent="0.25">
      <c r="A65" t="s">
        <v>317</v>
      </c>
      <c r="B65" s="6" t="s">
        <v>63</v>
      </c>
      <c r="C65" s="4">
        <v>0</v>
      </c>
      <c r="D65" s="11">
        <v>65</v>
      </c>
      <c r="E65" s="11">
        <v>680</v>
      </c>
      <c r="F65" s="11">
        <v>20</v>
      </c>
      <c r="G65" s="11">
        <v>7290</v>
      </c>
    </row>
    <row r="66" spans="1:7" x14ac:dyDescent="0.25">
      <c r="A66" t="s">
        <v>319</v>
      </c>
      <c r="B66" s="6" t="s">
        <v>64</v>
      </c>
      <c r="C66" s="4">
        <v>0</v>
      </c>
      <c r="D66" s="11">
        <v>1260</v>
      </c>
      <c r="E66" s="11">
        <v>2250</v>
      </c>
      <c r="F66" s="11">
        <v>130</v>
      </c>
      <c r="G66" s="11">
        <v>74000</v>
      </c>
    </row>
    <row r="67" spans="1:7" x14ac:dyDescent="0.25">
      <c r="A67" t="s">
        <v>464</v>
      </c>
      <c r="B67" s="6" t="s">
        <v>65</v>
      </c>
      <c r="C67" s="4">
        <v>0</v>
      </c>
      <c r="D67" s="11">
        <v>30</v>
      </c>
      <c r="E67" s="11">
        <v>55</v>
      </c>
      <c r="F67" s="11" t="s">
        <v>247</v>
      </c>
      <c r="G67" s="11">
        <v>2810</v>
      </c>
    </row>
    <row r="68" spans="1:7" x14ac:dyDescent="0.25">
      <c r="A68" t="s">
        <v>342</v>
      </c>
      <c r="B68" s="6" t="s">
        <v>66</v>
      </c>
      <c r="C68" s="4">
        <v>0</v>
      </c>
      <c r="D68" s="11">
        <v>5</v>
      </c>
      <c r="E68" s="11">
        <v>15</v>
      </c>
      <c r="F68" s="11">
        <v>0</v>
      </c>
      <c r="G68" s="11">
        <v>200</v>
      </c>
    </row>
    <row r="69" spans="1:7" x14ac:dyDescent="0.25">
      <c r="A69" t="s">
        <v>321</v>
      </c>
      <c r="B69" s="6" t="s">
        <v>67</v>
      </c>
      <c r="C69" s="4">
        <v>0</v>
      </c>
      <c r="D69" s="11">
        <v>75</v>
      </c>
      <c r="E69" s="11">
        <v>15</v>
      </c>
      <c r="F69" s="11">
        <v>80</v>
      </c>
      <c r="G69" s="11">
        <v>1560</v>
      </c>
    </row>
    <row r="70" spans="1:7" x14ac:dyDescent="0.25">
      <c r="A70" t="s">
        <v>318</v>
      </c>
      <c r="B70" s="6" t="s">
        <v>68</v>
      </c>
      <c r="C70" s="4">
        <v>2</v>
      </c>
      <c r="D70" s="11">
        <v>0</v>
      </c>
      <c r="E70" s="11">
        <v>0</v>
      </c>
      <c r="F70" s="11">
        <v>0</v>
      </c>
      <c r="G70" s="11">
        <v>0</v>
      </c>
    </row>
    <row r="71" spans="1:7" x14ac:dyDescent="0.25">
      <c r="A71" t="s">
        <v>323</v>
      </c>
      <c r="B71" s="6" t="s">
        <v>69</v>
      </c>
      <c r="C71" s="4">
        <v>0</v>
      </c>
      <c r="D71" s="11">
        <v>215</v>
      </c>
      <c r="E71" s="11">
        <v>135</v>
      </c>
      <c r="F71" s="11">
        <v>50</v>
      </c>
      <c r="G71" s="11">
        <v>4800</v>
      </c>
    </row>
    <row r="72" spans="1:7" x14ac:dyDescent="0.25">
      <c r="A72" t="s">
        <v>326</v>
      </c>
      <c r="B72" s="6" t="s">
        <v>70</v>
      </c>
      <c r="C72" s="4">
        <v>4</v>
      </c>
      <c r="D72" s="11">
        <v>0</v>
      </c>
      <c r="E72" s="11">
        <v>0</v>
      </c>
      <c r="F72" s="11">
        <v>0</v>
      </c>
      <c r="G72" s="11">
        <v>0</v>
      </c>
    </row>
    <row r="73" spans="1:7" x14ac:dyDescent="0.25">
      <c r="A73" t="s">
        <v>328</v>
      </c>
      <c r="B73" s="6" t="s">
        <v>71</v>
      </c>
      <c r="C73" s="4">
        <v>0</v>
      </c>
      <c r="D73" s="11">
        <v>0</v>
      </c>
      <c r="E73" s="11">
        <v>0</v>
      </c>
      <c r="F73" s="11" t="s">
        <v>247</v>
      </c>
      <c r="G73" s="11">
        <v>25</v>
      </c>
    </row>
    <row r="74" spans="1:7" x14ac:dyDescent="0.25">
      <c r="A74" t="s">
        <v>325</v>
      </c>
      <c r="B74" s="6" t="s">
        <v>72</v>
      </c>
      <c r="C74" s="4">
        <v>0</v>
      </c>
      <c r="D74" s="11">
        <v>30</v>
      </c>
      <c r="E74" s="11">
        <v>25</v>
      </c>
      <c r="F74" s="11">
        <v>55</v>
      </c>
      <c r="G74" s="11">
        <v>2690</v>
      </c>
    </row>
    <row r="75" spans="1:7" x14ac:dyDescent="0.25">
      <c r="A75" t="s">
        <v>324</v>
      </c>
      <c r="B75" s="6" t="s">
        <v>73</v>
      </c>
      <c r="C75" s="4">
        <v>1</v>
      </c>
      <c r="D75" s="11">
        <v>0</v>
      </c>
      <c r="E75" s="11">
        <v>0</v>
      </c>
      <c r="F75" s="11">
        <v>0</v>
      </c>
      <c r="G75" s="11">
        <v>0</v>
      </c>
    </row>
    <row r="76" spans="1:7" x14ac:dyDescent="0.25">
      <c r="A76" t="s">
        <v>532</v>
      </c>
      <c r="B76" s="6" t="s">
        <v>74</v>
      </c>
      <c r="C76" s="4">
        <v>0</v>
      </c>
      <c r="D76" s="11">
        <v>0</v>
      </c>
      <c r="E76" s="11">
        <v>0</v>
      </c>
      <c r="F76" s="11">
        <v>0</v>
      </c>
      <c r="G76" s="11">
        <v>135</v>
      </c>
    </row>
    <row r="77" spans="1:7" x14ac:dyDescent="0.25">
      <c r="A77" t="s">
        <v>329</v>
      </c>
      <c r="B77" s="6" t="s">
        <v>75</v>
      </c>
      <c r="C77" s="4">
        <v>1</v>
      </c>
      <c r="D77" s="11">
        <v>0</v>
      </c>
      <c r="E77" s="11">
        <v>0</v>
      </c>
      <c r="F77" s="11">
        <v>0</v>
      </c>
      <c r="G77" s="11">
        <v>0</v>
      </c>
    </row>
    <row r="78" spans="1:7" x14ac:dyDescent="0.25">
      <c r="A78" t="s">
        <v>333</v>
      </c>
      <c r="B78" s="6" t="s">
        <v>76</v>
      </c>
      <c r="C78" s="4">
        <v>0</v>
      </c>
      <c r="D78" s="11">
        <v>0</v>
      </c>
      <c r="E78" s="11">
        <v>0</v>
      </c>
      <c r="F78" s="11">
        <v>0</v>
      </c>
      <c r="G78" s="11" t="s">
        <v>247</v>
      </c>
    </row>
    <row r="79" spans="1:7" x14ac:dyDescent="0.25">
      <c r="A79" t="s">
        <v>429</v>
      </c>
      <c r="B79" s="6" t="s">
        <v>77</v>
      </c>
      <c r="C79" s="4">
        <v>0</v>
      </c>
      <c r="D79" s="11">
        <v>0</v>
      </c>
      <c r="E79" s="11">
        <v>0</v>
      </c>
      <c r="F79" s="11">
        <v>0</v>
      </c>
      <c r="G79" s="11">
        <v>0</v>
      </c>
    </row>
    <row r="80" spans="1:7" x14ac:dyDescent="0.25">
      <c r="A80" t="s">
        <v>330</v>
      </c>
      <c r="B80" s="6" t="s">
        <v>78</v>
      </c>
      <c r="C80" s="4">
        <v>0</v>
      </c>
      <c r="D80" s="11">
        <v>10</v>
      </c>
      <c r="E80" s="11">
        <v>10</v>
      </c>
      <c r="F80" s="11" t="s">
        <v>247</v>
      </c>
      <c r="G80" s="11">
        <v>330</v>
      </c>
    </row>
    <row r="81" spans="1:7" x14ac:dyDescent="0.25">
      <c r="A81" t="s">
        <v>338</v>
      </c>
      <c r="B81" s="6" t="s">
        <v>79</v>
      </c>
      <c r="C81" s="4">
        <v>0</v>
      </c>
      <c r="D81" s="11">
        <v>35</v>
      </c>
      <c r="E81" s="11">
        <v>105</v>
      </c>
      <c r="F81" s="11">
        <v>105</v>
      </c>
      <c r="G81" s="11">
        <v>5510</v>
      </c>
    </row>
    <row r="82" spans="1:7" x14ac:dyDescent="0.25">
      <c r="A82" t="s">
        <v>332</v>
      </c>
      <c r="B82" s="6" t="s">
        <v>80</v>
      </c>
      <c r="C82" s="4">
        <v>0</v>
      </c>
      <c r="D82" s="11">
        <v>60</v>
      </c>
      <c r="E82" s="11">
        <v>275</v>
      </c>
      <c r="F82" s="11">
        <v>10</v>
      </c>
      <c r="G82" s="11">
        <v>8080</v>
      </c>
    </row>
    <row r="83" spans="1:7" x14ac:dyDescent="0.25">
      <c r="A83" t="s">
        <v>311</v>
      </c>
      <c r="B83" s="6" t="s">
        <v>81</v>
      </c>
      <c r="C83" s="4">
        <v>1</v>
      </c>
      <c r="D83" s="11">
        <v>0</v>
      </c>
      <c r="E83" s="11">
        <v>0</v>
      </c>
      <c r="F83" s="11">
        <v>0</v>
      </c>
      <c r="G83" s="11">
        <v>0</v>
      </c>
    </row>
    <row r="84" spans="1:7" x14ac:dyDescent="0.25">
      <c r="A84" t="s">
        <v>334</v>
      </c>
      <c r="B84" s="6" t="s">
        <v>82</v>
      </c>
      <c r="C84" s="4">
        <v>0</v>
      </c>
      <c r="D84" s="11">
        <v>425</v>
      </c>
      <c r="E84" s="11">
        <v>1010</v>
      </c>
      <c r="F84" s="11">
        <v>350</v>
      </c>
      <c r="G84" s="11">
        <v>48200</v>
      </c>
    </row>
    <row r="85" spans="1:7" x14ac:dyDescent="0.25">
      <c r="A85" t="s">
        <v>335</v>
      </c>
      <c r="B85" s="6" t="s">
        <v>83</v>
      </c>
      <c r="C85" s="4">
        <v>4</v>
      </c>
      <c r="D85" s="11">
        <v>0</v>
      </c>
      <c r="E85" s="11">
        <v>0</v>
      </c>
      <c r="F85" s="11">
        <v>0</v>
      </c>
      <c r="G85" s="11">
        <v>30</v>
      </c>
    </row>
    <row r="86" spans="1:7" x14ac:dyDescent="0.25">
      <c r="A86" t="s">
        <v>343</v>
      </c>
      <c r="B86" s="6" t="s">
        <v>84</v>
      </c>
      <c r="C86" s="4">
        <v>1</v>
      </c>
      <c r="D86" s="11">
        <v>0</v>
      </c>
      <c r="E86" s="11">
        <v>0</v>
      </c>
      <c r="F86" s="11">
        <v>0</v>
      </c>
      <c r="G86" s="11">
        <v>0</v>
      </c>
    </row>
    <row r="87" spans="1:7" x14ac:dyDescent="0.25">
      <c r="A87" t="s">
        <v>337</v>
      </c>
      <c r="B87" s="6" t="s">
        <v>85</v>
      </c>
      <c r="C87" s="4">
        <v>0</v>
      </c>
      <c r="D87" s="11">
        <v>0</v>
      </c>
      <c r="E87" s="11">
        <v>0</v>
      </c>
      <c r="F87" s="11">
        <v>0</v>
      </c>
      <c r="G87" s="11" t="s">
        <v>247</v>
      </c>
    </row>
    <row r="88" spans="1:7" x14ac:dyDescent="0.25">
      <c r="A88" t="s">
        <v>331</v>
      </c>
      <c r="B88" s="6" t="s">
        <v>86</v>
      </c>
      <c r="C88" s="4">
        <v>0</v>
      </c>
      <c r="D88" s="11">
        <v>15</v>
      </c>
      <c r="E88" s="11">
        <v>35</v>
      </c>
      <c r="F88" s="11">
        <v>10</v>
      </c>
      <c r="G88" s="11">
        <v>3800</v>
      </c>
    </row>
    <row r="89" spans="1:7" x14ac:dyDescent="0.25">
      <c r="A89" t="s">
        <v>341</v>
      </c>
      <c r="B89" s="6" t="s">
        <v>87</v>
      </c>
      <c r="C89" s="4">
        <v>0</v>
      </c>
      <c r="D89" s="11">
        <v>0</v>
      </c>
      <c r="E89" s="11">
        <v>0</v>
      </c>
      <c r="F89" s="11">
        <v>0</v>
      </c>
      <c r="G89" s="11">
        <v>0</v>
      </c>
    </row>
    <row r="90" spans="1:7" x14ac:dyDescent="0.25">
      <c r="A90" t="s">
        <v>346</v>
      </c>
      <c r="B90" s="6" t="s">
        <v>88</v>
      </c>
      <c r="C90" s="4">
        <v>0</v>
      </c>
      <c r="D90" s="11">
        <v>0</v>
      </c>
      <c r="E90" s="11" t="s">
        <v>247</v>
      </c>
      <c r="F90" s="11">
        <v>0</v>
      </c>
      <c r="G90" s="11">
        <v>30</v>
      </c>
    </row>
    <row r="91" spans="1:7" x14ac:dyDescent="0.25">
      <c r="A91" t="s">
        <v>345</v>
      </c>
      <c r="B91" s="6" t="s">
        <v>89</v>
      </c>
      <c r="C91" s="4">
        <v>0</v>
      </c>
      <c r="D91" s="11">
        <v>20</v>
      </c>
      <c r="E91" s="11">
        <v>150</v>
      </c>
      <c r="F91" s="11">
        <v>5</v>
      </c>
      <c r="G91" s="11">
        <v>6230</v>
      </c>
    </row>
    <row r="92" spans="1:7" x14ac:dyDescent="0.25">
      <c r="A92" t="s">
        <v>340</v>
      </c>
      <c r="B92" s="6" t="s">
        <v>90</v>
      </c>
      <c r="C92" s="4">
        <v>0</v>
      </c>
      <c r="D92" s="11">
        <v>10</v>
      </c>
      <c r="E92" s="11">
        <v>20</v>
      </c>
      <c r="F92" s="11">
        <v>10</v>
      </c>
      <c r="G92" s="11">
        <v>795</v>
      </c>
    </row>
    <row r="93" spans="1:7" x14ac:dyDescent="0.25">
      <c r="A93" t="s">
        <v>347</v>
      </c>
      <c r="B93" s="6" t="s">
        <v>91</v>
      </c>
      <c r="C93" s="4">
        <v>0</v>
      </c>
      <c r="D93" s="11">
        <v>0</v>
      </c>
      <c r="E93" s="11" t="s">
        <v>247</v>
      </c>
      <c r="F93" s="11">
        <v>0</v>
      </c>
      <c r="G93" s="11">
        <v>245</v>
      </c>
    </row>
    <row r="94" spans="1:7" x14ac:dyDescent="0.25">
      <c r="A94" t="s">
        <v>348</v>
      </c>
      <c r="B94" s="6" t="s">
        <v>92</v>
      </c>
      <c r="C94" s="4">
        <v>0</v>
      </c>
      <c r="D94" s="11">
        <v>25</v>
      </c>
      <c r="E94" s="11">
        <v>60</v>
      </c>
      <c r="F94" s="11">
        <v>15</v>
      </c>
      <c r="G94" s="11">
        <v>2580</v>
      </c>
    </row>
    <row r="95" spans="1:7" x14ac:dyDescent="0.25">
      <c r="A95" t="s">
        <v>353</v>
      </c>
      <c r="B95" s="6" t="s">
        <v>93</v>
      </c>
      <c r="C95" s="4">
        <v>0</v>
      </c>
      <c r="D95" s="11">
        <v>5</v>
      </c>
      <c r="E95" s="11">
        <v>10</v>
      </c>
      <c r="F95" s="11" t="s">
        <v>247</v>
      </c>
      <c r="G95" s="11">
        <v>685</v>
      </c>
    </row>
    <row r="96" spans="1:7" x14ac:dyDescent="0.25">
      <c r="A96" t="s">
        <v>350</v>
      </c>
      <c r="B96" s="6" t="s">
        <v>94</v>
      </c>
      <c r="C96" s="4">
        <v>0</v>
      </c>
      <c r="D96" s="11">
        <v>0</v>
      </c>
      <c r="E96" s="11">
        <v>0</v>
      </c>
      <c r="F96" s="11">
        <v>0</v>
      </c>
      <c r="G96" s="11">
        <v>0</v>
      </c>
    </row>
    <row r="97" spans="1:7" x14ac:dyDescent="0.25">
      <c r="A97" t="s">
        <v>351</v>
      </c>
      <c r="B97" s="6" t="s">
        <v>95</v>
      </c>
      <c r="C97" s="4">
        <v>0</v>
      </c>
      <c r="D97" s="11">
        <v>15</v>
      </c>
      <c r="E97" s="11">
        <v>55</v>
      </c>
      <c r="F97" s="11">
        <v>5</v>
      </c>
      <c r="G97" s="11">
        <v>4550</v>
      </c>
    </row>
    <row r="98" spans="1:7" x14ac:dyDescent="0.25">
      <c r="A98" t="s">
        <v>349</v>
      </c>
      <c r="B98" s="6" t="s">
        <v>96</v>
      </c>
      <c r="C98" s="4">
        <v>0</v>
      </c>
      <c r="D98" s="11">
        <v>1470</v>
      </c>
      <c r="E98" s="11">
        <v>10800</v>
      </c>
      <c r="F98" s="11">
        <v>125</v>
      </c>
      <c r="G98" s="11">
        <v>228000</v>
      </c>
    </row>
    <row r="99" spans="1:7" x14ac:dyDescent="0.25">
      <c r="A99" t="s">
        <v>354</v>
      </c>
      <c r="B99" s="6" t="s">
        <v>97</v>
      </c>
      <c r="C99" s="4">
        <v>2</v>
      </c>
      <c r="D99" s="11">
        <v>0</v>
      </c>
      <c r="E99" s="11">
        <v>0</v>
      </c>
      <c r="F99" s="11">
        <v>0</v>
      </c>
      <c r="G99" s="11">
        <v>0</v>
      </c>
    </row>
    <row r="100" spans="1:7" x14ac:dyDescent="0.25">
      <c r="A100" t="s">
        <v>361</v>
      </c>
      <c r="B100" s="6" t="s">
        <v>98</v>
      </c>
      <c r="C100" s="4">
        <v>0</v>
      </c>
      <c r="D100" s="11">
        <v>0</v>
      </c>
      <c r="E100" s="11">
        <v>0</v>
      </c>
      <c r="F100" s="11">
        <v>0</v>
      </c>
      <c r="G100" s="11">
        <v>0</v>
      </c>
    </row>
    <row r="101" spans="1:7" x14ac:dyDescent="0.25">
      <c r="A101" t="s">
        <v>358</v>
      </c>
      <c r="B101" s="6" t="s">
        <v>99</v>
      </c>
      <c r="C101" s="4">
        <v>0</v>
      </c>
      <c r="D101" s="11">
        <v>48900</v>
      </c>
      <c r="E101" s="11">
        <v>14500</v>
      </c>
      <c r="F101" s="11">
        <v>2910</v>
      </c>
      <c r="G101" s="11">
        <v>941000</v>
      </c>
    </row>
    <row r="102" spans="1:7" x14ac:dyDescent="0.25">
      <c r="A102" t="s">
        <v>355</v>
      </c>
      <c r="B102" s="6" t="s">
        <v>100</v>
      </c>
      <c r="C102" s="4">
        <v>0</v>
      </c>
      <c r="D102" s="11">
        <v>1190</v>
      </c>
      <c r="E102" s="11">
        <v>2690</v>
      </c>
      <c r="F102" s="11">
        <v>105</v>
      </c>
      <c r="G102" s="11">
        <v>65800</v>
      </c>
    </row>
    <row r="103" spans="1:7" x14ac:dyDescent="0.25">
      <c r="A103" t="s">
        <v>360</v>
      </c>
      <c r="B103" s="6" t="s">
        <v>101</v>
      </c>
      <c r="C103" s="4">
        <v>0</v>
      </c>
      <c r="D103" s="11">
        <v>505</v>
      </c>
      <c r="E103" s="11">
        <v>820</v>
      </c>
      <c r="F103" s="11">
        <v>230</v>
      </c>
      <c r="G103" s="11">
        <v>42300</v>
      </c>
    </row>
    <row r="104" spans="1:7" x14ac:dyDescent="0.25">
      <c r="A104" t="s">
        <v>359</v>
      </c>
      <c r="B104" s="6" t="s">
        <v>102</v>
      </c>
      <c r="C104" s="4">
        <v>0</v>
      </c>
      <c r="D104" s="11">
        <v>205</v>
      </c>
      <c r="E104" s="11">
        <v>1370</v>
      </c>
      <c r="F104" s="11">
        <v>190</v>
      </c>
      <c r="G104" s="11">
        <v>16600</v>
      </c>
    </row>
    <row r="105" spans="1:7" x14ac:dyDescent="0.25">
      <c r="A105" t="s">
        <v>356</v>
      </c>
      <c r="B105" s="6" t="s">
        <v>103</v>
      </c>
      <c r="C105" s="4">
        <v>1</v>
      </c>
      <c r="D105" s="11">
        <v>0</v>
      </c>
      <c r="E105" s="11">
        <v>0</v>
      </c>
      <c r="F105" s="11">
        <v>0</v>
      </c>
      <c r="G105" s="11">
        <v>0</v>
      </c>
    </row>
    <row r="106" spans="1:7" x14ac:dyDescent="0.25">
      <c r="A106" t="s">
        <v>357</v>
      </c>
      <c r="B106" s="6" t="s">
        <v>104</v>
      </c>
      <c r="C106" s="4">
        <v>0</v>
      </c>
      <c r="D106" s="11">
        <v>795</v>
      </c>
      <c r="E106" s="11">
        <v>1090</v>
      </c>
      <c r="F106" s="11">
        <v>40</v>
      </c>
      <c r="G106" s="11">
        <v>254000</v>
      </c>
    </row>
    <row r="107" spans="1:7" x14ac:dyDescent="0.25">
      <c r="A107" t="s">
        <v>362</v>
      </c>
      <c r="B107" s="6" t="s">
        <v>105</v>
      </c>
      <c r="C107" s="4">
        <v>1</v>
      </c>
      <c r="D107" s="11">
        <v>0</v>
      </c>
      <c r="E107" s="11">
        <v>0</v>
      </c>
      <c r="F107" s="11">
        <v>0</v>
      </c>
      <c r="G107" s="11">
        <v>0</v>
      </c>
    </row>
    <row r="108" spans="1:7" x14ac:dyDescent="0.25">
      <c r="A108" t="s">
        <v>299</v>
      </c>
      <c r="B108" s="6" t="s">
        <v>106</v>
      </c>
      <c r="C108" s="4">
        <v>0</v>
      </c>
      <c r="D108" s="11">
        <v>40</v>
      </c>
      <c r="E108" s="11">
        <v>90</v>
      </c>
      <c r="F108" s="11">
        <v>20</v>
      </c>
      <c r="G108" s="11">
        <v>3270</v>
      </c>
    </row>
    <row r="109" spans="1:7" x14ac:dyDescent="0.25">
      <c r="A109" t="s">
        <v>363</v>
      </c>
      <c r="B109" s="6" t="s">
        <v>107</v>
      </c>
      <c r="C109" s="4">
        <v>0</v>
      </c>
      <c r="D109" s="11">
        <v>510</v>
      </c>
      <c r="E109" s="11">
        <v>155</v>
      </c>
      <c r="F109" s="11">
        <v>215</v>
      </c>
      <c r="G109" s="11">
        <v>29200</v>
      </c>
    </row>
    <row r="110" spans="1:7" x14ac:dyDescent="0.25">
      <c r="A110" t="s">
        <v>365</v>
      </c>
      <c r="B110" s="6" t="s">
        <v>108</v>
      </c>
      <c r="C110" s="4">
        <v>0</v>
      </c>
      <c r="D110" s="11">
        <v>4860</v>
      </c>
      <c r="E110" s="11">
        <v>16200</v>
      </c>
      <c r="F110" s="11">
        <v>220</v>
      </c>
      <c r="G110" s="11">
        <v>495000</v>
      </c>
    </row>
    <row r="111" spans="1:7" x14ac:dyDescent="0.25">
      <c r="A111" t="s">
        <v>364</v>
      </c>
      <c r="B111" s="6" t="s">
        <v>109</v>
      </c>
      <c r="C111" s="4">
        <v>0</v>
      </c>
      <c r="D111" s="11">
        <v>400</v>
      </c>
      <c r="E111" s="11">
        <v>1420</v>
      </c>
      <c r="F111" s="11">
        <v>60</v>
      </c>
      <c r="G111" s="11">
        <v>30300</v>
      </c>
    </row>
    <row r="112" spans="1:7" x14ac:dyDescent="0.25">
      <c r="A112" t="s">
        <v>379</v>
      </c>
      <c r="B112" s="6" t="s">
        <v>110</v>
      </c>
      <c r="C112" s="4">
        <v>0</v>
      </c>
      <c r="D112" s="11">
        <v>355</v>
      </c>
      <c r="E112" s="11">
        <v>2210</v>
      </c>
      <c r="F112" s="11">
        <v>35</v>
      </c>
      <c r="G112" s="11">
        <v>33000</v>
      </c>
    </row>
    <row r="113" spans="1:7" x14ac:dyDescent="0.25">
      <c r="A113" t="s">
        <v>366</v>
      </c>
      <c r="B113" s="6" t="s">
        <v>111</v>
      </c>
      <c r="C113" s="4">
        <v>0</v>
      </c>
      <c r="D113" s="11">
        <v>410</v>
      </c>
      <c r="E113" s="11">
        <v>1080</v>
      </c>
      <c r="F113" s="11">
        <v>150</v>
      </c>
      <c r="G113" s="11">
        <v>37500</v>
      </c>
    </row>
    <row r="114" spans="1:7" x14ac:dyDescent="0.25">
      <c r="A114" t="s">
        <v>369</v>
      </c>
      <c r="B114" s="6" t="s">
        <v>112</v>
      </c>
      <c r="C114" s="4">
        <v>0</v>
      </c>
      <c r="D114" s="11">
        <v>0</v>
      </c>
      <c r="E114" s="11">
        <v>15</v>
      </c>
      <c r="F114" s="11">
        <v>0</v>
      </c>
      <c r="G114" s="11">
        <v>200</v>
      </c>
    </row>
    <row r="115" spans="1:7" x14ac:dyDescent="0.25">
      <c r="A115" t="s">
        <v>372</v>
      </c>
      <c r="B115" s="6" t="s">
        <v>113</v>
      </c>
      <c r="C115" s="4">
        <v>0</v>
      </c>
      <c r="D115" s="11">
        <v>0</v>
      </c>
      <c r="E115" s="11">
        <v>20</v>
      </c>
      <c r="F115" s="11">
        <v>0</v>
      </c>
      <c r="G115" s="11">
        <v>1910</v>
      </c>
    </row>
    <row r="116" spans="1:7" x14ac:dyDescent="0.25">
      <c r="A116" t="s">
        <v>374</v>
      </c>
      <c r="B116" s="6" t="s">
        <v>114</v>
      </c>
      <c r="C116" s="4">
        <v>0</v>
      </c>
      <c r="D116" s="11">
        <v>2310</v>
      </c>
      <c r="E116" s="11">
        <v>11000</v>
      </c>
      <c r="F116" s="11">
        <v>95</v>
      </c>
      <c r="G116" s="11">
        <v>393000</v>
      </c>
    </row>
    <row r="117" spans="1:7" x14ac:dyDescent="0.25">
      <c r="A117" t="s">
        <v>499</v>
      </c>
      <c r="B117" s="6" t="s">
        <v>115</v>
      </c>
      <c r="C117" s="4">
        <v>0</v>
      </c>
      <c r="D117" s="11">
        <v>65</v>
      </c>
      <c r="E117" s="11">
        <v>165</v>
      </c>
      <c r="F117" s="11">
        <v>50</v>
      </c>
      <c r="G117" s="11">
        <v>7880</v>
      </c>
    </row>
    <row r="118" spans="1:7" x14ac:dyDescent="0.25">
      <c r="A118" t="s">
        <v>376</v>
      </c>
      <c r="B118" s="6" t="s">
        <v>116</v>
      </c>
      <c r="C118" s="4">
        <v>0</v>
      </c>
      <c r="D118" s="11">
        <v>720</v>
      </c>
      <c r="E118" s="11">
        <v>3500</v>
      </c>
      <c r="F118" s="11">
        <v>10</v>
      </c>
      <c r="G118" s="11">
        <v>127000</v>
      </c>
    </row>
    <row r="119" spans="1:7" x14ac:dyDescent="0.25">
      <c r="A119" t="s">
        <v>367</v>
      </c>
      <c r="B119" s="6" t="s">
        <v>117</v>
      </c>
      <c r="C119" s="4">
        <v>0</v>
      </c>
      <c r="D119" s="11">
        <v>15</v>
      </c>
      <c r="E119" s="11">
        <v>65</v>
      </c>
      <c r="F119" s="11">
        <v>5</v>
      </c>
      <c r="G119" s="11">
        <v>1710</v>
      </c>
    </row>
    <row r="120" spans="1:7" x14ac:dyDescent="0.25">
      <c r="A120" t="s">
        <v>380</v>
      </c>
      <c r="B120" s="6" t="s">
        <v>118</v>
      </c>
      <c r="C120" s="4">
        <v>0</v>
      </c>
      <c r="D120" s="11">
        <v>5</v>
      </c>
      <c r="E120" s="11">
        <v>85</v>
      </c>
      <c r="F120" s="11">
        <v>5</v>
      </c>
      <c r="G120" s="11">
        <v>700</v>
      </c>
    </row>
    <row r="121" spans="1:7" x14ac:dyDescent="0.25">
      <c r="A121" t="s">
        <v>389</v>
      </c>
      <c r="B121" s="6" t="s">
        <v>119</v>
      </c>
      <c r="C121" s="4">
        <v>2</v>
      </c>
      <c r="D121" s="11">
        <v>0</v>
      </c>
      <c r="E121" s="11">
        <v>0</v>
      </c>
      <c r="F121" s="11">
        <v>0</v>
      </c>
      <c r="G121" s="11">
        <v>0</v>
      </c>
    </row>
    <row r="122" spans="1:7" x14ac:dyDescent="0.25">
      <c r="A122" t="s">
        <v>381</v>
      </c>
      <c r="B122" s="6" t="s">
        <v>120</v>
      </c>
      <c r="C122" s="4">
        <v>0</v>
      </c>
      <c r="D122" s="11">
        <v>280</v>
      </c>
      <c r="E122" s="11">
        <v>715</v>
      </c>
      <c r="F122" s="11">
        <v>85</v>
      </c>
      <c r="G122" s="11">
        <v>36500</v>
      </c>
    </row>
    <row r="123" spans="1:7" x14ac:dyDescent="0.25">
      <c r="A123" t="s">
        <v>386</v>
      </c>
      <c r="B123" s="6" t="s">
        <v>121</v>
      </c>
      <c r="C123" s="4">
        <v>0</v>
      </c>
      <c r="D123" s="11">
        <v>35</v>
      </c>
      <c r="E123" s="11">
        <v>15</v>
      </c>
      <c r="F123" s="11">
        <v>5</v>
      </c>
      <c r="G123" s="11">
        <v>255</v>
      </c>
    </row>
    <row r="124" spans="1:7" x14ac:dyDescent="0.25">
      <c r="A124" t="s">
        <v>385</v>
      </c>
      <c r="B124" s="6" t="s">
        <v>122</v>
      </c>
      <c r="C124" s="4">
        <v>0</v>
      </c>
      <c r="D124" s="11">
        <v>35</v>
      </c>
      <c r="E124" s="11">
        <v>40</v>
      </c>
      <c r="F124" s="11" t="s">
        <v>247</v>
      </c>
      <c r="G124" s="11">
        <v>545</v>
      </c>
    </row>
    <row r="125" spans="1:7" x14ac:dyDescent="0.25">
      <c r="A125" t="s">
        <v>390</v>
      </c>
      <c r="B125" s="6" t="s">
        <v>123</v>
      </c>
      <c r="C125" s="4">
        <v>0</v>
      </c>
      <c r="D125" s="11">
        <v>205</v>
      </c>
      <c r="E125" s="11">
        <v>1450</v>
      </c>
      <c r="F125" s="11">
        <v>20</v>
      </c>
      <c r="G125" s="11">
        <v>9330</v>
      </c>
    </row>
    <row r="126" spans="1:7" x14ac:dyDescent="0.25">
      <c r="A126" t="s">
        <v>383</v>
      </c>
      <c r="B126" s="6" t="s">
        <v>124</v>
      </c>
      <c r="C126" s="4">
        <v>0</v>
      </c>
      <c r="D126" s="11">
        <v>0</v>
      </c>
      <c r="E126" s="11">
        <v>0</v>
      </c>
      <c r="F126" s="11">
        <v>0</v>
      </c>
      <c r="G126" s="11">
        <v>0</v>
      </c>
    </row>
    <row r="127" spans="1:7" x14ac:dyDescent="0.25">
      <c r="A127" t="s">
        <v>387</v>
      </c>
      <c r="B127" s="6" t="s">
        <v>125</v>
      </c>
      <c r="C127" s="4">
        <v>2</v>
      </c>
      <c r="D127" s="11">
        <v>0</v>
      </c>
      <c r="E127" s="11">
        <v>0</v>
      </c>
      <c r="F127" s="11">
        <v>0</v>
      </c>
      <c r="G127" s="11">
        <v>0</v>
      </c>
    </row>
    <row r="128" spans="1:7" x14ac:dyDescent="0.25">
      <c r="A128" t="s">
        <v>388</v>
      </c>
      <c r="B128" s="6" t="s">
        <v>126</v>
      </c>
      <c r="C128" s="4">
        <v>1</v>
      </c>
      <c r="D128" s="11">
        <v>0</v>
      </c>
      <c r="E128" s="11">
        <v>0</v>
      </c>
      <c r="F128" s="11">
        <v>0</v>
      </c>
      <c r="G128" s="11">
        <v>0</v>
      </c>
    </row>
    <row r="129" spans="1:7" x14ac:dyDescent="0.25">
      <c r="A129" t="s">
        <v>401</v>
      </c>
      <c r="B129" s="6" t="s">
        <v>127</v>
      </c>
      <c r="C129" s="4">
        <v>0</v>
      </c>
      <c r="D129" s="11">
        <v>20</v>
      </c>
      <c r="E129" s="11">
        <v>320</v>
      </c>
      <c r="F129" s="11">
        <v>5</v>
      </c>
      <c r="G129" s="11">
        <v>6550</v>
      </c>
    </row>
    <row r="130" spans="1:7" x14ac:dyDescent="0.25">
      <c r="A130" t="s">
        <v>397</v>
      </c>
      <c r="B130" s="6" t="s">
        <v>128</v>
      </c>
      <c r="C130" s="4">
        <v>0</v>
      </c>
      <c r="D130" s="11">
        <v>55</v>
      </c>
      <c r="E130" s="11">
        <v>90</v>
      </c>
      <c r="F130" s="11">
        <v>10</v>
      </c>
      <c r="G130" s="11">
        <v>10200</v>
      </c>
    </row>
    <row r="131" spans="1:7" x14ac:dyDescent="0.25">
      <c r="A131" t="s">
        <v>395</v>
      </c>
      <c r="B131" s="6" t="s">
        <v>129</v>
      </c>
      <c r="C131" s="4">
        <v>0</v>
      </c>
      <c r="D131" s="11">
        <v>15</v>
      </c>
      <c r="E131" s="11">
        <v>40</v>
      </c>
      <c r="F131" s="11" t="s">
        <v>247</v>
      </c>
      <c r="G131" s="11">
        <v>975</v>
      </c>
    </row>
    <row r="132" spans="1:7" x14ac:dyDescent="0.25">
      <c r="A132" t="s">
        <v>410</v>
      </c>
      <c r="B132" s="6" t="s">
        <v>130</v>
      </c>
      <c r="C132" s="4">
        <v>0</v>
      </c>
      <c r="D132" s="11">
        <v>45</v>
      </c>
      <c r="E132" s="11">
        <v>160</v>
      </c>
      <c r="F132" s="11">
        <v>25</v>
      </c>
      <c r="G132" s="11">
        <v>4170</v>
      </c>
    </row>
    <row r="133" spans="1:7" x14ac:dyDescent="0.25">
      <c r="A133" t="s">
        <v>412</v>
      </c>
      <c r="B133" s="6" t="s">
        <v>131</v>
      </c>
      <c r="C133" s="4">
        <v>0</v>
      </c>
      <c r="D133" s="11">
        <v>1260</v>
      </c>
      <c r="E133" s="11">
        <v>11700</v>
      </c>
      <c r="F133" s="11">
        <v>155</v>
      </c>
      <c r="G133" s="11">
        <v>310000</v>
      </c>
    </row>
    <row r="134" spans="1:7" x14ac:dyDescent="0.25">
      <c r="A134" t="s">
        <v>409</v>
      </c>
      <c r="B134" s="6" t="s">
        <v>132</v>
      </c>
      <c r="C134" s="4">
        <v>0</v>
      </c>
      <c r="D134" s="11">
        <v>20</v>
      </c>
      <c r="E134" s="11">
        <v>95</v>
      </c>
      <c r="F134" s="11" t="s">
        <v>247</v>
      </c>
      <c r="G134" s="11">
        <v>2250</v>
      </c>
    </row>
    <row r="135" spans="1:7" x14ac:dyDescent="0.25">
      <c r="A135" t="s">
        <v>398</v>
      </c>
      <c r="B135" s="6" t="s">
        <v>133</v>
      </c>
      <c r="C135" s="4">
        <v>0</v>
      </c>
      <c r="D135" s="11">
        <v>35</v>
      </c>
      <c r="E135" s="11">
        <v>25</v>
      </c>
      <c r="F135" s="11" t="s">
        <v>247</v>
      </c>
      <c r="G135" s="11">
        <v>530</v>
      </c>
    </row>
    <row r="136" spans="1:7" x14ac:dyDescent="0.25">
      <c r="A136" t="s">
        <v>407</v>
      </c>
      <c r="B136" s="6" t="s">
        <v>134</v>
      </c>
      <c r="C136" s="4">
        <v>0</v>
      </c>
      <c r="D136" s="11">
        <v>0</v>
      </c>
      <c r="E136" s="11">
        <v>0</v>
      </c>
      <c r="F136" s="11">
        <v>0</v>
      </c>
      <c r="G136" s="11">
        <v>0</v>
      </c>
    </row>
    <row r="137" spans="1:7" x14ac:dyDescent="0.25">
      <c r="A137" t="s">
        <v>396</v>
      </c>
      <c r="B137" s="6" t="s">
        <v>135</v>
      </c>
      <c r="C137" s="4">
        <v>0</v>
      </c>
      <c r="D137" s="11">
        <v>0</v>
      </c>
      <c r="E137" s="11" t="s">
        <v>247</v>
      </c>
      <c r="F137" s="11">
        <v>0</v>
      </c>
      <c r="G137" s="11">
        <v>35</v>
      </c>
    </row>
    <row r="138" spans="1:7" x14ac:dyDescent="0.25">
      <c r="A138" t="s">
        <v>403</v>
      </c>
      <c r="B138" s="6" t="s">
        <v>136</v>
      </c>
      <c r="C138" s="4">
        <v>0</v>
      </c>
      <c r="D138" s="11">
        <v>0</v>
      </c>
      <c r="E138" s="11">
        <v>0</v>
      </c>
      <c r="F138" s="11">
        <v>0</v>
      </c>
      <c r="G138" s="11">
        <v>0</v>
      </c>
    </row>
    <row r="139" spans="1:7" x14ac:dyDescent="0.25">
      <c r="A139" t="s">
        <v>404</v>
      </c>
      <c r="B139" s="6" t="s">
        <v>137</v>
      </c>
      <c r="C139" s="4">
        <v>0</v>
      </c>
      <c r="D139" s="11" t="s">
        <v>247</v>
      </c>
      <c r="E139" s="11">
        <v>20</v>
      </c>
      <c r="F139" s="11">
        <v>0</v>
      </c>
      <c r="G139" s="11">
        <v>425</v>
      </c>
    </row>
    <row r="140" spans="1:7" x14ac:dyDescent="0.25">
      <c r="A140" t="s">
        <v>408</v>
      </c>
      <c r="B140" s="6" t="s">
        <v>138</v>
      </c>
      <c r="C140" s="4">
        <v>0</v>
      </c>
      <c r="D140" s="11">
        <v>170</v>
      </c>
      <c r="E140" s="11">
        <v>530</v>
      </c>
      <c r="F140" s="11">
        <v>65</v>
      </c>
      <c r="G140" s="11">
        <v>37900</v>
      </c>
    </row>
    <row r="141" spans="1:7" x14ac:dyDescent="0.25">
      <c r="A141" t="s">
        <v>501</v>
      </c>
      <c r="B141" s="6" t="s">
        <v>139</v>
      </c>
      <c r="C141" s="4">
        <v>0</v>
      </c>
      <c r="D141" s="11">
        <v>0</v>
      </c>
      <c r="E141" s="11">
        <v>30</v>
      </c>
      <c r="F141" s="11">
        <v>0</v>
      </c>
      <c r="G141" s="11">
        <v>25</v>
      </c>
    </row>
    <row r="142" spans="1:7" x14ac:dyDescent="0.25">
      <c r="A142" t="s">
        <v>411</v>
      </c>
      <c r="B142" s="6" t="s">
        <v>140</v>
      </c>
      <c r="C142" s="4">
        <v>0</v>
      </c>
      <c r="D142" s="11">
        <v>810</v>
      </c>
      <c r="E142" s="11">
        <v>4960</v>
      </c>
      <c r="F142" s="11">
        <v>80</v>
      </c>
      <c r="G142" s="11">
        <v>178000</v>
      </c>
    </row>
    <row r="143" spans="1:7" x14ac:dyDescent="0.25">
      <c r="A143" t="s">
        <v>327</v>
      </c>
      <c r="B143" s="6" t="s">
        <v>141</v>
      </c>
      <c r="C143" s="4">
        <v>0</v>
      </c>
      <c r="D143" s="11">
        <v>0</v>
      </c>
      <c r="E143" s="11">
        <v>0</v>
      </c>
      <c r="F143" s="11">
        <v>0</v>
      </c>
      <c r="G143" s="11" t="s">
        <v>247</v>
      </c>
    </row>
    <row r="144" spans="1:7" x14ac:dyDescent="0.25">
      <c r="A144" t="s">
        <v>393</v>
      </c>
      <c r="B144" s="6" t="s">
        <v>142</v>
      </c>
      <c r="C144" s="4">
        <v>0</v>
      </c>
      <c r="D144" s="11">
        <v>45</v>
      </c>
      <c r="E144" s="11">
        <v>40</v>
      </c>
      <c r="F144" s="11">
        <v>10</v>
      </c>
      <c r="G144" s="11">
        <v>2950</v>
      </c>
    </row>
    <row r="145" spans="1:7" x14ac:dyDescent="0.25">
      <c r="A145" t="s">
        <v>392</v>
      </c>
      <c r="B145" s="6" t="s">
        <v>143</v>
      </c>
      <c r="C145" s="4">
        <v>0</v>
      </c>
      <c r="D145" s="11">
        <v>10</v>
      </c>
      <c r="E145" s="11">
        <v>25</v>
      </c>
      <c r="F145" s="11">
        <v>0</v>
      </c>
      <c r="G145" s="11">
        <v>1540</v>
      </c>
    </row>
    <row r="146" spans="1:7" x14ac:dyDescent="0.25">
      <c r="A146" t="s">
        <v>400</v>
      </c>
      <c r="B146" s="6" t="s">
        <v>144</v>
      </c>
      <c r="C146" s="4">
        <v>0</v>
      </c>
      <c r="D146" s="11">
        <v>45</v>
      </c>
      <c r="E146" s="11">
        <v>240</v>
      </c>
      <c r="F146" s="11">
        <v>10</v>
      </c>
      <c r="G146" s="11">
        <v>2700</v>
      </c>
    </row>
    <row r="147" spans="1:7" x14ac:dyDescent="0.25">
      <c r="A147" t="s">
        <v>394</v>
      </c>
      <c r="B147" s="6" t="s">
        <v>145</v>
      </c>
      <c r="C147" s="4">
        <v>0</v>
      </c>
      <c r="D147" s="11">
        <v>35</v>
      </c>
      <c r="E147" s="11">
        <v>100</v>
      </c>
      <c r="F147" s="11" t="s">
        <v>247</v>
      </c>
      <c r="G147" s="11">
        <v>3040</v>
      </c>
    </row>
    <row r="148" spans="1:7" x14ac:dyDescent="0.25">
      <c r="A148" t="s">
        <v>405</v>
      </c>
      <c r="B148" s="6" t="s">
        <v>146</v>
      </c>
      <c r="C148" s="4">
        <v>4</v>
      </c>
      <c r="D148" s="11">
        <v>0</v>
      </c>
      <c r="E148" s="11" t="s">
        <v>247</v>
      </c>
      <c r="F148" s="11">
        <v>0</v>
      </c>
      <c r="G148" s="11">
        <v>5</v>
      </c>
    </row>
    <row r="149" spans="1:7" x14ac:dyDescent="0.25">
      <c r="A149" t="s">
        <v>391</v>
      </c>
      <c r="B149" s="6" t="s">
        <v>147</v>
      </c>
      <c r="C149" s="4">
        <v>0</v>
      </c>
      <c r="D149" s="11">
        <v>335</v>
      </c>
      <c r="E149" s="11">
        <v>920</v>
      </c>
      <c r="F149" s="11">
        <v>155</v>
      </c>
      <c r="G149" s="11">
        <v>29800</v>
      </c>
    </row>
    <row r="150" spans="1:7" x14ac:dyDescent="0.25">
      <c r="A150" t="s">
        <v>413</v>
      </c>
      <c r="B150" s="6" t="s">
        <v>148</v>
      </c>
      <c r="C150" s="4">
        <v>0</v>
      </c>
      <c r="D150" s="11">
        <v>70</v>
      </c>
      <c r="E150" s="11">
        <v>45</v>
      </c>
      <c r="F150" s="11">
        <v>5</v>
      </c>
      <c r="G150" s="11">
        <v>1380</v>
      </c>
    </row>
    <row r="151" spans="1:7" x14ac:dyDescent="0.25">
      <c r="A151" t="s">
        <v>414</v>
      </c>
      <c r="B151" s="6" t="s">
        <v>149</v>
      </c>
      <c r="C151" s="4">
        <v>0</v>
      </c>
      <c r="D151" s="11">
        <v>35</v>
      </c>
      <c r="E151" s="11">
        <v>80</v>
      </c>
      <c r="F151" s="11">
        <v>5</v>
      </c>
      <c r="G151" s="11">
        <v>3590</v>
      </c>
    </row>
    <row r="152" spans="1:7" x14ac:dyDescent="0.25">
      <c r="A152" t="s">
        <v>423</v>
      </c>
      <c r="B152" s="6" t="s">
        <v>150</v>
      </c>
      <c r="C152" s="4">
        <v>0</v>
      </c>
      <c r="D152" s="11">
        <v>0</v>
      </c>
      <c r="E152" s="11">
        <v>10</v>
      </c>
      <c r="F152" s="11">
        <v>0</v>
      </c>
      <c r="G152" s="11">
        <v>5</v>
      </c>
    </row>
    <row r="153" spans="1:7" x14ac:dyDescent="0.25">
      <c r="A153" t="s">
        <v>422</v>
      </c>
      <c r="B153" s="6" t="s">
        <v>151</v>
      </c>
      <c r="C153" s="4">
        <v>0</v>
      </c>
      <c r="D153" s="11">
        <v>485</v>
      </c>
      <c r="E153" s="11">
        <v>470</v>
      </c>
      <c r="F153" s="11">
        <v>615</v>
      </c>
      <c r="G153" s="11">
        <v>34000</v>
      </c>
    </row>
    <row r="154" spans="1:7" x14ac:dyDescent="0.25">
      <c r="A154" t="s">
        <v>420</v>
      </c>
      <c r="B154" s="6" t="s">
        <v>152</v>
      </c>
      <c r="C154" s="4">
        <v>1</v>
      </c>
      <c r="D154" s="11">
        <v>0</v>
      </c>
      <c r="E154" s="11">
        <v>0</v>
      </c>
      <c r="F154" s="11">
        <v>0</v>
      </c>
      <c r="G154" s="11">
        <v>0</v>
      </c>
    </row>
    <row r="155" spans="1:7" x14ac:dyDescent="0.25">
      <c r="A155" t="s">
        <v>264</v>
      </c>
      <c r="B155" s="6" t="s">
        <v>153</v>
      </c>
      <c r="C155" s="4">
        <v>0</v>
      </c>
      <c r="D155" s="11">
        <v>0</v>
      </c>
      <c r="E155" s="11">
        <v>0</v>
      </c>
      <c r="F155" s="11">
        <v>0</v>
      </c>
      <c r="G155" s="11">
        <v>0</v>
      </c>
    </row>
    <row r="156" spans="1:7" x14ac:dyDescent="0.25">
      <c r="A156" t="s">
        <v>415</v>
      </c>
      <c r="B156" s="6" t="s">
        <v>154</v>
      </c>
      <c r="C156" s="4">
        <v>0</v>
      </c>
      <c r="D156" s="11">
        <v>0</v>
      </c>
      <c r="E156" s="11">
        <v>0</v>
      </c>
      <c r="F156" s="11">
        <v>0</v>
      </c>
      <c r="G156" s="11">
        <v>20</v>
      </c>
    </row>
    <row r="157" spans="1:7" x14ac:dyDescent="0.25">
      <c r="A157" t="s">
        <v>425</v>
      </c>
      <c r="B157" s="6" t="s">
        <v>155</v>
      </c>
      <c r="C157" s="4">
        <v>0</v>
      </c>
      <c r="D157" s="11">
        <v>5270</v>
      </c>
      <c r="E157" s="11">
        <v>790</v>
      </c>
      <c r="F157" s="11">
        <v>165</v>
      </c>
      <c r="G157" s="11">
        <v>282000</v>
      </c>
    </row>
    <row r="158" spans="1:7" x14ac:dyDescent="0.25">
      <c r="A158" t="s">
        <v>419</v>
      </c>
      <c r="B158" s="6" t="s">
        <v>156</v>
      </c>
      <c r="C158" s="4">
        <v>0</v>
      </c>
      <c r="D158" s="11">
        <v>15</v>
      </c>
      <c r="E158" s="11">
        <v>55</v>
      </c>
      <c r="F158" s="11">
        <v>5</v>
      </c>
      <c r="G158" s="11">
        <v>3000</v>
      </c>
    </row>
    <row r="159" spans="1:7" x14ac:dyDescent="0.25">
      <c r="A159" t="s">
        <v>416</v>
      </c>
      <c r="B159" s="6" t="s">
        <v>157</v>
      </c>
      <c r="C159" s="4">
        <v>0</v>
      </c>
      <c r="D159" s="11">
        <v>20</v>
      </c>
      <c r="E159" s="11">
        <v>10</v>
      </c>
      <c r="F159" s="11">
        <v>0</v>
      </c>
      <c r="G159" s="11">
        <v>240</v>
      </c>
    </row>
    <row r="160" spans="1:7" x14ac:dyDescent="0.25">
      <c r="A160" t="s">
        <v>418</v>
      </c>
      <c r="B160" s="6" t="s">
        <v>158</v>
      </c>
      <c r="C160" s="4">
        <v>0</v>
      </c>
      <c r="D160" s="11">
        <v>1590</v>
      </c>
      <c r="E160" s="11">
        <v>9510</v>
      </c>
      <c r="F160" s="11">
        <v>485</v>
      </c>
      <c r="G160" s="11">
        <v>281000</v>
      </c>
    </row>
    <row r="161" spans="1:7" x14ac:dyDescent="0.25">
      <c r="A161" t="s">
        <v>424</v>
      </c>
      <c r="B161" s="6" t="s">
        <v>159</v>
      </c>
      <c r="C161" s="4">
        <v>0</v>
      </c>
      <c r="D161" s="11">
        <v>0</v>
      </c>
      <c r="E161" s="11">
        <v>0</v>
      </c>
      <c r="F161" s="11">
        <v>0</v>
      </c>
      <c r="G161" s="11">
        <v>10</v>
      </c>
    </row>
    <row r="162" spans="1:7" x14ac:dyDescent="0.25">
      <c r="A162" t="s">
        <v>417</v>
      </c>
      <c r="B162" s="6" t="s">
        <v>160</v>
      </c>
      <c r="C162" s="4">
        <v>0</v>
      </c>
      <c r="D162" s="11">
        <v>0</v>
      </c>
      <c r="E162" s="11">
        <v>0</v>
      </c>
      <c r="F162" s="11">
        <v>0</v>
      </c>
      <c r="G162" s="11">
        <v>0</v>
      </c>
    </row>
    <row r="163" spans="1:7" x14ac:dyDescent="0.25">
      <c r="A163" t="s">
        <v>402</v>
      </c>
      <c r="B163" s="6" t="s">
        <v>161</v>
      </c>
      <c r="C163" s="4">
        <v>0</v>
      </c>
      <c r="D163" s="11">
        <v>0</v>
      </c>
      <c r="E163" s="11">
        <v>0</v>
      </c>
      <c r="F163" s="11">
        <v>0</v>
      </c>
      <c r="G163" s="11">
        <v>0</v>
      </c>
    </row>
    <row r="164" spans="1:7" x14ac:dyDescent="0.25">
      <c r="A164" t="s">
        <v>421</v>
      </c>
      <c r="B164" s="6" t="s">
        <v>162</v>
      </c>
      <c r="C164" s="4">
        <v>0</v>
      </c>
      <c r="D164" s="11">
        <v>0</v>
      </c>
      <c r="E164" s="11">
        <v>0</v>
      </c>
      <c r="F164" s="11">
        <v>0</v>
      </c>
      <c r="G164" s="11">
        <v>0</v>
      </c>
    </row>
    <row r="165" spans="1:7" x14ac:dyDescent="0.25">
      <c r="A165" t="s">
        <v>438</v>
      </c>
      <c r="B165" s="6" t="s">
        <v>163</v>
      </c>
      <c r="C165" s="4">
        <v>0</v>
      </c>
      <c r="D165" s="11">
        <v>70</v>
      </c>
      <c r="E165" s="11">
        <v>175</v>
      </c>
      <c r="F165" s="11">
        <v>30</v>
      </c>
      <c r="G165" s="11">
        <v>2740</v>
      </c>
    </row>
    <row r="166" spans="1:7" x14ac:dyDescent="0.25">
      <c r="A166" t="s">
        <v>426</v>
      </c>
      <c r="B166" s="6" t="s">
        <v>164</v>
      </c>
      <c r="C166" s="4">
        <v>0</v>
      </c>
      <c r="D166" s="11">
        <v>455</v>
      </c>
      <c r="E166" s="11">
        <v>3080</v>
      </c>
      <c r="F166" s="11">
        <v>5</v>
      </c>
      <c r="G166" s="11">
        <v>30100</v>
      </c>
    </row>
    <row r="167" spans="1:7" x14ac:dyDescent="0.25">
      <c r="A167" t="s">
        <v>552</v>
      </c>
      <c r="B167" s="6" t="s">
        <v>165</v>
      </c>
      <c r="C167" s="4">
        <v>0</v>
      </c>
      <c r="D167" s="11">
        <v>50</v>
      </c>
      <c r="E167" s="11">
        <v>35</v>
      </c>
      <c r="F167" s="11">
        <v>10</v>
      </c>
      <c r="G167" s="11">
        <v>6120</v>
      </c>
    </row>
    <row r="168" spans="1:7" x14ac:dyDescent="0.25">
      <c r="A168" t="s">
        <v>432</v>
      </c>
      <c r="B168" s="6" t="s">
        <v>166</v>
      </c>
      <c r="C168" s="4">
        <v>0</v>
      </c>
      <c r="D168" s="11">
        <v>3390</v>
      </c>
      <c r="E168" s="11">
        <v>3340</v>
      </c>
      <c r="F168" s="11">
        <v>3850</v>
      </c>
      <c r="G168" s="11">
        <v>180000</v>
      </c>
    </row>
    <row r="169" spans="1:7" x14ac:dyDescent="0.25">
      <c r="A169" t="s">
        <v>440</v>
      </c>
      <c r="B169" s="6" t="s">
        <v>167</v>
      </c>
      <c r="C169" s="4">
        <v>0</v>
      </c>
      <c r="D169" s="11" t="s">
        <v>247</v>
      </c>
      <c r="E169" s="11" t="s">
        <v>247</v>
      </c>
      <c r="F169" s="11">
        <v>0</v>
      </c>
      <c r="G169" s="11">
        <v>765</v>
      </c>
    </row>
    <row r="170" spans="1:7" x14ac:dyDescent="0.25">
      <c r="A170" t="s">
        <v>427</v>
      </c>
      <c r="B170" s="6" t="s">
        <v>168</v>
      </c>
      <c r="C170" s="4">
        <v>0</v>
      </c>
      <c r="D170" s="11">
        <v>40</v>
      </c>
      <c r="E170" s="11">
        <v>510</v>
      </c>
      <c r="F170" s="11">
        <v>5</v>
      </c>
      <c r="G170" s="11">
        <v>5590</v>
      </c>
    </row>
    <row r="171" spans="1:7" x14ac:dyDescent="0.25">
      <c r="A171" t="s">
        <v>430</v>
      </c>
      <c r="B171" s="6" t="s">
        <v>169</v>
      </c>
      <c r="C171" s="4">
        <v>0</v>
      </c>
      <c r="D171" s="11">
        <v>10</v>
      </c>
      <c r="E171" s="11">
        <v>10</v>
      </c>
      <c r="F171" s="11">
        <v>0</v>
      </c>
      <c r="G171" s="11">
        <v>510</v>
      </c>
    </row>
    <row r="172" spans="1:7" x14ac:dyDescent="0.25">
      <c r="A172" t="s">
        <v>441</v>
      </c>
      <c r="B172" s="6" t="s">
        <v>170</v>
      </c>
      <c r="C172" s="4">
        <v>0</v>
      </c>
      <c r="D172" s="11">
        <v>55</v>
      </c>
      <c r="E172" s="11">
        <v>175</v>
      </c>
      <c r="F172" s="11" t="s">
        <v>247</v>
      </c>
      <c r="G172" s="11">
        <v>3790</v>
      </c>
    </row>
    <row r="173" spans="1:7" x14ac:dyDescent="0.25">
      <c r="A173" t="s">
        <v>428</v>
      </c>
      <c r="B173" s="6" t="s">
        <v>171</v>
      </c>
      <c r="C173" s="4">
        <v>0</v>
      </c>
      <c r="D173" s="11">
        <v>100</v>
      </c>
      <c r="E173" s="11">
        <v>795</v>
      </c>
      <c r="F173" s="11">
        <v>35</v>
      </c>
      <c r="G173" s="11">
        <v>13100</v>
      </c>
    </row>
    <row r="174" spans="1:7" x14ac:dyDescent="0.25">
      <c r="A174" t="s">
        <v>431</v>
      </c>
      <c r="B174" s="6" t="s">
        <v>172</v>
      </c>
      <c r="C174" s="4">
        <v>0</v>
      </c>
      <c r="D174" s="11">
        <v>6170</v>
      </c>
      <c r="E174" s="11">
        <v>535</v>
      </c>
      <c r="F174" s="11">
        <v>785</v>
      </c>
      <c r="G174" s="11">
        <v>197000</v>
      </c>
    </row>
    <row r="175" spans="1:7" x14ac:dyDescent="0.25">
      <c r="A175" t="s">
        <v>435</v>
      </c>
      <c r="B175" s="6" t="s">
        <v>173</v>
      </c>
      <c r="C175" s="4">
        <v>4</v>
      </c>
      <c r="D175" s="11">
        <v>0</v>
      </c>
      <c r="E175" s="11">
        <v>0</v>
      </c>
      <c r="F175" s="11">
        <v>0</v>
      </c>
      <c r="G175" s="11">
        <v>5</v>
      </c>
    </row>
    <row r="176" spans="1:7" x14ac:dyDescent="0.25">
      <c r="A176" t="s">
        <v>433</v>
      </c>
      <c r="B176" s="6" t="s">
        <v>174</v>
      </c>
      <c r="C176" s="4">
        <v>2</v>
      </c>
      <c r="D176" s="11">
        <v>0</v>
      </c>
      <c r="E176" s="11">
        <v>0</v>
      </c>
      <c r="F176" s="11">
        <v>0</v>
      </c>
      <c r="G176" s="11">
        <v>0</v>
      </c>
    </row>
    <row r="177" spans="1:7" x14ac:dyDescent="0.25">
      <c r="A177" t="s">
        <v>439</v>
      </c>
      <c r="B177" s="6" t="s">
        <v>175</v>
      </c>
      <c r="C177" s="4">
        <v>1</v>
      </c>
      <c r="D177" s="11">
        <v>0</v>
      </c>
      <c r="E177" s="11">
        <v>0</v>
      </c>
      <c r="F177" s="11">
        <v>0</v>
      </c>
      <c r="G177" s="11">
        <v>0</v>
      </c>
    </row>
    <row r="178" spans="1:7" x14ac:dyDescent="0.25">
      <c r="A178" t="s">
        <v>437</v>
      </c>
      <c r="B178" s="6" t="s">
        <v>176</v>
      </c>
      <c r="C178" s="4">
        <v>0</v>
      </c>
      <c r="D178" s="11">
        <v>0</v>
      </c>
      <c r="E178" s="11" t="s">
        <v>247</v>
      </c>
      <c r="F178" s="11">
        <v>0</v>
      </c>
      <c r="G178" s="11">
        <v>40</v>
      </c>
    </row>
    <row r="179" spans="1:7" x14ac:dyDescent="0.25">
      <c r="A179" t="s">
        <v>442</v>
      </c>
      <c r="B179" s="6" t="s">
        <v>177</v>
      </c>
      <c r="C179" s="4">
        <v>0</v>
      </c>
      <c r="D179" s="11">
        <v>595</v>
      </c>
      <c r="E179" s="11">
        <v>2440</v>
      </c>
      <c r="F179" s="11" t="s">
        <v>247</v>
      </c>
      <c r="G179" s="11">
        <v>60400</v>
      </c>
    </row>
    <row r="180" spans="1:7" x14ac:dyDescent="0.25">
      <c r="A180" t="s">
        <v>551</v>
      </c>
      <c r="B180" s="6" t="s">
        <v>178</v>
      </c>
      <c r="C180" s="4">
        <v>0</v>
      </c>
      <c r="D180" s="11">
        <v>20</v>
      </c>
      <c r="E180" s="11">
        <v>35</v>
      </c>
      <c r="F180" s="11">
        <v>10</v>
      </c>
      <c r="G180" s="11">
        <v>40500</v>
      </c>
    </row>
    <row r="181" spans="1:7" x14ac:dyDescent="0.25">
      <c r="A181" t="s">
        <v>443</v>
      </c>
      <c r="B181" s="6" t="s">
        <v>179</v>
      </c>
      <c r="C181" s="4">
        <v>0</v>
      </c>
      <c r="D181" s="11">
        <v>0</v>
      </c>
      <c r="E181" s="11">
        <v>15</v>
      </c>
      <c r="F181" s="11">
        <v>0</v>
      </c>
      <c r="G181" s="11">
        <v>65</v>
      </c>
    </row>
    <row r="182" spans="1:7" x14ac:dyDescent="0.25">
      <c r="A182" t="s">
        <v>444</v>
      </c>
      <c r="B182" s="6" t="s">
        <v>180</v>
      </c>
      <c r="C182" s="4">
        <v>3</v>
      </c>
      <c r="D182" s="11">
        <v>0</v>
      </c>
      <c r="E182" s="11">
        <v>0</v>
      </c>
      <c r="F182" s="11">
        <v>0</v>
      </c>
      <c r="G182" s="11">
        <v>0</v>
      </c>
    </row>
    <row r="183" spans="1:7" x14ac:dyDescent="0.25">
      <c r="A183" t="s">
        <v>446</v>
      </c>
      <c r="B183" s="6" t="s">
        <v>181</v>
      </c>
      <c r="C183" s="4">
        <v>0</v>
      </c>
      <c r="D183" s="11">
        <v>3230</v>
      </c>
      <c r="E183" s="11">
        <v>7630</v>
      </c>
      <c r="F183" s="11">
        <v>305</v>
      </c>
      <c r="G183" s="11">
        <v>310000</v>
      </c>
    </row>
    <row r="184" spans="1:7" x14ac:dyDescent="0.25">
      <c r="A184" t="s">
        <v>447</v>
      </c>
      <c r="B184" s="6" t="s">
        <v>182</v>
      </c>
      <c r="C184" s="4">
        <v>0</v>
      </c>
      <c r="D184" s="11">
        <v>25</v>
      </c>
      <c r="E184" s="11">
        <v>85</v>
      </c>
      <c r="F184" s="11">
        <v>5</v>
      </c>
      <c r="G184" s="11">
        <v>1180</v>
      </c>
    </row>
    <row r="185" spans="1:7" x14ac:dyDescent="0.25">
      <c r="A185" t="s">
        <v>498</v>
      </c>
      <c r="B185" s="6" t="s">
        <v>183</v>
      </c>
      <c r="C185" s="4">
        <v>0</v>
      </c>
      <c r="D185" s="11">
        <v>10</v>
      </c>
      <c r="E185" s="11">
        <v>15</v>
      </c>
      <c r="F185" s="11">
        <v>0</v>
      </c>
      <c r="G185" s="11">
        <v>285</v>
      </c>
    </row>
    <row r="186" spans="1:7" x14ac:dyDescent="0.25">
      <c r="A186" t="s">
        <v>459</v>
      </c>
      <c r="B186" s="6" t="s">
        <v>184</v>
      </c>
      <c r="C186" s="4">
        <v>0</v>
      </c>
      <c r="D186" s="11">
        <v>5</v>
      </c>
      <c r="E186" s="11">
        <v>20</v>
      </c>
      <c r="F186" s="11">
        <v>0</v>
      </c>
      <c r="G186" s="11">
        <v>715</v>
      </c>
    </row>
    <row r="187" spans="1:7" x14ac:dyDescent="0.25">
      <c r="A187" t="s">
        <v>463</v>
      </c>
      <c r="B187" s="6" t="s">
        <v>185</v>
      </c>
      <c r="C187" s="4">
        <v>0</v>
      </c>
      <c r="D187" s="11" t="s">
        <v>247</v>
      </c>
      <c r="E187" s="11">
        <v>0</v>
      </c>
      <c r="F187" s="11">
        <v>0</v>
      </c>
      <c r="G187" s="11">
        <v>85</v>
      </c>
    </row>
    <row r="188" spans="1:7" x14ac:dyDescent="0.25">
      <c r="A188" t="s">
        <v>448</v>
      </c>
      <c r="B188" s="6" t="s">
        <v>186</v>
      </c>
      <c r="C188" s="4">
        <v>0</v>
      </c>
      <c r="D188" s="11">
        <v>1490</v>
      </c>
      <c r="E188" s="11">
        <v>13300</v>
      </c>
      <c r="F188" s="11">
        <v>30</v>
      </c>
      <c r="G188" s="11">
        <v>179000</v>
      </c>
    </row>
    <row r="189" spans="1:7" x14ac:dyDescent="0.25">
      <c r="A189" t="s">
        <v>460</v>
      </c>
      <c r="B189" s="6" t="s">
        <v>187</v>
      </c>
      <c r="C189" s="4">
        <v>0</v>
      </c>
      <c r="D189" s="11">
        <v>40</v>
      </c>
      <c r="E189" s="11">
        <v>70</v>
      </c>
      <c r="F189" s="11">
        <v>10</v>
      </c>
      <c r="G189" s="11">
        <v>1940</v>
      </c>
    </row>
    <row r="190" spans="1:7" x14ac:dyDescent="0.25">
      <c r="A190" t="s">
        <v>445</v>
      </c>
      <c r="B190" s="6" t="s">
        <v>188</v>
      </c>
      <c r="C190" s="4">
        <v>0</v>
      </c>
      <c r="D190" s="11">
        <v>175</v>
      </c>
      <c r="E190" s="11">
        <v>425</v>
      </c>
      <c r="F190" s="11">
        <v>35</v>
      </c>
      <c r="G190" s="11">
        <v>31700</v>
      </c>
    </row>
    <row r="191" spans="1:7" x14ac:dyDescent="0.25">
      <c r="A191" t="s">
        <v>533</v>
      </c>
      <c r="B191" s="6" t="s">
        <v>189</v>
      </c>
      <c r="C191" s="4">
        <v>0</v>
      </c>
      <c r="D191" s="11">
        <v>0</v>
      </c>
      <c r="E191" s="11">
        <v>0</v>
      </c>
      <c r="F191" s="11">
        <v>0</v>
      </c>
      <c r="G191" s="11">
        <v>0</v>
      </c>
    </row>
    <row r="192" spans="1:7" x14ac:dyDescent="0.25">
      <c r="A192" t="s">
        <v>450</v>
      </c>
      <c r="B192" s="6" t="s">
        <v>190</v>
      </c>
      <c r="C192" s="4">
        <v>0</v>
      </c>
      <c r="D192" s="11">
        <v>50</v>
      </c>
      <c r="E192" s="11">
        <v>80</v>
      </c>
      <c r="F192" s="11">
        <v>5</v>
      </c>
      <c r="G192" s="11">
        <v>2420</v>
      </c>
    </row>
    <row r="193" spans="1:7" x14ac:dyDescent="0.25">
      <c r="A193" t="s">
        <v>458</v>
      </c>
      <c r="B193" s="6" t="s">
        <v>191</v>
      </c>
      <c r="C193" s="4">
        <v>0</v>
      </c>
      <c r="D193" s="11">
        <v>40</v>
      </c>
      <c r="E193" s="11">
        <v>100</v>
      </c>
      <c r="F193" s="11">
        <v>40</v>
      </c>
      <c r="G193" s="11">
        <v>5500</v>
      </c>
    </row>
    <row r="194" spans="1:7" x14ac:dyDescent="0.25">
      <c r="A194" t="s">
        <v>453</v>
      </c>
      <c r="B194" s="6" t="s">
        <v>192</v>
      </c>
      <c r="C194" s="4">
        <v>0</v>
      </c>
      <c r="D194" s="11">
        <v>555</v>
      </c>
      <c r="E194" s="11">
        <v>5460</v>
      </c>
      <c r="F194" s="11">
        <v>50</v>
      </c>
      <c r="G194" s="11">
        <v>177000</v>
      </c>
    </row>
    <row r="195" spans="1:7" x14ac:dyDescent="0.25">
      <c r="A195" t="s">
        <v>457</v>
      </c>
      <c r="B195" s="6" t="s">
        <v>193</v>
      </c>
      <c r="C195" s="4">
        <v>2</v>
      </c>
      <c r="D195" s="11">
        <v>0</v>
      </c>
      <c r="E195" s="11">
        <v>0</v>
      </c>
      <c r="F195" s="11">
        <v>0</v>
      </c>
      <c r="G195" s="11">
        <v>0</v>
      </c>
    </row>
    <row r="196" spans="1:7" x14ac:dyDescent="0.25">
      <c r="A196" t="s">
        <v>455</v>
      </c>
      <c r="B196" s="6" t="s">
        <v>194</v>
      </c>
      <c r="C196" s="4">
        <v>2</v>
      </c>
      <c r="D196" s="11">
        <v>0</v>
      </c>
      <c r="E196" s="11">
        <v>0</v>
      </c>
      <c r="F196" s="11">
        <v>0</v>
      </c>
      <c r="G196" s="11">
        <v>0</v>
      </c>
    </row>
    <row r="197" spans="1:7" x14ac:dyDescent="0.25">
      <c r="A197" t="s">
        <v>449</v>
      </c>
      <c r="B197" s="6" t="s">
        <v>195</v>
      </c>
      <c r="C197" s="4">
        <v>0</v>
      </c>
      <c r="D197" s="11" t="s">
        <v>247</v>
      </c>
      <c r="E197" s="11" t="s">
        <v>247</v>
      </c>
      <c r="F197" s="11" t="s">
        <v>247</v>
      </c>
      <c r="G197" s="11">
        <v>140</v>
      </c>
    </row>
    <row r="198" spans="1:7" x14ac:dyDescent="0.25">
      <c r="A198" t="s">
        <v>461</v>
      </c>
      <c r="B198" s="6" t="s">
        <v>196</v>
      </c>
      <c r="C198" s="4">
        <v>0</v>
      </c>
      <c r="D198" s="11">
        <v>25</v>
      </c>
      <c r="E198" s="11">
        <v>25</v>
      </c>
      <c r="F198" s="11">
        <v>50</v>
      </c>
      <c r="G198" s="11">
        <v>1200</v>
      </c>
    </row>
    <row r="199" spans="1:7" x14ac:dyDescent="0.25">
      <c r="A199" t="s">
        <v>502</v>
      </c>
      <c r="B199" s="6" t="s">
        <v>197</v>
      </c>
      <c r="C199" s="4">
        <v>0</v>
      </c>
      <c r="D199" s="11">
        <v>3100</v>
      </c>
      <c r="E199" s="11">
        <v>945</v>
      </c>
      <c r="F199" s="11">
        <v>570</v>
      </c>
      <c r="G199" s="11">
        <v>212000</v>
      </c>
    </row>
    <row r="200" spans="1:7" x14ac:dyDescent="0.25">
      <c r="A200" t="s">
        <v>344</v>
      </c>
      <c r="B200" s="6" t="s">
        <v>198</v>
      </c>
      <c r="C200" s="4">
        <v>0</v>
      </c>
      <c r="D200" s="11">
        <v>0</v>
      </c>
      <c r="E200" s="11">
        <v>0</v>
      </c>
      <c r="F200" s="11">
        <v>0</v>
      </c>
      <c r="G200" s="11">
        <v>0</v>
      </c>
    </row>
    <row r="201" spans="1:7" x14ac:dyDescent="0.25">
      <c r="A201" t="s">
        <v>322</v>
      </c>
      <c r="B201" s="6" t="s">
        <v>199</v>
      </c>
      <c r="C201" s="4">
        <v>1</v>
      </c>
      <c r="D201" s="11">
        <v>0</v>
      </c>
      <c r="E201" s="11">
        <v>0</v>
      </c>
      <c r="F201" s="11">
        <v>0</v>
      </c>
      <c r="G201" s="11">
        <v>0</v>
      </c>
    </row>
    <row r="202" spans="1:7" x14ac:dyDescent="0.25">
      <c r="A202" t="s">
        <v>384</v>
      </c>
      <c r="B202" s="6" t="s">
        <v>200</v>
      </c>
      <c r="C202" s="4">
        <v>0</v>
      </c>
      <c r="D202" s="11">
        <v>1320</v>
      </c>
      <c r="E202" s="11">
        <v>860</v>
      </c>
      <c r="F202" s="11">
        <v>765</v>
      </c>
      <c r="G202" s="11">
        <v>50300</v>
      </c>
    </row>
    <row r="203" spans="1:7" x14ac:dyDescent="0.25">
      <c r="A203" t="s">
        <v>454</v>
      </c>
      <c r="B203" s="6" t="s">
        <v>201</v>
      </c>
      <c r="C203" s="4">
        <v>4</v>
      </c>
      <c r="D203" s="11">
        <v>0</v>
      </c>
      <c r="E203" s="11" t="s">
        <v>247</v>
      </c>
      <c r="F203" s="11">
        <v>0</v>
      </c>
      <c r="G203" s="11" t="s">
        <v>247</v>
      </c>
    </row>
    <row r="204" spans="1:7" x14ac:dyDescent="0.25">
      <c r="A204" t="s">
        <v>371</v>
      </c>
      <c r="B204" s="6" t="s">
        <v>202</v>
      </c>
      <c r="C204" s="4">
        <v>0</v>
      </c>
      <c r="D204" s="11">
        <v>25</v>
      </c>
      <c r="E204" s="11">
        <v>70</v>
      </c>
      <c r="F204" s="11">
        <v>0</v>
      </c>
      <c r="G204" s="11">
        <v>5670</v>
      </c>
    </row>
    <row r="205" spans="1:7" x14ac:dyDescent="0.25">
      <c r="A205" t="s">
        <v>382</v>
      </c>
      <c r="B205" s="6" t="s">
        <v>203</v>
      </c>
      <c r="C205" s="4">
        <v>0</v>
      </c>
      <c r="D205" s="11">
        <v>45</v>
      </c>
      <c r="E205" s="11">
        <v>75</v>
      </c>
      <c r="F205" s="11">
        <v>15</v>
      </c>
      <c r="G205" s="11">
        <v>4750</v>
      </c>
    </row>
    <row r="206" spans="1:7" x14ac:dyDescent="0.25">
      <c r="A206" t="s">
        <v>534</v>
      </c>
      <c r="B206" s="6" t="s">
        <v>204</v>
      </c>
      <c r="C206" s="4">
        <v>0</v>
      </c>
      <c r="D206" s="11">
        <v>0</v>
      </c>
      <c r="E206" s="11">
        <v>0</v>
      </c>
      <c r="F206" s="11">
        <v>0</v>
      </c>
      <c r="G206" s="11">
        <v>0</v>
      </c>
    </row>
    <row r="207" spans="1:7" x14ac:dyDescent="0.25">
      <c r="A207" s="10" t="s">
        <v>550</v>
      </c>
      <c r="B207" s="6" t="s">
        <v>205</v>
      </c>
      <c r="C207" s="4">
        <v>0</v>
      </c>
      <c r="D207" s="11">
        <v>0</v>
      </c>
      <c r="E207" s="11">
        <v>0</v>
      </c>
      <c r="F207" s="11">
        <v>0</v>
      </c>
      <c r="G207" s="11">
        <v>0</v>
      </c>
    </row>
    <row r="208" spans="1:7" x14ac:dyDescent="0.25">
      <c r="A208" t="s">
        <v>434</v>
      </c>
      <c r="B208" s="6" t="s">
        <v>206</v>
      </c>
      <c r="C208" s="4">
        <v>0</v>
      </c>
      <c r="D208" s="11">
        <v>0</v>
      </c>
      <c r="E208" s="11">
        <v>0</v>
      </c>
      <c r="F208" s="11">
        <v>0</v>
      </c>
      <c r="G208" s="11">
        <v>0</v>
      </c>
    </row>
    <row r="209" spans="1:7" x14ac:dyDescent="0.25">
      <c r="A209" t="s">
        <v>489</v>
      </c>
      <c r="B209" s="6" t="s">
        <v>207</v>
      </c>
      <c r="C209" s="4">
        <v>0</v>
      </c>
      <c r="D209" s="11">
        <v>25</v>
      </c>
      <c r="E209" s="11">
        <v>15</v>
      </c>
      <c r="F209" s="11">
        <v>10</v>
      </c>
      <c r="G209" s="11">
        <v>3500</v>
      </c>
    </row>
    <row r="210" spans="1:7" x14ac:dyDescent="0.25">
      <c r="A210" t="s">
        <v>549</v>
      </c>
      <c r="B210" s="6" t="s">
        <v>208</v>
      </c>
      <c r="C210" s="4">
        <v>0</v>
      </c>
      <c r="D210" s="11">
        <v>0</v>
      </c>
      <c r="E210" s="11">
        <v>5</v>
      </c>
      <c r="F210" s="11">
        <v>0</v>
      </c>
      <c r="G210" s="11">
        <v>540</v>
      </c>
    </row>
    <row r="211" spans="1:7" x14ac:dyDescent="0.25">
      <c r="A211" t="s">
        <v>451</v>
      </c>
      <c r="B211" s="6" t="s">
        <v>209</v>
      </c>
      <c r="C211" s="4">
        <v>0</v>
      </c>
      <c r="D211" s="11">
        <v>270</v>
      </c>
      <c r="E211" s="11">
        <v>285</v>
      </c>
      <c r="F211" s="11">
        <v>145</v>
      </c>
      <c r="G211" s="11">
        <v>9910</v>
      </c>
    </row>
    <row r="212" spans="1:7" x14ac:dyDescent="0.25">
      <c r="A212" t="s">
        <v>537</v>
      </c>
      <c r="B212" s="6" t="s">
        <v>210</v>
      </c>
      <c r="C212" s="4">
        <v>0</v>
      </c>
      <c r="D212" s="11">
        <v>5</v>
      </c>
      <c r="E212" s="11">
        <v>10</v>
      </c>
      <c r="F212" s="11">
        <v>0</v>
      </c>
      <c r="G212" s="11">
        <v>290</v>
      </c>
    </row>
    <row r="213" spans="1:7" x14ac:dyDescent="0.25">
      <c r="A213" t="s">
        <v>462</v>
      </c>
      <c r="B213" s="6" t="s">
        <v>211</v>
      </c>
      <c r="C213" s="4">
        <v>0</v>
      </c>
      <c r="D213" s="11">
        <v>0</v>
      </c>
      <c r="E213" s="11" t="s">
        <v>247</v>
      </c>
      <c r="F213" s="11">
        <v>0</v>
      </c>
      <c r="G213" s="11">
        <v>260</v>
      </c>
    </row>
    <row r="214" spans="1:7" x14ac:dyDescent="0.25">
      <c r="A214" t="s">
        <v>456</v>
      </c>
      <c r="B214" s="6" t="s">
        <v>212</v>
      </c>
      <c r="C214" s="4">
        <v>0</v>
      </c>
      <c r="D214" s="11">
        <v>0</v>
      </c>
      <c r="E214" s="11">
        <v>0</v>
      </c>
      <c r="F214" s="11">
        <v>0</v>
      </c>
      <c r="G214" s="11">
        <v>135</v>
      </c>
    </row>
    <row r="215" spans="1:7" x14ac:dyDescent="0.25">
      <c r="A215" t="s">
        <v>466</v>
      </c>
      <c r="B215" s="6" t="s">
        <v>213</v>
      </c>
      <c r="C215" s="4">
        <v>0</v>
      </c>
      <c r="D215" s="11">
        <v>10</v>
      </c>
      <c r="E215" s="11">
        <v>25</v>
      </c>
      <c r="F215" s="11">
        <v>0</v>
      </c>
      <c r="G215" s="11">
        <v>655</v>
      </c>
    </row>
    <row r="216" spans="1:7" x14ac:dyDescent="0.25">
      <c r="A216" t="s">
        <v>452</v>
      </c>
      <c r="B216" s="6" t="s">
        <v>214</v>
      </c>
      <c r="C216" s="4">
        <v>1</v>
      </c>
      <c r="D216" s="11">
        <v>0</v>
      </c>
      <c r="E216" s="11">
        <v>0</v>
      </c>
      <c r="F216" s="11">
        <v>0</v>
      </c>
      <c r="G216" s="11">
        <v>0</v>
      </c>
    </row>
    <row r="217" spans="1:7" x14ac:dyDescent="0.25">
      <c r="A217" t="s">
        <v>298</v>
      </c>
      <c r="B217" s="6" t="s">
        <v>215</v>
      </c>
      <c r="C217" s="4">
        <v>0</v>
      </c>
      <c r="D217" s="11">
        <v>0</v>
      </c>
      <c r="E217" s="11">
        <v>0</v>
      </c>
      <c r="F217" s="11">
        <v>0</v>
      </c>
      <c r="G217" s="11">
        <v>0</v>
      </c>
    </row>
    <row r="218" spans="1:7" x14ac:dyDescent="0.25">
      <c r="A218" t="s">
        <v>465</v>
      </c>
      <c r="B218" s="6" t="s">
        <v>216</v>
      </c>
      <c r="C218" s="4">
        <v>0</v>
      </c>
      <c r="D218" s="11">
        <v>140</v>
      </c>
      <c r="E218" s="11">
        <v>215</v>
      </c>
      <c r="F218" s="11">
        <v>220</v>
      </c>
      <c r="G218" s="11">
        <v>11300</v>
      </c>
    </row>
    <row r="219" spans="1:7" x14ac:dyDescent="0.25">
      <c r="A219" t="s">
        <v>481</v>
      </c>
      <c r="B219" s="6" t="s">
        <v>217</v>
      </c>
      <c r="C219" s="4">
        <v>0</v>
      </c>
      <c r="D219" s="11">
        <v>1070</v>
      </c>
      <c r="E219" s="11">
        <v>6080</v>
      </c>
      <c r="F219" s="11">
        <v>55</v>
      </c>
      <c r="G219" s="11">
        <v>110000</v>
      </c>
    </row>
    <row r="220" spans="1:7" x14ac:dyDescent="0.25">
      <c r="A220" t="s">
        <v>472</v>
      </c>
      <c r="B220" s="6" t="s">
        <v>218</v>
      </c>
      <c r="C220" s="4">
        <v>0</v>
      </c>
      <c r="D220" s="11">
        <v>15</v>
      </c>
      <c r="E220" s="11">
        <v>35</v>
      </c>
      <c r="F220" s="11" t="s">
        <v>247</v>
      </c>
      <c r="G220" s="11">
        <v>800</v>
      </c>
    </row>
    <row r="221" spans="1:7" x14ac:dyDescent="0.25">
      <c r="A221" t="s">
        <v>482</v>
      </c>
      <c r="B221" s="6" t="s">
        <v>219</v>
      </c>
      <c r="C221" s="4">
        <v>0</v>
      </c>
      <c r="D221" s="11">
        <v>220</v>
      </c>
      <c r="E221" s="11">
        <v>455</v>
      </c>
      <c r="F221" s="11">
        <v>35</v>
      </c>
      <c r="G221" s="11">
        <v>10800</v>
      </c>
    </row>
    <row r="222" spans="1:7" x14ac:dyDescent="0.25">
      <c r="A222" t="s">
        <v>471</v>
      </c>
      <c r="B222" s="6" t="s">
        <v>220</v>
      </c>
      <c r="C222" s="4">
        <v>0</v>
      </c>
      <c r="D222" s="11">
        <v>585</v>
      </c>
      <c r="E222" s="11">
        <v>5340</v>
      </c>
      <c r="F222" s="11">
        <v>540</v>
      </c>
      <c r="G222" s="11">
        <v>110000</v>
      </c>
    </row>
    <row r="223" spans="1:7" x14ac:dyDescent="0.25">
      <c r="A223" t="s">
        <v>470</v>
      </c>
      <c r="B223" s="6" t="s">
        <v>221</v>
      </c>
      <c r="C223" s="4">
        <v>0</v>
      </c>
      <c r="D223" s="11">
        <v>15</v>
      </c>
      <c r="E223" s="11">
        <v>10</v>
      </c>
      <c r="F223" s="11">
        <v>5</v>
      </c>
      <c r="G223" s="11">
        <v>475</v>
      </c>
    </row>
    <row r="224" spans="1:7" x14ac:dyDescent="0.25">
      <c r="A224" t="s">
        <v>473</v>
      </c>
      <c r="B224" s="6" t="s">
        <v>222</v>
      </c>
      <c r="C224" s="4">
        <v>0</v>
      </c>
      <c r="D224" s="11">
        <v>0</v>
      </c>
      <c r="E224" s="11">
        <v>0</v>
      </c>
      <c r="F224" s="11">
        <v>0</v>
      </c>
      <c r="G224" s="11">
        <v>0</v>
      </c>
    </row>
    <row r="225" spans="1:7" x14ac:dyDescent="0.25">
      <c r="A225" t="s">
        <v>477</v>
      </c>
      <c r="B225" s="6" t="s">
        <v>223</v>
      </c>
      <c r="C225" s="4">
        <v>0</v>
      </c>
      <c r="D225" s="11">
        <v>25</v>
      </c>
      <c r="E225" s="11" t="s">
        <v>247</v>
      </c>
      <c r="F225" s="11">
        <v>0</v>
      </c>
      <c r="G225" s="11">
        <v>340</v>
      </c>
    </row>
    <row r="226" spans="1:7" x14ac:dyDescent="0.25">
      <c r="A226" t="s">
        <v>479</v>
      </c>
      <c r="B226" s="6" t="s">
        <v>224</v>
      </c>
      <c r="C226" s="4">
        <v>0</v>
      </c>
      <c r="D226" s="11">
        <v>120</v>
      </c>
      <c r="E226" s="11">
        <v>380</v>
      </c>
      <c r="F226" s="11">
        <v>25</v>
      </c>
      <c r="G226" s="11">
        <v>34700</v>
      </c>
    </row>
    <row r="227" spans="1:7" x14ac:dyDescent="0.25">
      <c r="A227" t="s">
        <v>476</v>
      </c>
      <c r="B227" s="6" t="s">
        <v>225</v>
      </c>
      <c r="C227" s="4">
        <v>0</v>
      </c>
      <c r="D227" s="11">
        <v>145</v>
      </c>
      <c r="E227" s="11">
        <v>260</v>
      </c>
      <c r="F227" s="11">
        <v>110</v>
      </c>
      <c r="G227" s="11">
        <v>11200</v>
      </c>
    </row>
    <row r="228" spans="1:7" x14ac:dyDescent="0.25">
      <c r="A228" t="s">
        <v>478</v>
      </c>
      <c r="B228" s="6" t="s">
        <v>226</v>
      </c>
      <c r="C228" s="4">
        <v>0</v>
      </c>
      <c r="D228" s="11">
        <v>1720</v>
      </c>
      <c r="E228" s="11">
        <v>7570</v>
      </c>
      <c r="F228" s="11">
        <v>420</v>
      </c>
      <c r="G228" s="11">
        <v>216000</v>
      </c>
    </row>
    <row r="229" spans="1:7" x14ac:dyDescent="0.25">
      <c r="A229" t="s">
        <v>475</v>
      </c>
      <c r="B229" s="6" t="s">
        <v>227</v>
      </c>
      <c r="C229" s="4">
        <v>0</v>
      </c>
      <c r="D229" s="11">
        <v>20</v>
      </c>
      <c r="E229" s="11">
        <v>45</v>
      </c>
      <c r="F229" s="11" t="s">
        <v>247</v>
      </c>
      <c r="G229" s="11">
        <v>1560</v>
      </c>
    </row>
    <row r="230" spans="1:7" x14ac:dyDescent="0.25">
      <c r="A230" t="s">
        <v>467</v>
      </c>
      <c r="B230" s="6" t="s">
        <v>228</v>
      </c>
      <c r="C230" s="4">
        <v>4</v>
      </c>
      <c r="D230" s="11">
        <v>0</v>
      </c>
      <c r="E230" s="11" t="s">
        <v>247</v>
      </c>
      <c r="F230" s="11">
        <v>0</v>
      </c>
      <c r="G230" s="11">
        <v>35</v>
      </c>
    </row>
    <row r="231" spans="1:7" x14ac:dyDescent="0.25">
      <c r="A231" t="s">
        <v>480</v>
      </c>
      <c r="B231" s="6" t="s">
        <v>229</v>
      </c>
      <c r="C231" s="4">
        <v>0</v>
      </c>
      <c r="D231" s="11">
        <v>0</v>
      </c>
      <c r="E231" s="11" t="s">
        <v>247</v>
      </c>
      <c r="F231" s="11">
        <v>0</v>
      </c>
      <c r="G231" s="11">
        <v>20</v>
      </c>
    </row>
    <row r="232" spans="1:7" x14ac:dyDescent="0.25">
      <c r="A232" t="s">
        <v>484</v>
      </c>
      <c r="B232" s="6" t="s">
        <v>230</v>
      </c>
      <c r="C232" s="4">
        <v>0</v>
      </c>
      <c r="D232" s="11">
        <v>255</v>
      </c>
      <c r="E232" s="11">
        <v>370</v>
      </c>
      <c r="F232" s="11">
        <v>65</v>
      </c>
      <c r="G232" s="11">
        <v>12700</v>
      </c>
    </row>
    <row r="233" spans="1:7" x14ac:dyDescent="0.25">
      <c r="A233" t="s">
        <v>483</v>
      </c>
      <c r="B233" s="6" t="s">
        <v>231</v>
      </c>
      <c r="C233" s="4">
        <v>0</v>
      </c>
      <c r="D233" s="11">
        <v>970</v>
      </c>
      <c r="E233" s="11">
        <v>1790</v>
      </c>
      <c r="F233" s="11">
        <v>175</v>
      </c>
      <c r="G233" s="11">
        <v>84700</v>
      </c>
    </row>
    <row r="234" spans="1:7" x14ac:dyDescent="0.25">
      <c r="A234" t="s">
        <v>257</v>
      </c>
      <c r="B234" s="6" t="s">
        <v>232</v>
      </c>
      <c r="C234" s="4">
        <v>0</v>
      </c>
      <c r="D234" s="11">
        <v>970</v>
      </c>
      <c r="E234" s="11">
        <v>1600</v>
      </c>
      <c r="F234" s="11" t="s">
        <v>247</v>
      </c>
      <c r="G234" s="11">
        <v>60500</v>
      </c>
    </row>
    <row r="235" spans="1:7" x14ac:dyDescent="0.25">
      <c r="A235" t="s">
        <v>485</v>
      </c>
      <c r="B235" s="6" t="s">
        <v>233</v>
      </c>
      <c r="C235" s="4">
        <v>0</v>
      </c>
      <c r="D235" s="11">
        <v>29500</v>
      </c>
      <c r="E235" s="11">
        <v>197000</v>
      </c>
      <c r="F235" s="11">
        <v>1420</v>
      </c>
      <c r="G235" s="11">
        <v>4520000</v>
      </c>
    </row>
    <row r="236" spans="1:7" x14ac:dyDescent="0.25">
      <c r="A236" t="s">
        <v>486</v>
      </c>
      <c r="B236" s="6" t="s">
        <v>234</v>
      </c>
      <c r="C236" s="4">
        <v>0</v>
      </c>
      <c r="D236" s="11">
        <v>55</v>
      </c>
      <c r="E236" s="11">
        <v>315</v>
      </c>
      <c r="F236" s="11" t="s">
        <v>247</v>
      </c>
      <c r="G236" s="11">
        <v>10700</v>
      </c>
    </row>
    <row r="237" spans="1:7" x14ac:dyDescent="0.25">
      <c r="A237" t="s">
        <v>487</v>
      </c>
      <c r="B237" s="6" t="s">
        <v>235</v>
      </c>
      <c r="C237" s="4">
        <v>0</v>
      </c>
      <c r="D237" s="11">
        <v>55</v>
      </c>
      <c r="E237" s="11">
        <v>200</v>
      </c>
      <c r="F237" s="11">
        <v>15</v>
      </c>
      <c r="G237" s="11">
        <v>5460</v>
      </c>
    </row>
    <row r="238" spans="1:7" x14ac:dyDescent="0.25">
      <c r="A238" t="s">
        <v>496</v>
      </c>
      <c r="B238" s="6" t="s">
        <v>236</v>
      </c>
      <c r="C238" s="4">
        <v>0</v>
      </c>
      <c r="D238" s="11" t="s">
        <v>247</v>
      </c>
      <c r="E238" s="11" t="s">
        <v>247</v>
      </c>
      <c r="F238" s="11">
        <v>0</v>
      </c>
      <c r="G238" s="11">
        <v>90</v>
      </c>
    </row>
    <row r="239" spans="1:7" x14ac:dyDescent="0.25">
      <c r="A239" t="s">
        <v>488</v>
      </c>
      <c r="B239" s="6" t="s">
        <v>237</v>
      </c>
      <c r="C239" s="4">
        <v>0</v>
      </c>
      <c r="D239" s="11" t="s">
        <v>247</v>
      </c>
      <c r="E239" s="11" t="s">
        <v>247</v>
      </c>
      <c r="F239" s="11">
        <v>0</v>
      </c>
      <c r="G239" s="11">
        <v>45</v>
      </c>
    </row>
    <row r="240" spans="1:7" x14ac:dyDescent="0.25">
      <c r="A240" t="s">
        <v>490</v>
      </c>
      <c r="B240" s="6" t="s">
        <v>238</v>
      </c>
      <c r="C240" s="4">
        <v>0</v>
      </c>
      <c r="D240" s="11">
        <v>180</v>
      </c>
      <c r="E240" s="11">
        <v>380</v>
      </c>
      <c r="F240" s="11">
        <v>30</v>
      </c>
      <c r="G240" s="11">
        <v>16800</v>
      </c>
    </row>
    <row r="241" spans="1:7" x14ac:dyDescent="0.25">
      <c r="A241" t="s">
        <v>495</v>
      </c>
      <c r="B241" s="6" t="s">
        <v>239</v>
      </c>
      <c r="C241" s="4">
        <v>0</v>
      </c>
      <c r="D241" s="11">
        <v>300</v>
      </c>
      <c r="E241" s="11">
        <v>2520</v>
      </c>
      <c r="F241" s="11">
        <v>90</v>
      </c>
      <c r="G241" s="11">
        <v>26900</v>
      </c>
    </row>
    <row r="242" spans="1:7" x14ac:dyDescent="0.25">
      <c r="A242" t="s">
        <v>491</v>
      </c>
      <c r="B242" s="6" t="s">
        <v>240</v>
      </c>
      <c r="C242" s="4">
        <v>4</v>
      </c>
      <c r="D242" s="11">
        <v>0</v>
      </c>
      <c r="E242" s="11">
        <v>0</v>
      </c>
      <c r="F242" s="11">
        <v>0</v>
      </c>
      <c r="G242" s="11">
        <v>15</v>
      </c>
    </row>
    <row r="243" spans="1:7" x14ac:dyDescent="0.25">
      <c r="A243" t="s">
        <v>493</v>
      </c>
      <c r="B243" s="6" t="s">
        <v>241</v>
      </c>
      <c r="C243" s="4">
        <v>0</v>
      </c>
      <c r="D243" s="11">
        <v>0</v>
      </c>
      <c r="E243" s="11">
        <v>0</v>
      </c>
      <c r="F243" s="11">
        <v>0</v>
      </c>
      <c r="G243" s="11">
        <v>3950</v>
      </c>
    </row>
    <row r="244" spans="1:7" x14ac:dyDescent="0.25">
      <c r="A244" t="s">
        <v>497</v>
      </c>
      <c r="B244" s="6" t="s">
        <v>242</v>
      </c>
      <c r="C244" s="4">
        <v>0</v>
      </c>
      <c r="D244" s="11">
        <v>0</v>
      </c>
      <c r="E244" s="11">
        <v>0</v>
      </c>
      <c r="F244" s="11">
        <v>0</v>
      </c>
      <c r="G244" s="11">
        <v>90</v>
      </c>
    </row>
    <row r="245" spans="1:7" x14ac:dyDescent="0.25">
      <c r="A245" t="s">
        <v>320</v>
      </c>
      <c r="B245" s="6" t="s">
        <v>243</v>
      </c>
      <c r="C245" s="4">
        <v>0</v>
      </c>
      <c r="D245" s="11">
        <v>0</v>
      </c>
      <c r="E245" s="11">
        <v>0</v>
      </c>
      <c r="F245" s="11">
        <v>0</v>
      </c>
      <c r="G245" s="11">
        <v>0</v>
      </c>
    </row>
    <row r="246" spans="1:7" x14ac:dyDescent="0.25">
      <c r="A246" t="s">
        <v>500</v>
      </c>
      <c r="B246" s="6" t="s">
        <v>244</v>
      </c>
      <c r="C246" s="4">
        <v>0</v>
      </c>
      <c r="D246" s="11">
        <v>90</v>
      </c>
      <c r="E246" s="11">
        <v>90</v>
      </c>
      <c r="F246" s="11">
        <v>50</v>
      </c>
      <c r="G246" s="11">
        <v>2490</v>
      </c>
    </row>
    <row r="247" spans="1:7" x14ac:dyDescent="0.25">
      <c r="A247" t="s">
        <v>503</v>
      </c>
      <c r="B247" s="6" t="s">
        <v>245</v>
      </c>
      <c r="C247" s="4">
        <v>0</v>
      </c>
      <c r="D247" s="11">
        <v>115</v>
      </c>
      <c r="E247" s="11">
        <v>265</v>
      </c>
      <c r="F247" s="11">
        <v>20</v>
      </c>
      <c r="G247" s="11">
        <v>8760</v>
      </c>
    </row>
    <row r="248" spans="1:7" x14ac:dyDescent="0.25">
      <c r="A248" t="s">
        <v>504</v>
      </c>
      <c r="B248" s="6" t="s">
        <v>246</v>
      </c>
      <c r="C248" s="4">
        <v>0</v>
      </c>
      <c r="D248" s="11">
        <v>480</v>
      </c>
      <c r="E248" s="11">
        <v>385</v>
      </c>
      <c r="F248" s="11">
        <v>125</v>
      </c>
      <c r="G248" s="11">
        <v>30200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8"/>
  <sheetViews>
    <sheetView workbookViewId="0">
      <selection sqref="A1:B1048576"/>
    </sheetView>
  </sheetViews>
  <sheetFormatPr defaultRowHeight="15" x14ac:dyDescent="0.25"/>
  <cols>
    <col min="1" max="1" width="9.5703125" bestFit="1" customWidth="1"/>
    <col min="2" max="2" width="36" bestFit="1" customWidth="1"/>
    <col min="3" max="3" width="14.42578125" bestFit="1" customWidth="1"/>
    <col min="4" max="4" width="6.42578125" bestFit="1" customWidth="1"/>
    <col min="5" max="5" width="7.42578125" bestFit="1" customWidth="1"/>
    <col min="6" max="6" width="6.140625" bestFit="1" customWidth="1"/>
    <col min="7" max="7" width="8.85546875" bestFit="1" customWidth="1"/>
  </cols>
  <sheetData>
    <row r="1" spans="1:7" x14ac:dyDescent="0.25">
      <c r="A1" t="s">
        <v>541</v>
      </c>
      <c r="B1" s="2" t="s">
        <v>542</v>
      </c>
      <c r="C1" t="s">
        <v>523</v>
      </c>
      <c r="D1" s="2" t="s">
        <v>249</v>
      </c>
      <c r="E1" s="2" t="s">
        <v>250</v>
      </c>
      <c r="F1" s="2" t="s">
        <v>251</v>
      </c>
      <c r="G1" s="2" t="s">
        <v>252</v>
      </c>
    </row>
    <row r="2" spans="1:7" x14ac:dyDescent="0.25">
      <c r="A2" t="s">
        <v>258</v>
      </c>
      <c r="B2" s="6" t="s">
        <v>0</v>
      </c>
      <c r="C2" s="12">
        <v>0</v>
      </c>
      <c r="D2" s="13">
        <v>305</v>
      </c>
      <c r="E2" s="13">
        <v>125</v>
      </c>
      <c r="F2" s="13">
        <v>565</v>
      </c>
      <c r="G2" s="13">
        <v>9380</v>
      </c>
    </row>
    <row r="3" spans="1:7" x14ac:dyDescent="0.25">
      <c r="A3" t="s">
        <v>262</v>
      </c>
      <c r="B3" s="6" t="s">
        <v>1</v>
      </c>
      <c r="C3" s="12">
        <v>0</v>
      </c>
      <c r="D3" s="13">
        <v>105</v>
      </c>
      <c r="E3" s="13">
        <v>310</v>
      </c>
      <c r="F3" s="13">
        <v>165</v>
      </c>
      <c r="G3" s="13">
        <v>14000</v>
      </c>
    </row>
    <row r="4" spans="1:7" x14ac:dyDescent="0.25">
      <c r="A4" t="s">
        <v>316</v>
      </c>
      <c r="B4" s="6" t="s">
        <v>2</v>
      </c>
      <c r="C4" s="12">
        <v>0</v>
      </c>
      <c r="D4" s="13">
        <v>185</v>
      </c>
      <c r="E4" s="13">
        <v>925</v>
      </c>
      <c r="F4" s="13">
        <v>125</v>
      </c>
      <c r="G4" s="13">
        <v>28600</v>
      </c>
    </row>
    <row r="5" spans="1:7" x14ac:dyDescent="0.25">
      <c r="A5" t="s">
        <v>267</v>
      </c>
      <c r="B5" s="6" t="s">
        <v>3</v>
      </c>
      <c r="C5" s="12">
        <v>0</v>
      </c>
      <c r="D5" s="13">
        <v>0</v>
      </c>
      <c r="E5" s="13" t="s">
        <v>247</v>
      </c>
      <c r="F5" s="13">
        <v>0</v>
      </c>
      <c r="G5" s="13">
        <v>35</v>
      </c>
    </row>
    <row r="6" spans="1:7" x14ac:dyDescent="0.25">
      <c r="A6" t="s">
        <v>256</v>
      </c>
      <c r="B6" s="6" t="s">
        <v>4</v>
      </c>
      <c r="C6" s="12">
        <v>0</v>
      </c>
      <c r="D6" s="13">
        <v>0</v>
      </c>
      <c r="E6" s="13">
        <v>30</v>
      </c>
      <c r="F6" s="13" t="s">
        <v>247</v>
      </c>
      <c r="G6" s="13">
        <v>1440</v>
      </c>
    </row>
    <row r="7" spans="1:7" x14ac:dyDescent="0.25">
      <c r="A7" t="s">
        <v>265</v>
      </c>
      <c r="B7" s="6" t="s">
        <v>5</v>
      </c>
      <c r="C7" s="12">
        <v>0</v>
      </c>
      <c r="D7" s="13">
        <v>115</v>
      </c>
      <c r="E7" s="13">
        <v>810</v>
      </c>
      <c r="F7" s="13">
        <v>5</v>
      </c>
      <c r="G7" s="13">
        <v>5640</v>
      </c>
    </row>
    <row r="8" spans="1:7" x14ac:dyDescent="0.25">
      <c r="A8" t="s">
        <v>260</v>
      </c>
      <c r="B8" s="6" t="s">
        <v>6</v>
      </c>
      <c r="C8" s="12">
        <v>4</v>
      </c>
      <c r="D8" s="13">
        <v>0</v>
      </c>
      <c r="E8" s="13">
        <v>0</v>
      </c>
      <c r="F8" s="13">
        <v>0</v>
      </c>
      <c r="G8" s="13">
        <v>5</v>
      </c>
    </row>
    <row r="9" spans="1:7" x14ac:dyDescent="0.25">
      <c r="A9" t="s">
        <v>259</v>
      </c>
      <c r="B9" s="6" t="s">
        <v>7</v>
      </c>
      <c r="C9" s="12">
        <v>0</v>
      </c>
      <c r="D9" s="13">
        <v>20</v>
      </c>
      <c r="E9" s="13">
        <v>30</v>
      </c>
      <c r="F9" s="13">
        <v>5</v>
      </c>
      <c r="G9" s="13">
        <v>3020</v>
      </c>
    </row>
    <row r="10" spans="1:7" x14ac:dyDescent="0.25">
      <c r="A10" t="s">
        <v>266</v>
      </c>
      <c r="B10" s="6" t="s">
        <v>8</v>
      </c>
      <c r="C10" s="12">
        <v>0</v>
      </c>
      <c r="D10" s="13">
        <v>1050</v>
      </c>
      <c r="E10" s="13">
        <v>3270</v>
      </c>
      <c r="F10" s="13">
        <v>30</v>
      </c>
      <c r="G10" s="13">
        <v>111000</v>
      </c>
    </row>
    <row r="11" spans="1:7" x14ac:dyDescent="0.25">
      <c r="A11" t="s">
        <v>263</v>
      </c>
      <c r="B11" s="6" t="s">
        <v>9</v>
      </c>
      <c r="C11" s="12">
        <v>0</v>
      </c>
      <c r="D11" s="13">
        <v>55</v>
      </c>
      <c r="E11" s="13">
        <v>200</v>
      </c>
      <c r="F11" s="13">
        <v>10</v>
      </c>
      <c r="G11" s="13">
        <v>4500</v>
      </c>
    </row>
    <row r="12" spans="1:7" x14ac:dyDescent="0.25">
      <c r="A12" t="s">
        <v>270</v>
      </c>
      <c r="B12" s="6" t="s">
        <v>10</v>
      </c>
      <c r="C12" s="12">
        <v>0</v>
      </c>
      <c r="D12" s="13">
        <v>0</v>
      </c>
      <c r="E12" s="13">
        <v>5</v>
      </c>
      <c r="F12" s="13">
        <v>0</v>
      </c>
      <c r="G12" s="13">
        <v>10</v>
      </c>
    </row>
    <row r="13" spans="1:7" x14ac:dyDescent="0.25">
      <c r="A13" t="s">
        <v>269</v>
      </c>
      <c r="B13" s="6" t="s">
        <v>11</v>
      </c>
      <c r="C13" s="12">
        <v>0</v>
      </c>
      <c r="D13" s="13">
        <v>14900</v>
      </c>
      <c r="E13" s="13">
        <v>4710</v>
      </c>
      <c r="F13" s="13">
        <v>665</v>
      </c>
      <c r="G13" s="13">
        <v>1070000</v>
      </c>
    </row>
    <row r="14" spans="1:7" x14ac:dyDescent="0.25">
      <c r="A14" t="s">
        <v>268</v>
      </c>
      <c r="B14" s="6" t="s">
        <v>12</v>
      </c>
      <c r="C14" s="12">
        <v>1</v>
      </c>
      <c r="D14" s="13">
        <v>0</v>
      </c>
      <c r="E14" s="13">
        <v>0</v>
      </c>
      <c r="F14" s="13">
        <v>0</v>
      </c>
      <c r="G14" s="13">
        <v>0</v>
      </c>
    </row>
    <row r="15" spans="1:7" x14ac:dyDescent="0.25">
      <c r="A15" t="s">
        <v>271</v>
      </c>
      <c r="B15" s="6" t="s">
        <v>13</v>
      </c>
      <c r="C15" s="12">
        <v>0</v>
      </c>
      <c r="D15" s="13">
        <v>140</v>
      </c>
      <c r="E15" s="13">
        <v>1270</v>
      </c>
      <c r="F15" s="13">
        <v>10</v>
      </c>
      <c r="G15" s="13">
        <v>18600</v>
      </c>
    </row>
    <row r="16" spans="1:7" x14ac:dyDescent="0.25">
      <c r="A16" t="s">
        <v>287</v>
      </c>
      <c r="B16" s="6" t="s">
        <v>14</v>
      </c>
      <c r="C16" s="12">
        <v>0</v>
      </c>
      <c r="D16" s="13">
        <v>20</v>
      </c>
      <c r="E16" s="13">
        <v>95</v>
      </c>
      <c r="F16" s="13">
        <v>5</v>
      </c>
      <c r="G16" s="13">
        <v>4070</v>
      </c>
    </row>
    <row r="17" spans="1:7" x14ac:dyDescent="0.25">
      <c r="A17" t="s">
        <v>279</v>
      </c>
      <c r="B17" s="6" t="s">
        <v>15</v>
      </c>
      <c r="C17" s="12">
        <v>0</v>
      </c>
      <c r="D17" s="13">
        <v>290</v>
      </c>
      <c r="E17" s="13">
        <v>940</v>
      </c>
      <c r="F17" s="13">
        <v>5</v>
      </c>
      <c r="G17" s="13">
        <v>27900</v>
      </c>
    </row>
    <row r="18" spans="1:7" x14ac:dyDescent="0.25">
      <c r="A18" t="s">
        <v>274</v>
      </c>
      <c r="B18" s="6" t="s">
        <v>16</v>
      </c>
      <c r="C18" s="12">
        <v>0</v>
      </c>
      <c r="D18" s="13">
        <v>610</v>
      </c>
      <c r="E18" s="13">
        <v>2670</v>
      </c>
      <c r="F18" s="13">
        <v>930</v>
      </c>
      <c r="G18" s="13">
        <v>42200</v>
      </c>
    </row>
    <row r="19" spans="1:7" x14ac:dyDescent="0.25">
      <c r="A19" t="s">
        <v>273</v>
      </c>
      <c r="B19" s="6" t="s">
        <v>17</v>
      </c>
      <c r="C19" s="12">
        <v>0</v>
      </c>
      <c r="D19" s="13">
        <v>80</v>
      </c>
      <c r="E19" s="13">
        <v>140</v>
      </c>
      <c r="F19" s="13">
        <v>20</v>
      </c>
      <c r="G19" s="13">
        <v>12300</v>
      </c>
    </row>
    <row r="20" spans="1:7" x14ac:dyDescent="0.25">
      <c r="A20" t="s">
        <v>291</v>
      </c>
      <c r="B20" s="6" t="s">
        <v>18</v>
      </c>
      <c r="C20" s="12">
        <v>0</v>
      </c>
      <c r="D20" s="13">
        <v>165</v>
      </c>
      <c r="E20" s="13">
        <v>620</v>
      </c>
      <c r="F20" s="13">
        <v>25</v>
      </c>
      <c r="G20" s="13">
        <v>19600</v>
      </c>
    </row>
    <row r="21" spans="1:7" x14ac:dyDescent="0.25">
      <c r="A21" t="s">
        <v>275</v>
      </c>
      <c r="B21" s="6" t="s">
        <v>19</v>
      </c>
      <c r="C21" s="12">
        <v>1</v>
      </c>
      <c r="D21" s="13">
        <v>0</v>
      </c>
      <c r="E21" s="13">
        <v>0</v>
      </c>
      <c r="F21" s="13">
        <v>0</v>
      </c>
      <c r="G21" s="13">
        <v>0</v>
      </c>
    </row>
    <row r="22" spans="1:7" x14ac:dyDescent="0.25">
      <c r="A22" t="s">
        <v>292</v>
      </c>
      <c r="B22" s="6" t="s">
        <v>20</v>
      </c>
      <c r="C22" s="12">
        <v>0</v>
      </c>
      <c r="D22" s="13">
        <v>10</v>
      </c>
      <c r="E22" s="13">
        <v>25</v>
      </c>
      <c r="F22" s="13" t="s">
        <v>247</v>
      </c>
      <c r="G22" s="13">
        <v>1340</v>
      </c>
    </row>
    <row r="23" spans="1:7" x14ac:dyDescent="0.25">
      <c r="A23" t="s">
        <v>281</v>
      </c>
      <c r="B23" s="6" t="s">
        <v>21</v>
      </c>
      <c r="C23" s="12">
        <v>0</v>
      </c>
      <c r="D23" s="13">
        <v>5</v>
      </c>
      <c r="E23" s="13">
        <v>10</v>
      </c>
      <c r="F23" s="13" t="s">
        <v>247</v>
      </c>
      <c r="G23" s="13">
        <v>485</v>
      </c>
    </row>
    <row r="24" spans="1:7" x14ac:dyDescent="0.25">
      <c r="A24" t="s">
        <v>282</v>
      </c>
      <c r="B24" s="6" t="s">
        <v>22</v>
      </c>
      <c r="C24" s="12">
        <v>4</v>
      </c>
      <c r="D24" s="13" t="s">
        <v>247</v>
      </c>
      <c r="E24" s="13" t="s">
        <v>247</v>
      </c>
      <c r="F24" s="13">
        <v>0</v>
      </c>
      <c r="G24" s="13">
        <v>325</v>
      </c>
    </row>
    <row r="25" spans="1:7" x14ac:dyDescent="0.25">
      <c r="A25" t="s">
        <v>289</v>
      </c>
      <c r="B25" s="6" t="s">
        <v>23</v>
      </c>
      <c r="C25" s="12">
        <v>0</v>
      </c>
      <c r="D25" s="13" t="s">
        <v>247</v>
      </c>
      <c r="E25" s="13">
        <v>10</v>
      </c>
      <c r="F25" s="13" t="s">
        <v>247</v>
      </c>
      <c r="G25" s="13">
        <v>240</v>
      </c>
    </row>
    <row r="26" spans="1:7" x14ac:dyDescent="0.25">
      <c r="A26" t="s">
        <v>285</v>
      </c>
      <c r="B26" s="6" t="s">
        <v>24</v>
      </c>
      <c r="C26" s="12">
        <v>0</v>
      </c>
      <c r="D26" s="13">
        <v>20</v>
      </c>
      <c r="E26" s="13">
        <v>40</v>
      </c>
      <c r="F26" s="13">
        <v>10</v>
      </c>
      <c r="G26" s="13">
        <v>2390</v>
      </c>
    </row>
    <row r="27" spans="1:7" x14ac:dyDescent="0.25">
      <c r="A27" s="8" t="s">
        <v>538</v>
      </c>
      <c r="B27" s="6" t="s">
        <v>25</v>
      </c>
      <c r="C27" s="12">
        <v>0</v>
      </c>
      <c r="D27" s="13">
        <v>0</v>
      </c>
      <c r="E27" s="13">
        <v>0</v>
      </c>
      <c r="F27" s="13">
        <v>0</v>
      </c>
      <c r="G27" s="13">
        <v>0</v>
      </c>
    </row>
    <row r="28" spans="1:7" x14ac:dyDescent="0.25">
      <c r="A28" t="s">
        <v>272</v>
      </c>
      <c r="B28" s="6" t="s">
        <v>26</v>
      </c>
      <c r="C28" s="12">
        <v>0</v>
      </c>
      <c r="D28" s="13">
        <v>55</v>
      </c>
      <c r="E28" s="13">
        <v>90</v>
      </c>
      <c r="F28" s="13">
        <v>10</v>
      </c>
      <c r="G28" s="13">
        <v>10600</v>
      </c>
    </row>
    <row r="29" spans="1:7" x14ac:dyDescent="0.25">
      <c r="A29" t="s">
        <v>290</v>
      </c>
      <c r="B29" s="6" t="s">
        <v>27</v>
      </c>
      <c r="C29" s="12">
        <v>0</v>
      </c>
      <c r="D29" s="13">
        <v>65</v>
      </c>
      <c r="E29" s="13">
        <v>190</v>
      </c>
      <c r="F29" s="13">
        <v>5</v>
      </c>
      <c r="G29" s="13">
        <v>4300</v>
      </c>
    </row>
    <row r="30" spans="1:7" x14ac:dyDescent="0.25">
      <c r="A30" t="s">
        <v>286</v>
      </c>
      <c r="B30" s="6" t="s">
        <v>28</v>
      </c>
      <c r="C30" s="12">
        <v>0</v>
      </c>
      <c r="D30" s="13">
        <v>2130</v>
      </c>
      <c r="E30" s="13">
        <v>23700</v>
      </c>
      <c r="F30" s="13">
        <v>215</v>
      </c>
      <c r="G30" s="13">
        <v>398000</v>
      </c>
    </row>
    <row r="31" spans="1:7" x14ac:dyDescent="0.25">
      <c r="A31" t="s">
        <v>540</v>
      </c>
      <c r="B31" s="6" t="s">
        <v>29</v>
      </c>
      <c r="C31" s="12">
        <v>0</v>
      </c>
      <c r="D31" s="13">
        <v>25</v>
      </c>
      <c r="E31" s="13">
        <v>40</v>
      </c>
      <c r="F31" s="13" t="s">
        <v>247</v>
      </c>
      <c r="G31" s="13">
        <v>5400</v>
      </c>
    </row>
    <row r="32" spans="1:7" x14ac:dyDescent="0.25">
      <c r="A32" t="s">
        <v>284</v>
      </c>
      <c r="B32" s="6" t="s">
        <v>30</v>
      </c>
      <c r="C32" s="12">
        <v>0</v>
      </c>
      <c r="D32" s="13">
        <v>215</v>
      </c>
      <c r="E32" s="13">
        <v>830</v>
      </c>
      <c r="F32" s="13">
        <v>10</v>
      </c>
      <c r="G32" s="13">
        <v>16500</v>
      </c>
    </row>
    <row r="33" spans="1:7" x14ac:dyDescent="0.25">
      <c r="A33" t="s">
        <v>278</v>
      </c>
      <c r="B33" s="6" t="s">
        <v>31</v>
      </c>
      <c r="C33" s="12">
        <v>3</v>
      </c>
      <c r="D33" s="13">
        <v>0</v>
      </c>
      <c r="E33" s="13">
        <v>0</v>
      </c>
      <c r="F33" s="13">
        <v>0</v>
      </c>
      <c r="G33" s="13">
        <v>0</v>
      </c>
    </row>
    <row r="34" spans="1:7" x14ac:dyDescent="0.25">
      <c r="A34" t="s">
        <v>276</v>
      </c>
      <c r="B34" s="6" t="s">
        <v>32</v>
      </c>
      <c r="C34" s="12">
        <v>0</v>
      </c>
      <c r="D34" s="13">
        <v>10</v>
      </c>
      <c r="E34" s="13">
        <v>15</v>
      </c>
      <c r="F34" s="13">
        <v>5</v>
      </c>
      <c r="G34" s="13">
        <v>250</v>
      </c>
    </row>
    <row r="35" spans="1:7" x14ac:dyDescent="0.25">
      <c r="A35" t="s">
        <v>399</v>
      </c>
      <c r="B35" s="6" t="s">
        <v>33</v>
      </c>
      <c r="C35" s="12">
        <v>0</v>
      </c>
      <c r="D35" s="13">
        <v>70</v>
      </c>
      <c r="E35" s="13">
        <v>235</v>
      </c>
      <c r="F35" s="13">
        <v>10</v>
      </c>
      <c r="G35" s="13">
        <v>5010</v>
      </c>
    </row>
    <row r="36" spans="1:7" x14ac:dyDescent="0.25">
      <c r="A36" t="s">
        <v>280</v>
      </c>
      <c r="B36" s="6" t="s">
        <v>34</v>
      </c>
      <c r="C36" s="12">
        <v>0</v>
      </c>
      <c r="D36" s="13">
        <v>5</v>
      </c>
      <c r="E36" s="13">
        <v>15</v>
      </c>
      <c r="F36" s="13" t="s">
        <v>247</v>
      </c>
      <c r="G36" s="13">
        <v>400</v>
      </c>
    </row>
    <row r="37" spans="1:7" x14ac:dyDescent="0.25">
      <c r="A37" t="s">
        <v>368</v>
      </c>
      <c r="B37" s="6" t="s">
        <v>35</v>
      </c>
      <c r="C37" s="12">
        <v>0</v>
      </c>
      <c r="D37" s="13">
        <v>25</v>
      </c>
      <c r="E37" s="13">
        <v>55</v>
      </c>
      <c r="F37" s="13">
        <v>15</v>
      </c>
      <c r="G37" s="13">
        <v>925</v>
      </c>
    </row>
    <row r="38" spans="1:7" x14ac:dyDescent="0.25">
      <c r="A38" t="s">
        <v>302</v>
      </c>
      <c r="B38" s="6" t="s">
        <v>36</v>
      </c>
      <c r="C38" s="12">
        <v>0</v>
      </c>
      <c r="D38" s="13">
        <v>85</v>
      </c>
      <c r="E38" s="13">
        <v>505</v>
      </c>
      <c r="F38" s="13">
        <v>50</v>
      </c>
      <c r="G38" s="13">
        <v>7780</v>
      </c>
    </row>
    <row r="39" spans="1:7" x14ac:dyDescent="0.25">
      <c r="A39" t="s">
        <v>293</v>
      </c>
      <c r="B39" s="6" t="s">
        <v>37</v>
      </c>
      <c r="C39" s="12">
        <v>0</v>
      </c>
      <c r="D39" s="13">
        <v>7370</v>
      </c>
      <c r="E39" s="13">
        <v>8160</v>
      </c>
      <c r="F39" s="13">
        <v>285</v>
      </c>
      <c r="G39" s="13">
        <v>981000</v>
      </c>
    </row>
    <row r="40" spans="1:7" x14ac:dyDescent="0.25">
      <c r="A40" t="s">
        <v>307</v>
      </c>
      <c r="B40" s="6" t="s">
        <v>38</v>
      </c>
      <c r="C40" s="12">
        <v>0</v>
      </c>
      <c r="D40" s="13" t="s">
        <v>247</v>
      </c>
      <c r="E40" s="13">
        <v>15</v>
      </c>
      <c r="F40" s="13">
        <v>0</v>
      </c>
      <c r="G40" s="13">
        <v>150</v>
      </c>
    </row>
    <row r="41" spans="1:7" x14ac:dyDescent="0.25">
      <c r="A41" t="s">
        <v>377</v>
      </c>
      <c r="B41" s="6" t="s">
        <v>39</v>
      </c>
      <c r="C41" s="12">
        <v>4</v>
      </c>
      <c r="D41" s="13">
        <v>0</v>
      </c>
      <c r="E41" s="13">
        <v>0</v>
      </c>
      <c r="F41" s="13" t="s">
        <v>247</v>
      </c>
      <c r="G41" s="13">
        <v>60</v>
      </c>
    </row>
    <row r="42" spans="1:7" x14ac:dyDescent="0.25">
      <c r="A42" t="s">
        <v>296</v>
      </c>
      <c r="B42" s="6" t="s">
        <v>40</v>
      </c>
      <c r="C42" s="12">
        <v>0</v>
      </c>
      <c r="D42" s="13" t="s">
        <v>247</v>
      </c>
      <c r="E42" s="13" t="s">
        <v>247</v>
      </c>
      <c r="F42" s="13" t="s">
        <v>247</v>
      </c>
      <c r="G42" s="13">
        <v>40</v>
      </c>
    </row>
    <row r="43" spans="1:7" x14ac:dyDescent="0.25">
      <c r="A43" t="s">
        <v>469</v>
      </c>
      <c r="B43" s="6" t="s">
        <v>41</v>
      </c>
      <c r="C43" s="12">
        <v>0</v>
      </c>
      <c r="D43" s="13">
        <v>5</v>
      </c>
      <c r="E43" s="13" t="s">
        <v>247</v>
      </c>
      <c r="F43" s="13" t="s">
        <v>247</v>
      </c>
      <c r="G43" s="13">
        <v>240</v>
      </c>
    </row>
    <row r="44" spans="1:7" x14ac:dyDescent="0.25">
      <c r="A44" t="s">
        <v>301</v>
      </c>
      <c r="B44" s="6" t="s">
        <v>42</v>
      </c>
      <c r="C44" s="12">
        <v>0</v>
      </c>
      <c r="D44" s="13">
        <v>240</v>
      </c>
      <c r="E44" s="13">
        <v>3020</v>
      </c>
      <c r="F44" s="13">
        <v>20</v>
      </c>
      <c r="G44" s="13">
        <v>50200</v>
      </c>
    </row>
    <row r="45" spans="1:7" x14ac:dyDescent="0.25">
      <c r="A45" t="s">
        <v>303</v>
      </c>
      <c r="B45" s="6" t="s">
        <v>43</v>
      </c>
      <c r="C45" s="12">
        <v>0</v>
      </c>
      <c r="D45" s="13">
        <v>5280</v>
      </c>
      <c r="E45" s="13">
        <v>69400</v>
      </c>
      <c r="F45" s="13">
        <v>935</v>
      </c>
      <c r="G45" s="13">
        <v>670000</v>
      </c>
    </row>
    <row r="46" spans="1:7" x14ac:dyDescent="0.25">
      <c r="A46" t="s">
        <v>308</v>
      </c>
      <c r="B46" s="6" t="s">
        <v>44</v>
      </c>
      <c r="C46" s="12">
        <v>0</v>
      </c>
      <c r="D46" s="13">
        <v>0</v>
      </c>
      <c r="E46" s="13">
        <v>0</v>
      </c>
      <c r="F46" s="13">
        <v>0</v>
      </c>
      <c r="G46" s="13">
        <v>0</v>
      </c>
    </row>
    <row r="47" spans="1:7" x14ac:dyDescent="0.25">
      <c r="A47" t="s">
        <v>294</v>
      </c>
      <c r="B47" s="6" t="s">
        <v>45</v>
      </c>
      <c r="C47" s="12">
        <v>0</v>
      </c>
      <c r="D47" s="13">
        <v>0</v>
      </c>
      <c r="E47" s="13">
        <v>0</v>
      </c>
      <c r="F47" s="13">
        <v>0</v>
      </c>
      <c r="G47" s="13">
        <v>190</v>
      </c>
    </row>
    <row r="48" spans="1:7" x14ac:dyDescent="0.25">
      <c r="A48" t="s">
        <v>304</v>
      </c>
      <c r="B48" s="6" t="s">
        <v>46</v>
      </c>
      <c r="C48" s="12">
        <v>0</v>
      </c>
      <c r="D48" s="13">
        <v>325</v>
      </c>
      <c r="E48" s="13">
        <v>4230</v>
      </c>
      <c r="F48" s="13">
        <v>85</v>
      </c>
      <c r="G48" s="13">
        <v>44400</v>
      </c>
    </row>
    <row r="49" spans="1:7" x14ac:dyDescent="0.25">
      <c r="A49" t="s">
        <v>370</v>
      </c>
      <c r="B49" s="6" t="s">
        <v>47</v>
      </c>
      <c r="C49" s="12">
        <v>0</v>
      </c>
      <c r="D49" s="13">
        <v>5</v>
      </c>
      <c r="E49" s="13">
        <v>10</v>
      </c>
      <c r="F49" s="13" t="s">
        <v>247</v>
      </c>
      <c r="G49" s="13">
        <v>235</v>
      </c>
    </row>
    <row r="50" spans="1:7" x14ac:dyDescent="0.25">
      <c r="A50" t="s">
        <v>297</v>
      </c>
      <c r="B50" s="6" t="s">
        <v>48</v>
      </c>
      <c r="C50" s="12">
        <v>0</v>
      </c>
      <c r="D50" s="13">
        <v>130</v>
      </c>
      <c r="E50" s="13">
        <v>60</v>
      </c>
      <c r="F50" s="13">
        <v>30</v>
      </c>
      <c r="G50" s="13">
        <v>2590</v>
      </c>
    </row>
    <row r="51" spans="1:7" x14ac:dyDescent="0.25">
      <c r="A51" t="s">
        <v>295</v>
      </c>
      <c r="B51" s="6" t="s">
        <v>49</v>
      </c>
      <c r="C51" s="12">
        <v>0</v>
      </c>
      <c r="D51" s="13">
        <v>25</v>
      </c>
      <c r="E51" s="13" t="s">
        <v>247</v>
      </c>
      <c r="F51" s="13">
        <v>10</v>
      </c>
      <c r="G51" s="13">
        <v>2220</v>
      </c>
    </row>
    <row r="52" spans="1:7" x14ac:dyDescent="0.25">
      <c r="A52" t="s">
        <v>300</v>
      </c>
      <c r="B52" s="6" t="s">
        <v>50</v>
      </c>
      <c r="C52" s="12">
        <v>0</v>
      </c>
      <c r="D52" s="13">
        <v>0</v>
      </c>
      <c r="E52" s="13">
        <v>0</v>
      </c>
      <c r="F52" s="13">
        <v>0</v>
      </c>
      <c r="G52" s="13">
        <v>15</v>
      </c>
    </row>
    <row r="53" spans="1:7" x14ac:dyDescent="0.25">
      <c r="A53" t="s">
        <v>305</v>
      </c>
      <c r="B53" s="6" t="s">
        <v>51</v>
      </c>
      <c r="C53" s="12">
        <v>0</v>
      </c>
      <c r="D53" s="13">
        <v>50</v>
      </c>
      <c r="E53" s="13">
        <v>190</v>
      </c>
      <c r="F53" s="13">
        <v>5</v>
      </c>
      <c r="G53" s="13">
        <v>7710</v>
      </c>
    </row>
    <row r="54" spans="1:7" x14ac:dyDescent="0.25">
      <c r="A54" t="s">
        <v>352</v>
      </c>
      <c r="B54" s="6" t="s">
        <v>52</v>
      </c>
      <c r="C54" s="12">
        <v>0</v>
      </c>
      <c r="D54" s="13">
        <v>0</v>
      </c>
      <c r="E54" s="13">
        <v>0</v>
      </c>
      <c r="F54" s="13">
        <v>0</v>
      </c>
      <c r="G54" s="13">
        <v>0</v>
      </c>
    </row>
    <row r="55" spans="1:7" x14ac:dyDescent="0.25">
      <c r="A55" t="s">
        <v>306</v>
      </c>
      <c r="B55" s="6" t="s">
        <v>53</v>
      </c>
      <c r="C55" s="12">
        <v>0</v>
      </c>
      <c r="D55" s="13">
        <v>120</v>
      </c>
      <c r="E55" s="13">
        <v>25</v>
      </c>
      <c r="F55" s="13">
        <v>15</v>
      </c>
      <c r="G55" s="13">
        <v>2750</v>
      </c>
    </row>
    <row r="56" spans="1:7" x14ac:dyDescent="0.25">
      <c r="A56" t="s">
        <v>528</v>
      </c>
      <c r="B56" s="6" t="s">
        <v>54</v>
      </c>
      <c r="C56" s="12">
        <v>0</v>
      </c>
      <c r="D56" s="13">
        <v>0</v>
      </c>
      <c r="E56" s="13">
        <v>0</v>
      </c>
      <c r="F56" s="13">
        <v>0</v>
      </c>
      <c r="G56" s="13">
        <v>0</v>
      </c>
    </row>
    <row r="57" spans="1:7" x14ac:dyDescent="0.25">
      <c r="A57" t="s">
        <v>309</v>
      </c>
      <c r="B57" s="6" t="s">
        <v>55</v>
      </c>
      <c r="C57" s="12">
        <v>0</v>
      </c>
      <c r="D57" s="13">
        <v>0</v>
      </c>
      <c r="E57" s="13">
        <v>0</v>
      </c>
      <c r="F57" s="13">
        <v>0</v>
      </c>
      <c r="G57" s="13">
        <v>0</v>
      </c>
    </row>
    <row r="58" spans="1:7" x14ac:dyDescent="0.25">
      <c r="A58" s="8" t="s">
        <v>530</v>
      </c>
      <c r="B58" s="6" t="s">
        <v>56</v>
      </c>
      <c r="C58" s="12">
        <v>0</v>
      </c>
      <c r="D58" s="13">
        <v>0</v>
      </c>
      <c r="E58" s="13" t="s">
        <v>247</v>
      </c>
      <c r="F58" s="13" t="s">
        <v>247</v>
      </c>
      <c r="G58" s="13">
        <v>530</v>
      </c>
    </row>
    <row r="59" spans="1:7" x14ac:dyDescent="0.25">
      <c r="A59" t="s">
        <v>310</v>
      </c>
      <c r="B59" s="6" t="s">
        <v>57</v>
      </c>
      <c r="C59" s="12">
        <v>2</v>
      </c>
      <c r="D59" s="13">
        <v>0</v>
      </c>
      <c r="E59" s="13">
        <v>0</v>
      </c>
      <c r="F59" s="13">
        <v>0</v>
      </c>
      <c r="G59" s="13">
        <v>0</v>
      </c>
    </row>
    <row r="60" spans="1:7" x14ac:dyDescent="0.25">
      <c r="A60" t="s">
        <v>313</v>
      </c>
      <c r="B60" s="6" t="s">
        <v>58</v>
      </c>
      <c r="C60" s="12">
        <v>1</v>
      </c>
      <c r="D60" s="13">
        <v>0</v>
      </c>
      <c r="E60" s="13">
        <v>0</v>
      </c>
      <c r="F60" s="13">
        <v>0</v>
      </c>
      <c r="G60" s="13">
        <v>0</v>
      </c>
    </row>
    <row r="61" spans="1:7" x14ac:dyDescent="0.25">
      <c r="A61" t="s">
        <v>312</v>
      </c>
      <c r="B61" s="6" t="s">
        <v>59</v>
      </c>
      <c r="C61" s="12">
        <v>0</v>
      </c>
      <c r="D61" s="13">
        <v>0</v>
      </c>
      <c r="E61" s="13">
        <v>15</v>
      </c>
      <c r="F61" s="13" t="s">
        <v>247</v>
      </c>
      <c r="G61" s="13">
        <v>170</v>
      </c>
    </row>
    <row r="62" spans="1:7" x14ac:dyDescent="0.25">
      <c r="A62" t="s">
        <v>314</v>
      </c>
      <c r="B62" s="6" t="s">
        <v>60</v>
      </c>
      <c r="C62" s="12">
        <v>0</v>
      </c>
      <c r="D62" s="13">
        <v>10</v>
      </c>
      <c r="E62" s="13">
        <v>10</v>
      </c>
      <c r="F62" s="13">
        <v>5</v>
      </c>
      <c r="G62" s="13">
        <v>2340</v>
      </c>
    </row>
    <row r="63" spans="1:7" x14ac:dyDescent="0.25">
      <c r="A63" t="s">
        <v>315</v>
      </c>
      <c r="B63" s="6" t="s">
        <v>61</v>
      </c>
      <c r="C63" s="12">
        <v>0</v>
      </c>
      <c r="D63" s="13">
        <v>30</v>
      </c>
      <c r="E63" s="13">
        <v>95</v>
      </c>
      <c r="F63" s="13">
        <v>20</v>
      </c>
      <c r="G63" s="13">
        <v>2810</v>
      </c>
    </row>
    <row r="64" spans="1:7" x14ac:dyDescent="0.25">
      <c r="A64" t="s">
        <v>474</v>
      </c>
      <c r="B64" s="6" t="s">
        <v>62</v>
      </c>
      <c r="C64" s="12">
        <v>0</v>
      </c>
      <c r="D64" s="13">
        <v>0</v>
      </c>
      <c r="E64" s="13">
        <v>0</v>
      </c>
      <c r="F64" s="13">
        <v>0</v>
      </c>
      <c r="G64" s="13">
        <v>115</v>
      </c>
    </row>
    <row r="65" spans="1:7" x14ac:dyDescent="0.25">
      <c r="A65" t="s">
        <v>317</v>
      </c>
      <c r="B65" s="6" t="s">
        <v>63</v>
      </c>
      <c r="C65" s="12">
        <v>0</v>
      </c>
      <c r="D65" s="13">
        <v>110</v>
      </c>
      <c r="E65" s="13">
        <v>585</v>
      </c>
      <c r="F65" s="13">
        <v>25</v>
      </c>
      <c r="G65" s="13">
        <v>9840</v>
      </c>
    </row>
    <row r="66" spans="1:7" x14ac:dyDescent="0.25">
      <c r="A66" t="s">
        <v>319</v>
      </c>
      <c r="B66" s="6" t="s">
        <v>64</v>
      </c>
      <c r="C66" s="12">
        <v>0</v>
      </c>
      <c r="D66" s="13">
        <v>1440</v>
      </c>
      <c r="E66" s="13">
        <v>2010</v>
      </c>
      <c r="F66" s="13">
        <v>160</v>
      </c>
      <c r="G66" s="13">
        <v>72200</v>
      </c>
    </row>
    <row r="67" spans="1:7" x14ac:dyDescent="0.25">
      <c r="A67" t="s">
        <v>464</v>
      </c>
      <c r="B67" s="6" t="s">
        <v>65</v>
      </c>
      <c r="C67" s="12">
        <v>0</v>
      </c>
      <c r="D67" s="13">
        <v>15</v>
      </c>
      <c r="E67" s="13">
        <v>45</v>
      </c>
      <c r="F67" s="13">
        <v>5</v>
      </c>
      <c r="G67" s="13">
        <v>2580</v>
      </c>
    </row>
    <row r="68" spans="1:7" x14ac:dyDescent="0.25">
      <c r="A68" t="s">
        <v>342</v>
      </c>
      <c r="B68" s="6" t="s">
        <v>66</v>
      </c>
      <c r="C68" s="12">
        <v>0</v>
      </c>
      <c r="D68" s="13">
        <v>10</v>
      </c>
      <c r="E68" s="13">
        <v>10</v>
      </c>
      <c r="F68" s="13">
        <v>0</v>
      </c>
      <c r="G68" s="13">
        <v>130</v>
      </c>
    </row>
    <row r="69" spans="1:7" x14ac:dyDescent="0.25">
      <c r="A69" t="s">
        <v>321</v>
      </c>
      <c r="B69" s="6" t="s">
        <v>67</v>
      </c>
      <c r="C69" s="12">
        <v>0</v>
      </c>
      <c r="D69" s="13">
        <v>90</v>
      </c>
      <c r="E69" s="13">
        <v>10</v>
      </c>
      <c r="F69" s="13">
        <v>90</v>
      </c>
      <c r="G69" s="13">
        <v>1290</v>
      </c>
    </row>
    <row r="70" spans="1:7" x14ac:dyDescent="0.25">
      <c r="A70" t="s">
        <v>318</v>
      </c>
      <c r="B70" s="6" t="s">
        <v>68</v>
      </c>
      <c r="C70" s="12">
        <v>2</v>
      </c>
      <c r="D70" s="13">
        <v>0</v>
      </c>
      <c r="E70" s="13">
        <v>0</v>
      </c>
      <c r="F70" s="13">
        <v>0</v>
      </c>
      <c r="G70" s="13">
        <v>0</v>
      </c>
    </row>
    <row r="71" spans="1:7" x14ac:dyDescent="0.25">
      <c r="A71" t="s">
        <v>323</v>
      </c>
      <c r="B71" s="6" t="s">
        <v>69</v>
      </c>
      <c r="C71" s="12">
        <v>0</v>
      </c>
      <c r="D71" s="13">
        <v>195</v>
      </c>
      <c r="E71" s="13">
        <v>165</v>
      </c>
      <c r="F71" s="13">
        <v>80</v>
      </c>
      <c r="G71" s="13">
        <v>4780</v>
      </c>
    </row>
    <row r="72" spans="1:7" x14ac:dyDescent="0.25">
      <c r="A72" t="s">
        <v>326</v>
      </c>
      <c r="B72" s="6" t="s">
        <v>70</v>
      </c>
      <c r="C72" s="12">
        <v>4</v>
      </c>
      <c r="D72" s="13">
        <v>0</v>
      </c>
      <c r="E72" s="13">
        <v>0</v>
      </c>
      <c r="F72" s="13">
        <v>0</v>
      </c>
      <c r="G72" s="13">
        <v>0</v>
      </c>
    </row>
    <row r="73" spans="1:7" x14ac:dyDescent="0.25">
      <c r="A73" t="s">
        <v>328</v>
      </c>
      <c r="B73" s="6" t="s">
        <v>71</v>
      </c>
      <c r="C73" s="12">
        <v>0</v>
      </c>
      <c r="D73" s="13">
        <v>0</v>
      </c>
      <c r="E73" s="13">
        <v>0</v>
      </c>
      <c r="F73" s="13">
        <v>0</v>
      </c>
      <c r="G73" s="13">
        <v>45</v>
      </c>
    </row>
    <row r="74" spans="1:7" x14ac:dyDescent="0.25">
      <c r="A74" t="s">
        <v>325</v>
      </c>
      <c r="B74" s="6" t="s">
        <v>72</v>
      </c>
      <c r="C74" s="12">
        <v>0</v>
      </c>
      <c r="D74" s="13">
        <v>90</v>
      </c>
      <c r="E74" s="13">
        <v>20</v>
      </c>
      <c r="F74" s="13">
        <v>45</v>
      </c>
      <c r="G74" s="13">
        <v>2630</v>
      </c>
    </row>
    <row r="75" spans="1:7" x14ac:dyDescent="0.25">
      <c r="A75" t="s">
        <v>324</v>
      </c>
      <c r="B75" s="6" t="s">
        <v>73</v>
      </c>
      <c r="C75" s="12">
        <v>1</v>
      </c>
      <c r="D75" s="13">
        <v>0</v>
      </c>
      <c r="E75" s="13">
        <v>0</v>
      </c>
      <c r="F75" s="13">
        <v>0</v>
      </c>
      <c r="G75" s="13">
        <v>0</v>
      </c>
    </row>
    <row r="76" spans="1:7" x14ac:dyDescent="0.25">
      <c r="A76" t="s">
        <v>532</v>
      </c>
      <c r="B76" s="6" t="s">
        <v>74</v>
      </c>
      <c r="C76" s="12">
        <v>0</v>
      </c>
      <c r="D76" s="13">
        <v>0</v>
      </c>
      <c r="E76" s="13">
        <v>0</v>
      </c>
      <c r="F76" s="13">
        <v>0</v>
      </c>
      <c r="G76" s="13">
        <v>120</v>
      </c>
    </row>
    <row r="77" spans="1:7" x14ac:dyDescent="0.25">
      <c r="A77" t="s">
        <v>329</v>
      </c>
      <c r="B77" s="6" t="s">
        <v>75</v>
      </c>
      <c r="C77" s="12">
        <v>1</v>
      </c>
      <c r="D77" s="13">
        <v>0</v>
      </c>
      <c r="E77" s="13">
        <v>0</v>
      </c>
      <c r="F77" s="13">
        <v>0</v>
      </c>
      <c r="G77" s="13">
        <v>0</v>
      </c>
    </row>
    <row r="78" spans="1:7" x14ac:dyDescent="0.25">
      <c r="A78" t="s">
        <v>333</v>
      </c>
      <c r="B78" s="6" t="s">
        <v>76</v>
      </c>
      <c r="C78" s="12">
        <v>0</v>
      </c>
      <c r="D78" s="13">
        <v>0</v>
      </c>
      <c r="E78" s="13">
        <v>0</v>
      </c>
      <c r="F78" s="13">
        <v>0</v>
      </c>
      <c r="G78" s="13" t="s">
        <v>247</v>
      </c>
    </row>
    <row r="79" spans="1:7" x14ac:dyDescent="0.25">
      <c r="A79" t="s">
        <v>429</v>
      </c>
      <c r="B79" s="6" t="s">
        <v>77</v>
      </c>
      <c r="C79" s="12">
        <v>0</v>
      </c>
      <c r="D79" s="13">
        <v>0</v>
      </c>
      <c r="E79" s="13">
        <v>0</v>
      </c>
      <c r="F79" s="13">
        <v>0</v>
      </c>
      <c r="G79" s="13">
        <v>0</v>
      </c>
    </row>
    <row r="80" spans="1:7" x14ac:dyDescent="0.25">
      <c r="A80" t="s">
        <v>330</v>
      </c>
      <c r="B80" s="6" t="s">
        <v>78</v>
      </c>
      <c r="C80" s="12">
        <v>0</v>
      </c>
      <c r="D80" s="13">
        <v>20</v>
      </c>
      <c r="E80" s="13">
        <v>20</v>
      </c>
      <c r="F80" s="13" t="s">
        <v>247</v>
      </c>
      <c r="G80" s="13">
        <v>670</v>
      </c>
    </row>
    <row r="81" spans="1:7" x14ac:dyDescent="0.25">
      <c r="A81" t="s">
        <v>338</v>
      </c>
      <c r="B81" s="6" t="s">
        <v>79</v>
      </c>
      <c r="C81" s="12">
        <v>0</v>
      </c>
      <c r="D81" s="13">
        <v>40</v>
      </c>
      <c r="E81" s="13">
        <v>105</v>
      </c>
      <c r="F81" s="13">
        <v>140</v>
      </c>
      <c r="G81" s="13">
        <v>4740</v>
      </c>
    </row>
    <row r="82" spans="1:7" x14ac:dyDescent="0.25">
      <c r="A82" t="s">
        <v>332</v>
      </c>
      <c r="B82" s="6" t="s">
        <v>80</v>
      </c>
      <c r="C82" s="12">
        <v>0</v>
      </c>
      <c r="D82" s="13">
        <v>80</v>
      </c>
      <c r="E82" s="13">
        <v>530</v>
      </c>
      <c r="F82" s="13">
        <v>20</v>
      </c>
      <c r="G82" s="13">
        <v>8780</v>
      </c>
    </row>
    <row r="83" spans="1:7" x14ac:dyDescent="0.25">
      <c r="A83" t="s">
        <v>311</v>
      </c>
      <c r="B83" s="6" t="s">
        <v>81</v>
      </c>
      <c r="C83" s="12">
        <v>1</v>
      </c>
      <c r="D83" s="13">
        <v>0</v>
      </c>
      <c r="E83" s="13">
        <v>0</v>
      </c>
      <c r="F83" s="13">
        <v>0</v>
      </c>
      <c r="G83" s="13">
        <v>0</v>
      </c>
    </row>
    <row r="84" spans="1:7" x14ac:dyDescent="0.25">
      <c r="A84" t="s">
        <v>334</v>
      </c>
      <c r="B84" s="6" t="s">
        <v>82</v>
      </c>
      <c r="C84" s="12">
        <v>0</v>
      </c>
      <c r="D84" s="13">
        <v>700</v>
      </c>
      <c r="E84" s="13">
        <v>990</v>
      </c>
      <c r="F84" s="13">
        <v>400</v>
      </c>
      <c r="G84" s="13">
        <v>50500</v>
      </c>
    </row>
    <row r="85" spans="1:7" x14ac:dyDescent="0.25">
      <c r="A85" t="s">
        <v>335</v>
      </c>
      <c r="B85" s="6" t="s">
        <v>83</v>
      </c>
      <c r="C85" s="12">
        <v>4</v>
      </c>
      <c r="D85" s="13">
        <v>0</v>
      </c>
      <c r="E85" s="13">
        <v>0</v>
      </c>
      <c r="F85" s="13">
        <v>0</v>
      </c>
      <c r="G85" s="13">
        <v>10</v>
      </c>
    </row>
    <row r="86" spans="1:7" x14ac:dyDescent="0.25">
      <c r="A86" t="s">
        <v>343</v>
      </c>
      <c r="B86" s="6" t="s">
        <v>84</v>
      </c>
      <c r="C86" s="12">
        <v>1</v>
      </c>
      <c r="D86" s="13">
        <v>0</v>
      </c>
      <c r="E86" s="13">
        <v>0</v>
      </c>
      <c r="F86" s="13">
        <v>0</v>
      </c>
      <c r="G86" s="13">
        <v>0</v>
      </c>
    </row>
    <row r="87" spans="1:7" x14ac:dyDescent="0.25">
      <c r="A87" t="s">
        <v>337</v>
      </c>
      <c r="B87" s="6" t="s">
        <v>85</v>
      </c>
      <c r="C87" s="12">
        <v>0</v>
      </c>
      <c r="D87" s="13">
        <v>0</v>
      </c>
      <c r="E87" s="13">
        <v>0</v>
      </c>
      <c r="F87" s="13">
        <v>0</v>
      </c>
      <c r="G87" s="13">
        <v>5</v>
      </c>
    </row>
    <row r="88" spans="1:7" x14ac:dyDescent="0.25">
      <c r="A88" t="s">
        <v>331</v>
      </c>
      <c r="B88" s="6" t="s">
        <v>86</v>
      </c>
      <c r="C88" s="12">
        <v>0</v>
      </c>
      <c r="D88" s="13">
        <v>35</v>
      </c>
      <c r="E88" s="13">
        <v>10</v>
      </c>
      <c r="F88" s="13">
        <v>10</v>
      </c>
      <c r="G88" s="13">
        <v>3000</v>
      </c>
    </row>
    <row r="89" spans="1:7" x14ac:dyDescent="0.25">
      <c r="A89" t="s">
        <v>341</v>
      </c>
      <c r="B89" s="6" t="s">
        <v>87</v>
      </c>
      <c r="C89" s="12">
        <v>0</v>
      </c>
      <c r="D89" s="13">
        <v>0</v>
      </c>
      <c r="E89" s="13">
        <v>0</v>
      </c>
      <c r="F89" s="13">
        <v>0</v>
      </c>
      <c r="G89" s="13">
        <v>0</v>
      </c>
    </row>
    <row r="90" spans="1:7" x14ac:dyDescent="0.25">
      <c r="A90" t="s">
        <v>346</v>
      </c>
      <c r="B90" s="6" t="s">
        <v>88</v>
      </c>
      <c r="C90" s="12">
        <v>0</v>
      </c>
      <c r="D90" s="13">
        <v>0</v>
      </c>
      <c r="E90" s="13">
        <v>0</v>
      </c>
      <c r="F90" s="13">
        <v>0</v>
      </c>
      <c r="G90" s="13">
        <v>5</v>
      </c>
    </row>
    <row r="91" spans="1:7" x14ac:dyDescent="0.25">
      <c r="A91" t="s">
        <v>345</v>
      </c>
      <c r="B91" s="6" t="s">
        <v>89</v>
      </c>
      <c r="C91" s="12">
        <v>0</v>
      </c>
      <c r="D91" s="13">
        <v>15</v>
      </c>
      <c r="E91" s="13">
        <v>115</v>
      </c>
      <c r="F91" s="13">
        <v>0</v>
      </c>
      <c r="G91" s="13">
        <v>4930</v>
      </c>
    </row>
    <row r="92" spans="1:7" x14ac:dyDescent="0.25">
      <c r="A92" t="s">
        <v>340</v>
      </c>
      <c r="B92" s="6" t="s">
        <v>90</v>
      </c>
      <c r="C92" s="12">
        <v>0</v>
      </c>
      <c r="D92" s="13">
        <v>30</v>
      </c>
      <c r="E92" s="13">
        <v>20</v>
      </c>
      <c r="F92" s="13">
        <v>20</v>
      </c>
      <c r="G92" s="13">
        <v>810</v>
      </c>
    </row>
    <row r="93" spans="1:7" x14ac:dyDescent="0.25">
      <c r="A93" t="s">
        <v>347</v>
      </c>
      <c r="B93" s="6" t="s">
        <v>91</v>
      </c>
      <c r="C93" s="12">
        <v>0</v>
      </c>
      <c r="D93" s="13">
        <v>15</v>
      </c>
      <c r="E93" s="13">
        <v>5</v>
      </c>
      <c r="F93" s="13">
        <v>0</v>
      </c>
      <c r="G93" s="13">
        <v>140</v>
      </c>
    </row>
    <row r="94" spans="1:7" x14ac:dyDescent="0.25">
      <c r="A94" t="s">
        <v>348</v>
      </c>
      <c r="B94" s="6" t="s">
        <v>92</v>
      </c>
      <c r="C94" s="12">
        <v>0</v>
      </c>
      <c r="D94" s="13">
        <v>15</v>
      </c>
      <c r="E94" s="13">
        <v>40</v>
      </c>
      <c r="F94" s="13">
        <v>15</v>
      </c>
      <c r="G94" s="13">
        <v>2880</v>
      </c>
    </row>
    <row r="95" spans="1:7" x14ac:dyDescent="0.25">
      <c r="A95" t="s">
        <v>353</v>
      </c>
      <c r="B95" s="6" t="s">
        <v>93</v>
      </c>
      <c r="C95" s="12">
        <v>0</v>
      </c>
      <c r="D95" s="13">
        <v>5</v>
      </c>
      <c r="E95" s="13">
        <v>15</v>
      </c>
      <c r="F95" s="13" t="s">
        <v>247</v>
      </c>
      <c r="G95" s="13">
        <v>520</v>
      </c>
    </row>
    <row r="96" spans="1:7" x14ac:dyDescent="0.25">
      <c r="A96" t="s">
        <v>350</v>
      </c>
      <c r="B96" s="6" t="s">
        <v>94</v>
      </c>
      <c r="C96" s="12">
        <v>0</v>
      </c>
      <c r="D96" s="13">
        <v>0</v>
      </c>
      <c r="E96" s="13">
        <v>0</v>
      </c>
      <c r="F96" s="13">
        <v>0</v>
      </c>
      <c r="G96" s="13">
        <v>0</v>
      </c>
    </row>
    <row r="97" spans="1:7" x14ac:dyDescent="0.25">
      <c r="A97" t="s">
        <v>351</v>
      </c>
      <c r="B97" s="6" t="s">
        <v>95</v>
      </c>
      <c r="C97" s="12">
        <v>0</v>
      </c>
      <c r="D97" s="13">
        <v>20</v>
      </c>
      <c r="E97" s="13">
        <v>35</v>
      </c>
      <c r="F97" s="13" t="s">
        <v>247</v>
      </c>
      <c r="G97" s="13">
        <v>4490</v>
      </c>
    </row>
    <row r="98" spans="1:7" x14ac:dyDescent="0.25">
      <c r="A98" t="s">
        <v>349</v>
      </c>
      <c r="B98" s="6" t="s">
        <v>96</v>
      </c>
      <c r="C98" s="12">
        <v>0</v>
      </c>
      <c r="D98" s="13">
        <v>1180</v>
      </c>
      <c r="E98" s="13">
        <v>10700</v>
      </c>
      <c r="F98" s="13">
        <v>120</v>
      </c>
      <c r="G98" s="13">
        <v>186000</v>
      </c>
    </row>
    <row r="99" spans="1:7" x14ac:dyDescent="0.25">
      <c r="A99" t="s">
        <v>354</v>
      </c>
      <c r="B99" s="6" t="s">
        <v>97</v>
      </c>
      <c r="C99" s="12">
        <v>2</v>
      </c>
      <c r="D99" s="13">
        <v>0</v>
      </c>
      <c r="E99" s="13">
        <v>0</v>
      </c>
      <c r="F99" s="13">
        <v>0</v>
      </c>
      <c r="G99" s="13">
        <v>0</v>
      </c>
    </row>
    <row r="100" spans="1:7" x14ac:dyDescent="0.25">
      <c r="A100" t="s">
        <v>361</v>
      </c>
      <c r="B100" s="6" t="s">
        <v>98</v>
      </c>
      <c r="C100" s="12">
        <v>0</v>
      </c>
      <c r="D100" s="13">
        <v>0</v>
      </c>
      <c r="E100" s="13">
        <v>0</v>
      </c>
      <c r="F100" s="13">
        <v>0</v>
      </c>
      <c r="G100" s="13">
        <v>0</v>
      </c>
    </row>
    <row r="101" spans="1:7" x14ac:dyDescent="0.25">
      <c r="A101" t="s">
        <v>358</v>
      </c>
      <c r="B101" s="6" t="s">
        <v>99</v>
      </c>
      <c r="C101" s="12">
        <v>0</v>
      </c>
      <c r="D101" s="13">
        <v>45200</v>
      </c>
      <c r="E101" s="13">
        <v>16100</v>
      </c>
      <c r="F101" s="13">
        <v>2760</v>
      </c>
      <c r="G101" s="13">
        <v>884000</v>
      </c>
    </row>
    <row r="102" spans="1:7" x14ac:dyDescent="0.25">
      <c r="A102" t="s">
        <v>355</v>
      </c>
      <c r="B102" s="6" t="s">
        <v>100</v>
      </c>
      <c r="C102" s="12">
        <v>0</v>
      </c>
      <c r="D102" s="13">
        <v>1250</v>
      </c>
      <c r="E102" s="13">
        <v>2540</v>
      </c>
      <c r="F102" s="13">
        <v>80</v>
      </c>
      <c r="G102" s="13">
        <v>55100</v>
      </c>
    </row>
    <row r="103" spans="1:7" x14ac:dyDescent="0.25">
      <c r="A103" t="s">
        <v>360</v>
      </c>
      <c r="B103" s="6" t="s">
        <v>101</v>
      </c>
      <c r="C103" s="12">
        <v>0</v>
      </c>
      <c r="D103" s="13">
        <v>455</v>
      </c>
      <c r="E103" s="13">
        <v>895</v>
      </c>
      <c r="F103" s="13">
        <v>260</v>
      </c>
      <c r="G103" s="13">
        <v>38400</v>
      </c>
    </row>
    <row r="104" spans="1:7" x14ac:dyDescent="0.25">
      <c r="A104" t="s">
        <v>359</v>
      </c>
      <c r="B104" s="6" t="s">
        <v>102</v>
      </c>
      <c r="C104" s="12">
        <v>0</v>
      </c>
      <c r="D104" s="13">
        <v>375</v>
      </c>
      <c r="E104" s="13">
        <v>2770</v>
      </c>
      <c r="F104" s="13">
        <v>215</v>
      </c>
      <c r="G104" s="13">
        <v>20700</v>
      </c>
    </row>
    <row r="105" spans="1:7" x14ac:dyDescent="0.25">
      <c r="A105" t="s">
        <v>356</v>
      </c>
      <c r="B105" s="6" t="s">
        <v>103</v>
      </c>
      <c r="C105" s="12">
        <v>1</v>
      </c>
      <c r="D105" s="13">
        <v>0</v>
      </c>
      <c r="E105" s="13">
        <v>0</v>
      </c>
      <c r="F105" s="13">
        <v>0</v>
      </c>
      <c r="G105" s="13">
        <v>0</v>
      </c>
    </row>
    <row r="106" spans="1:7" x14ac:dyDescent="0.25">
      <c r="A106" t="s">
        <v>357</v>
      </c>
      <c r="B106" s="6" t="s">
        <v>104</v>
      </c>
      <c r="C106" s="12">
        <v>0</v>
      </c>
      <c r="D106" s="13">
        <v>735</v>
      </c>
      <c r="E106" s="13">
        <v>855</v>
      </c>
      <c r="F106" s="13">
        <v>50</v>
      </c>
      <c r="G106" s="13">
        <v>239000</v>
      </c>
    </row>
    <row r="107" spans="1:7" x14ac:dyDescent="0.25">
      <c r="A107" t="s">
        <v>362</v>
      </c>
      <c r="B107" s="6" t="s">
        <v>105</v>
      </c>
      <c r="C107" s="12">
        <v>1</v>
      </c>
      <c r="D107" s="13">
        <v>0</v>
      </c>
      <c r="E107" s="13">
        <v>0</v>
      </c>
      <c r="F107" s="13">
        <v>0</v>
      </c>
      <c r="G107" s="13">
        <v>0</v>
      </c>
    </row>
    <row r="108" spans="1:7" x14ac:dyDescent="0.25">
      <c r="A108" t="s">
        <v>299</v>
      </c>
      <c r="B108" s="6" t="s">
        <v>106</v>
      </c>
      <c r="C108" s="12">
        <v>0</v>
      </c>
      <c r="D108" s="13">
        <v>80</v>
      </c>
      <c r="E108" s="13">
        <v>95</v>
      </c>
      <c r="F108" s="13">
        <v>10</v>
      </c>
      <c r="G108" s="13">
        <v>3500</v>
      </c>
    </row>
    <row r="109" spans="1:7" x14ac:dyDescent="0.25">
      <c r="A109" t="s">
        <v>363</v>
      </c>
      <c r="B109" s="6" t="s">
        <v>107</v>
      </c>
      <c r="C109" s="12">
        <v>0</v>
      </c>
      <c r="D109" s="13">
        <v>290</v>
      </c>
      <c r="E109" s="13">
        <v>145</v>
      </c>
      <c r="F109" s="13">
        <v>215</v>
      </c>
      <c r="G109" s="13">
        <v>26900</v>
      </c>
    </row>
    <row r="110" spans="1:7" x14ac:dyDescent="0.25">
      <c r="A110" t="s">
        <v>365</v>
      </c>
      <c r="B110" s="6" t="s">
        <v>108</v>
      </c>
      <c r="C110" s="12">
        <v>0</v>
      </c>
      <c r="D110" s="13">
        <v>4930</v>
      </c>
      <c r="E110" s="13">
        <v>20300</v>
      </c>
      <c r="F110" s="13">
        <v>265</v>
      </c>
      <c r="G110" s="13">
        <v>523000</v>
      </c>
    </row>
    <row r="111" spans="1:7" x14ac:dyDescent="0.25">
      <c r="A111" t="s">
        <v>364</v>
      </c>
      <c r="B111" s="6" t="s">
        <v>109</v>
      </c>
      <c r="C111" s="12">
        <v>0</v>
      </c>
      <c r="D111" s="13">
        <v>345</v>
      </c>
      <c r="E111" s="13">
        <v>1340</v>
      </c>
      <c r="F111" s="13">
        <v>55</v>
      </c>
      <c r="G111" s="13">
        <v>30100</v>
      </c>
    </row>
    <row r="112" spans="1:7" x14ac:dyDescent="0.25">
      <c r="A112" t="s">
        <v>379</v>
      </c>
      <c r="B112" s="6" t="s">
        <v>110</v>
      </c>
      <c r="C112" s="12">
        <v>0</v>
      </c>
      <c r="D112" s="13">
        <v>390</v>
      </c>
      <c r="E112" s="13">
        <v>3230</v>
      </c>
      <c r="F112" s="13">
        <v>30</v>
      </c>
      <c r="G112" s="13">
        <v>32900</v>
      </c>
    </row>
    <row r="113" spans="1:7" x14ac:dyDescent="0.25">
      <c r="A113" t="s">
        <v>366</v>
      </c>
      <c r="B113" s="6" t="s">
        <v>111</v>
      </c>
      <c r="C113" s="12">
        <v>0</v>
      </c>
      <c r="D113" s="13">
        <v>375</v>
      </c>
      <c r="E113" s="13">
        <v>1130</v>
      </c>
      <c r="F113" s="13">
        <v>155</v>
      </c>
      <c r="G113" s="13">
        <v>38000</v>
      </c>
    </row>
    <row r="114" spans="1:7" x14ac:dyDescent="0.25">
      <c r="A114" t="s">
        <v>369</v>
      </c>
      <c r="B114" s="6" t="s">
        <v>112</v>
      </c>
      <c r="C114" s="12">
        <v>0</v>
      </c>
      <c r="D114" s="13">
        <v>10</v>
      </c>
      <c r="E114" s="13" t="s">
        <v>247</v>
      </c>
      <c r="F114" s="13">
        <v>0</v>
      </c>
      <c r="G114" s="13">
        <v>95</v>
      </c>
    </row>
    <row r="115" spans="1:7" x14ac:dyDescent="0.25">
      <c r="A115" t="s">
        <v>372</v>
      </c>
      <c r="B115" s="6" t="s">
        <v>113</v>
      </c>
      <c r="C115" s="12">
        <v>0</v>
      </c>
      <c r="D115" s="13">
        <v>10</v>
      </c>
      <c r="E115" s="13">
        <v>25</v>
      </c>
      <c r="F115" s="13">
        <v>0</v>
      </c>
      <c r="G115" s="13">
        <v>1960</v>
      </c>
    </row>
    <row r="116" spans="1:7" x14ac:dyDescent="0.25">
      <c r="A116" t="s">
        <v>374</v>
      </c>
      <c r="B116" s="6" t="s">
        <v>114</v>
      </c>
      <c r="C116" s="12">
        <v>0</v>
      </c>
      <c r="D116" s="13">
        <v>2110</v>
      </c>
      <c r="E116" s="13">
        <v>11700</v>
      </c>
      <c r="F116" s="13">
        <v>100</v>
      </c>
      <c r="G116" s="13">
        <v>360000</v>
      </c>
    </row>
    <row r="117" spans="1:7" x14ac:dyDescent="0.25">
      <c r="A117" t="s">
        <v>499</v>
      </c>
      <c r="B117" s="6" t="s">
        <v>115</v>
      </c>
      <c r="C117" s="12">
        <v>0</v>
      </c>
      <c r="D117" s="13">
        <v>35</v>
      </c>
      <c r="E117" s="13">
        <v>150</v>
      </c>
      <c r="F117" s="13">
        <v>70</v>
      </c>
      <c r="G117" s="13">
        <v>8030</v>
      </c>
    </row>
    <row r="118" spans="1:7" x14ac:dyDescent="0.25">
      <c r="A118" t="s">
        <v>376</v>
      </c>
      <c r="B118" s="6" t="s">
        <v>116</v>
      </c>
      <c r="C118" s="12">
        <v>0</v>
      </c>
      <c r="D118" s="13">
        <v>835</v>
      </c>
      <c r="E118" s="13">
        <v>3310</v>
      </c>
      <c r="F118" s="13">
        <v>15</v>
      </c>
      <c r="G118" s="13">
        <v>130000</v>
      </c>
    </row>
    <row r="119" spans="1:7" x14ac:dyDescent="0.25">
      <c r="A119" t="s">
        <v>367</v>
      </c>
      <c r="B119" s="6" t="s">
        <v>117</v>
      </c>
      <c r="C119" s="12">
        <v>0</v>
      </c>
      <c r="D119" s="13">
        <v>25</v>
      </c>
      <c r="E119" s="13">
        <v>60</v>
      </c>
      <c r="F119" s="13">
        <v>10</v>
      </c>
      <c r="G119" s="13">
        <v>2230</v>
      </c>
    </row>
    <row r="120" spans="1:7" x14ac:dyDescent="0.25">
      <c r="A120" t="s">
        <v>380</v>
      </c>
      <c r="B120" s="6" t="s">
        <v>118</v>
      </c>
      <c r="C120" s="12">
        <v>0</v>
      </c>
      <c r="D120" s="13">
        <v>5</v>
      </c>
      <c r="E120" s="13">
        <v>60</v>
      </c>
      <c r="F120" s="13">
        <v>5</v>
      </c>
      <c r="G120" s="13">
        <v>755</v>
      </c>
    </row>
    <row r="121" spans="1:7" x14ac:dyDescent="0.25">
      <c r="A121" t="s">
        <v>389</v>
      </c>
      <c r="B121" s="6" t="s">
        <v>119</v>
      </c>
      <c r="C121" s="12">
        <v>2</v>
      </c>
      <c r="D121" s="13">
        <v>0</v>
      </c>
      <c r="E121" s="13">
        <v>0</v>
      </c>
      <c r="F121" s="13">
        <v>0</v>
      </c>
      <c r="G121" s="13">
        <v>0</v>
      </c>
    </row>
    <row r="122" spans="1:7" x14ac:dyDescent="0.25">
      <c r="A122" t="s">
        <v>381</v>
      </c>
      <c r="B122" s="6" t="s">
        <v>120</v>
      </c>
      <c r="C122" s="12">
        <v>0</v>
      </c>
      <c r="D122" s="13">
        <v>260</v>
      </c>
      <c r="E122" s="13">
        <v>860</v>
      </c>
      <c r="F122" s="13">
        <v>80</v>
      </c>
      <c r="G122" s="13">
        <v>35000</v>
      </c>
    </row>
    <row r="123" spans="1:7" x14ac:dyDescent="0.25">
      <c r="A123" t="s">
        <v>386</v>
      </c>
      <c r="B123" s="6" t="s">
        <v>121</v>
      </c>
      <c r="C123" s="12">
        <v>0</v>
      </c>
      <c r="D123" s="13">
        <v>30</v>
      </c>
      <c r="E123" s="13">
        <v>5</v>
      </c>
      <c r="F123" s="13">
        <v>5</v>
      </c>
      <c r="G123" s="13">
        <v>505</v>
      </c>
    </row>
    <row r="124" spans="1:7" x14ac:dyDescent="0.25">
      <c r="A124" t="s">
        <v>385</v>
      </c>
      <c r="B124" s="6" t="s">
        <v>122</v>
      </c>
      <c r="C124" s="12">
        <v>0</v>
      </c>
      <c r="D124" s="13">
        <v>20</v>
      </c>
      <c r="E124" s="13">
        <v>30</v>
      </c>
      <c r="F124" s="13">
        <v>10</v>
      </c>
      <c r="G124" s="13">
        <v>810</v>
      </c>
    </row>
    <row r="125" spans="1:7" x14ac:dyDescent="0.25">
      <c r="A125" t="s">
        <v>390</v>
      </c>
      <c r="B125" s="6" t="s">
        <v>123</v>
      </c>
      <c r="C125" s="12">
        <v>0</v>
      </c>
      <c r="D125" s="13">
        <v>315</v>
      </c>
      <c r="E125" s="13">
        <v>5640</v>
      </c>
      <c r="F125" s="13">
        <v>55</v>
      </c>
      <c r="G125" s="13">
        <v>17400</v>
      </c>
    </row>
    <row r="126" spans="1:7" x14ac:dyDescent="0.25">
      <c r="A126" t="s">
        <v>383</v>
      </c>
      <c r="B126" s="6" t="s">
        <v>124</v>
      </c>
      <c r="C126" s="12">
        <v>0</v>
      </c>
      <c r="D126" s="13">
        <v>0</v>
      </c>
      <c r="E126" s="13">
        <v>0</v>
      </c>
      <c r="F126" s="13">
        <v>0</v>
      </c>
      <c r="G126" s="13">
        <v>0</v>
      </c>
    </row>
    <row r="127" spans="1:7" x14ac:dyDescent="0.25">
      <c r="A127" t="s">
        <v>387</v>
      </c>
      <c r="B127" s="6" t="s">
        <v>125</v>
      </c>
      <c r="C127" s="12">
        <v>2</v>
      </c>
      <c r="D127" s="13">
        <v>0</v>
      </c>
      <c r="E127" s="13">
        <v>0</v>
      </c>
      <c r="F127" s="13">
        <v>0</v>
      </c>
      <c r="G127" s="13">
        <v>0</v>
      </c>
    </row>
    <row r="128" spans="1:7" x14ac:dyDescent="0.25">
      <c r="A128" t="s">
        <v>388</v>
      </c>
      <c r="B128" s="6" t="s">
        <v>126</v>
      </c>
      <c r="C128" s="12">
        <v>1</v>
      </c>
      <c r="D128" s="13">
        <v>0</v>
      </c>
      <c r="E128" s="13">
        <v>0</v>
      </c>
      <c r="F128" s="13">
        <v>0</v>
      </c>
      <c r="G128" s="13">
        <v>0</v>
      </c>
    </row>
    <row r="129" spans="1:7" x14ac:dyDescent="0.25">
      <c r="A129" t="s">
        <v>401</v>
      </c>
      <c r="B129" s="6" t="s">
        <v>127</v>
      </c>
      <c r="C129" s="12">
        <v>0</v>
      </c>
      <c r="D129" s="13">
        <v>5</v>
      </c>
      <c r="E129" s="13">
        <v>190</v>
      </c>
      <c r="F129" s="13" t="s">
        <v>247</v>
      </c>
      <c r="G129" s="13">
        <v>5650</v>
      </c>
    </row>
    <row r="130" spans="1:7" x14ac:dyDescent="0.25">
      <c r="A130" t="s">
        <v>397</v>
      </c>
      <c r="B130" s="6" t="s">
        <v>128</v>
      </c>
      <c r="C130" s="12">
        <v>0</v>
      </c>
      <c r="D130" s="13">
        <v>65</v>
      </c>
      <c r="E130" s="13">
        <v>110</v>
      </c>
      <c r="F130" s="13">
        <v>10</v>
      </c>
      <c r="G130" s="13">
        <v>9680</v>
      </c>
    </row>
    <row r="131" spans="1:7" x14ac:dyDescent="0.25">
      <c r="A131" t="s">
        <v>395</v>
      </c>
      <c r="B131" s="6" t="s">
        <v>129</v>
      </c>
      <c r="C131" s="12">
        <v>0</v>
      </c>
      <c r="D131" s="13">
        <v>10</v>
      </c>
      <c r="E131" s="13">
        <v>45</v>
      </c>
      <c r="F131" s="13">
        <v>5</v>
      </c>
      <c r="G131" s="13">
        <v>1610</v>
      </c>
    </row>
    <row r="132" spans="1:7" x14ac:dyDescent="0.25">
      <c r="A132" t="s">
        <v>410</v>
      </c>
      <c r="B132" s="6" t="s">
        <v>130</v>
      </c>
      <c r="C132" s="12">
        <v>0</v>
      </c>
      <c r="D132" s="13">
        <v>55</v>
      </c>
      <c r="E132" s="13">
        <v>165</v>
      </c>
      <c r="F132" s="13">
        <v>25</v>
      </c>
      <c r="G132" s="13">
        <v>3720</v>
      </c>
    </row>
    <row r="133" spans="1:7" x14ac:dyDescent="0.25">
      <c r="A133" t="s">
        <v>412</v>
      </c>
      <c r="B133" s="6" t="s">
        <v>131</v>
      </c>
      <c r="C133" s="12">
        <v>0</v>
      </c>
      <c r="D133" s="13">
        <v>1010</v>
      </c>
      <c r="E133" s="13">
        <v>12600</v>
      </c>
      <c r="F133" s="13">
        <v>165</v>
      </c>
      <c r="G133" s="13">
        <v>283000</v>
      </c>
    </row>
    <row r="134" spans="1:7" x14ac:dyDescent="0.25">
      <c r="A134" t="s">
        <v>409</v>
      </c>
      <c r="B134" s="6" t="s">
        <v>132</v>
      </c>
      <c r="C134" s="12">
        <v>0</v>
      </c>
      <c r="D134" s="13">
        <v>30</v>
      </c>
      <c r="E134" s="13">
        <v>105</v>
      </c>
      <c r="F134" s="13">
        <v>5</v>
      </c>
      <c r="G134" s="13">
        <v>1770</v>
      </c>
    </row>
    <row r="135" spans="1:7" x14ac:dyDescent="0.25">
      <c r="A135" t="s">
        <v>398</v>
      </c>
      <c r="B135" s="6" t="s">
        <v>133</v>
      </c>
      <c r="C135" s="12">
        <v>0</v>
      </c>
      <c r="D135" s="13">
        <v>50</v>
      </c>
      <c r="E135" s="13">
        <v>15</v>
      </c>
      <c r="F135" s="13">
        <v>5</v>
      </c>
      <c r="G135" s="13">
        <v>505</v>
      </c>
    </row>
    <row r="136" spans="1:7" x14ac:dyDescent="0.25">
      <c r="A136" t="s">
        <v>407</v>
      </c>
      <c r="B136" s="6" t="s">
        <v>134</v>
      </c>
      <c r="C136" s="12">
        <v>0</v>
      </c>
      <c r="D136" s="13">
        <v>0</v>
      </c>
      <c r="E136" s="13">
        <v>0</v>
      </c>
      <c r="F136" s="13">
        <v>0</v>
      </c>
      <c r="G136" s="13">
        <v>0</v>
      </c>
    </row>
    <row r="137" spans="1:7" x14ac:dyDescent="0.25">
      <c r="A137" t="s">
        <v>396</v>
      </c>
      <c r="B137" s="6" t="s">
        <v>135</v>
      </c>
      <c r="C137" s="12">
        <v>0</v>
      </c>
      <c r="D137" s="13" t="s">
        <v>247</v>
      </c>
      <c r="E137" s="13">
        <v>0</v>
      </c>
      <c r="F137" s="13">
        <v>0</v>
      </c>
      <c r="G137" s="13">
        <v>20</v>
      </c>
    </row>
    <row r="138" spans="1:7" x14ac:dyDescent="0.25">
      <c r="A138" t="s">
        <v>403</v>
      </c>
      <c r="B138" s="6" t="s">
        <v>136</v>
      </c>
      <c r="C138" s="12">
        <v>0</v>
      </c>
      <c r="D138" s="13">
        <v>0</v>
      </c>
      <c r="E138" s="13">
        <v>0</v>
      </c>
      <c r="F138" s="13">
        <v>0</v>
      </c>
      <c r="G138" s="13" t="s">
        <v>247</v>
      </c>
    </row>
    <row r="139" spans="1:7" x14ac:dyDescent="0.25">
      <c r="A139" t="s">
        <v>404</v>
      </c>
      <c r="B139" s="6" t="s">
        <v>137</v>
      </c>
      <c r="C139" s="12">
        <v>0</v>
      </c>
      <c r="D139" s="13">
        <v>5</v>
      </c>
      <c r="E139" s="13">
        <v>30</v>
      </c>
      <c r="F139" s="13" t="s">
        <v>247</v>
      </c>
      <c r="G139" s="13">
        <v>425</v>
      </c>
    </row>
    <row r="140" spans="1:7" x14ac:dyDescent="0.25">
      <c r="A140" t="s">
        <v>408</v>
      </c>
      <c r="B140" s="6" t="s">
        <v>138</v>
      </c>
      <c r="C140" s="12">
        <v>0</v>
      </c>
      <c r="D140" s="13">
        <v>95</v>
      </c>
      <c r="E140" s="13">
        <v>735</v>
      </c>
      <c r="F140" s="13">
        <v>60</v>
      </c>
      <c r="G140" s="13">
        <v>38700</v>
      </c>
    </row>
    <row r="141" spans="1:7" x14ac:dyDescent="0.25">
      <c r="A141" t="s">
        <v>501</v>
      </c>
      <c r="B141" s="6" t="s">
        <v>139</v>
      </c>
      <c r="C141" s="12">
        <v>0</v>
      </c>
      <c r="D141" s="13">
        <v>0</v>
      </c>
      <c r="E141" s="13">
        <v>15</v>
      </c>
      <c r="F141" s="13">
        <v>0</v>
      </c>
      <c r="G141" s="13">
        <v>340</v>
      </c>
    </row>
    <row r="142" spans="1:7" x14ac:dyDescent="0.25">
      <c r="A142" t="s">
        <v>411</v>
      </c>
      <c r="B142" s="6" t="s">
        <v>140</v>
      </c>
      <c r="C142" s="12">
        <v>0</v>
      </c>
      <c r="D142" s="13">
        <v>505</v>
      </c>
      <c r="E142" s="13">
        <v>5080</v>
      </c>
      <c r="F142" s="13">
        <v>75</v>
      </c>
      <c r="G142" s="13">
        <v>168000</v>
      </c>
    </row>
    <row r="143" spans="1:7" x14ac:dyDescent="0.25">
      <c r="A143" t="s">
        <v>327</v>
      </c>
      <c r="B143" s="6" t="s">
        <v>141</v>
      </c>
      <c r="C143" s="12">
        <v>0</v>
      </c>
      <c r="D143" s="13" t="s">
        <v>247</v>
      </c>
      <c r="E143" s="13">
        <v>0</v>
      </c>
      <c r="F143" s="13">
        <v>0</v>
      </c>
      <c r="G143" s="13">
        <v>15</v>
      </c>
    </row>
    <row r="144" spans="1:7" x14ac:dyDescent="0.25">
      <c r="A144" t="s">
        <v>393</v>
      </c>
      <c r="B144" s="6" t="s">
        <v>142</v>
      </c>
      <c r="C144" s="12">
        <v>0</v>
      </c>
      <c r="D144" s="13">
        <v>55</v>
      </c>
      <c r="E144" s="13">
        <v>65</v>
      </c>
      <c r="F144" s="13">
        <v>0</v>
      </c>
      <c r="G144" s="13">
        <v>2730</v>
      </c>
    </row>
    <row r="145" spans="1:7" x14ac:dyDescent="0.25">
      <c r="A145" t="s">
        <v>392</v>
      </c>
      <c r="B145" s="6" t="s">
        <v>143</v>
      </c>
      <c r="C145" s="12">
        <v>0</v>
      </c>
      <c r="D145" s="13">
        <v>10</v>
      </c>
      <c r="E145" s="13">
        <v>10</v>
      </c>
      <c r="F145" s="13" t="s">
        <v>247</v>
      </c>
      <c r="G145" s="13">
        <v>2040</v>
      </c>
    </row>
    <row r="146" spans="1:7" x14ac:dyDescent="0.25">
      <c r="A146" t="s">
        <v>400</v>
      </c>
      <c r="B146" s="6" t="s">
        <v>144</v>
      </c>
      <c r="C146" s="12">
        <v>0</v>
      </c>
      <c r="D146" s="13">
        <v>45</v>
      </c>
      <c r="E146" s="13">
        <v>245</v>
      </c>
      <c r="F146" s="13">
        <v>10</v>
      </c>
      <c r="G146" s="13">
        <v>3470</v>
      </c>
    </row>
    <row r="147" spans="1:7" x14ac:dyDescent="0.25">
      <c r="A147" t="s">
        <v>394</v>
      </c>
      <c r="B147" s="6" t="s">
        <v>145</v>
      </c>
      <c r="C147" s="12">
        <v>0</v>
      </c>
      <c r="D147" s="13">
        <v>15</v>
      </c>
      <c r="E147" s="13">
        <v>75</v>
      </c>
      <c r="F147" s="13" t="s">
        <v>247</v>
      </c>
      <c r="G147" s="13">
        <v>2780</v>
      </c>
    </row>
    <row r="148" spans="1:7" x14ac:dyDescent="0.25">
      <c r="A148" t="s">
        <v>405</v>
      </c>
      <c r="B148" s="6" t="s">
        <v>146</v>
      </c>
      <c r="C148" s="12">
        <v>4</v>
      </c>
      <c r="D148" s="13">
        <v>0</v>
      </c>
      <c r="E148" s="13">
        <v>0</v>
      </c>
      <c r="F148" s="13">
        <v>0</v>
      </c>
      <c r="G148" s="13">
        <v>40</v>
      </c>
    </row>
    <row r="149" spans="1:7" x14ac:dyDescent="0.25">
      <c r="A149" t="s">
        <v>391</v>
      </c>
      <c r="B149" s="6" t="s">
        <v>147</v>
      </c>
      <c r="C149" s="12">
        <v>0</v>
      </c>
      <c r="D149" s="13">
        <v>295</v>
      </c>
      <c r="E149" s="13">
        <v>1020</v>
      </c>
      <c r="F149" s="13">
        <v>140</v>
      </c>
      <c r="G149" s="13">
        <v>30300</v>
      </c>
    </row>
    <row r="150" spans="1:7" x14ac:dyDescent="0.25">
      <c r="A150" t="s">
        <v>413</v>
      </c>
      <c r="B150" s="6" t="s">
        <v>148</v>
      </c>
      <c r="C150" s="12">
        <v>0</v>
      </c>
      <c r="D150" s="13">
        <v>20</v>
      </c>
      <c r="E150" s="13">
        <v>55</v>
      </c>
      <c r="F150" s="13" t="s">
        <v>247</v>
      </c>
      <c r="G150" s="13">
        <v>1570</v>
      </c>
    </row>
    <row r="151" spans="1:7" x14ac:dyDescent="0.25">
      <c r="A151" t="s">
        <v>414</v>
      </c>
      <c r="B151" s="6" t="s">
        <v>149</v>
      </c>
      <c r="C151" s="12">
        <v>0</v>
      </c>
      <c r="D151" s="13">
        <v>50</v>
      </c>
      <c r="E151" s="13">
        <v>70</v>
      </c>
      <c r="F151" s="13">
        <v>10</v>
      </c>
      <c r="G151" s="13">
        <v>3060</v>
      </c>
    </row>
    <row r="152" spans="1:7" x14ac:dyDescent="0.25">
      <c r="A152" t="s">
        <v>423</v>
      </c>
      <c r="B152" s="6" t="s">
        <v>150</v>
      </c>
      <c r="C152" s="12">
        <v>0</v>
      </c>
      <c r="D152" s="13">
        <v>0</v>
      </c>
      <c r="E152" s="13" t="s">
        <v>247</v>
      </c>
      <c r="F152" s="13">
        <v>0</v>
      </c>
      <c r="G152" s="13">
        <v>60</v>
      </c>
    </row>
    <row r="153" spans="1:7" x14ac:dyDescent="0.25">
      <c r="A153" t="s">
        <v>422</v>
      </c>
      <c r="B153" s="6" t="s">
        <v>151</v>
      </c>
      <c r="C153" s="12">
        <v>0</v>
      </c>
      <c r="D153" s="13">
        <v>495</v>
      </c>
      <c r="E153" s="13">
        <v>395</v>
      </c>
      <c r="F153" s="13">
        <v>550</v>
      </c>
      <c r="G153" s="13">
        <v>37800</v>
      </c>
    </row>
    <row r="154" spans="1:7" x14ac:dyDescent="0.25">
      <c r="A154" t="s">
        <v>420</v>
      </c>
      <c r="B154" s="6" t="s">
        <v>152</v>
      </c>
      <c r="C154" s="12">
        <v>1</v>
      </c>
      <c r="D154" s="13">
        <v>0</v>
      </c>
      <c r="E154" s="13">
        <v>0</v>
      </c>
      <c r="F154" s="13">
        <v>0</v>
      </c>
      <c r="G154" s="13">
        <v>0</v>
      </c>
    </row>
    <row r="155" spans="1:7" x14ac:dyDescent="0.25">
      <c r="A155" t="s">
        <v>264</v>
      </c>
      <c r="B155" s="6" t="s">
        <v>153</v>
      </c>
      <c r="C155" s="12">
        <v>0</v>
      </c>
      <c r="D155" s="13">
        <v>0</v>
      </c>
      <c r="E155" s="13">
        <v>0</v>
      </c>
      <c r="F155" s="13">
        <v>0</v>
      </c>
      <c r="G155" s="13">
        <v>0</v>
      </c>
    </row>
    <row r="156" spans="1:7" x14ac:dyDescent="0.25">
      <c r="A156" t="s">
        <v>415</v>
      </c>
      <c r="B156" s="6" t="s">
        <v>154</v>
      </c>
      <c r="C156" s="12">
        <v>0</v>
      </c>
      <c r="D156" s="13">
        <v>0</v>
      </c>
      <c r="E156" s="13">
        <v>0</v>
      </c>
      <c r="F156" s="13">
        <v>0</v>
      </c>
      <c r="G156" s="13">
        <v>25</v>
      </c>
    </row>
    <row r="157" spans="1:7" x14ac:dyDescent="0.25">
      <c r="A157" t="s">
        <v>425</v>
      </c>
      <c r="B157" s="6" t="s">
        <v>155</v>
      </c>
      <c r="C157" s="12">
        <v>0</v>
      </c>
      <c r="D157" s="13">
        <v>4650</v>
      </c>
      <c r="E157" s="13">
        <v>855</v>
      </c>
      <c r="F157" s="13">
        <v>205</v>
      </c>
      <c r="G157" s="13">
        <v>261000</v>
      </c>
    </row>
    <row r="158" spans="1:7" x14ac:dyDescent="0.25">
      <c r="A158" t="s">
        <v>419</v>
      </c>
      <c r="B158" s="6" t="s">
        <v>156</v>
      </c>
      <c r="C158" s="12">
        <v>0</v>
      </c>
      <c r="D158" s="13">
        <v>5</v>
      </c>
      <c r="E158" s="13">
        <v>15</v>
      </c>
      <c r="F158" s="13">
        <v>5</v>
      </c>
      <c r="G158" s="13">
        <v>2490</v>
      </c>
    </row>
    <row r="159" spans="1:7" x14ac:dyDescent="0.25">
      <c r="A159" t="s">
        <v>416</v>
      </c>
      <c r="B159" s="6" t="s">
        <v>157</v>
      </c>
      <c r="C159" s="12">
        <v>0</v>
      </c>
      <c r="D159" s="13">
        <v>15</v>
      </c>
      <c r="E159" s="13">
        <v>5</v>
      </c>
      <c r="F159" s="13" t="s">
        <v>247</v>
      </c>
      <c r="G159" s="13">
        <v>220</v>
      </c>
    </row>
    <row r="160" spans="1:7" x14ac:dyDescent="0.25">
      <c r="A160" t="s">
        <v>418</v>
      </c>
      <c r="B160" s="6" t="s">
        <v>158</v>
      </c>
      <c r="C160" s="12">
        <v>0</v>
      </c>
      <c r="D160" s="13">
        <v>1750</v>
      </c>
      <c r="E160" s="13">
        <v>11300</v>
      </c>
      <c r="F160" s="13">
        <v>450</v>
      </c>
      <c r="G160" s="13">
        <v>311000</v>
      </c>
    </row>
    <row r="161" spans="1:7" x14ac:dyDescent="0.25">
      <c r="A161" t="s">
        <v>424</v>
      </c>
      <c r="B161" s="6" t="s">
        <v>159</v>
      </c>
      <c r="C161" s="12">
        <v>0</v>
      </c>
      <c r="D161" s="13">
        <v>0</v>
      </c>
      <c r="E161" s="13">
        <v>0</v>
      </c>
      <c r="F161" s="13">
        <v>0</v>
      </c>
      <c r="G161" s="13" t="s">
        <v>247</v>
      </c>
    </row>
    <row r="162" spans="1:7" x14ac:dyDescent="0.25">
      <c r="A162" t="s">
        <v>417</v>
      </c>
      <c r="B162" s="6" t="s">
        <v>160</v>
      </c>
      <c r="C162" s="12">
        <v>0</v>
      </c>
      <c r="D162" s="13">
        <v>0</v>
      </c>
      <c r="E162" s="13">
        <v>0</v>
      </c>
      <c r="F162" s="13">
        <v>0</v>
      </c>
      <c r="G162" s="13">
        <v>0</v>
      </c>
    </row>
    <row r="163" spans="1:7" x14ac:dyDescent="0.25">
      <c r="A163" t="s">
        <v>402</v>
      </c>
      <c r="B163" s="6" t="s">
        <v>161</v>
      </c>
      <c r="C163" s="12">
        <v>0</v>
      </c>
      <c r="D163" s="13">
        <v>0</v>
      </c>
      <c r="E163" s="13">
        <v>0</v>
      </c>
      <c r="F163" s="13">
        <v>0</v>
      </c>
      <c r="G163" s="13">
        <v>0</v>
      </c>
    </row>
    <row r="164" spans="1:7" x14ac:dyDescent="0.25">
      <c r="A164" t="s">
        <v>421</v>
      </c>
      <c r="B164" s="6" t="s">
        <v>162</v>
      </c>
      <c r="C164" s="12">
        <v>0</v>
      </c>
      <c r="D164" s="13">
        <v>0</v>
      </c>
      <c r="E164" s="13">
        <v>0</v>
      </c>
      <c r="F164" s="13">
        <v>0</v>
      </c>
      <c r="G164" s="13">
        <v>0</v>
      </c>
    </row>
    <row r="165" spans="1:7" x14ac:dyDescent="0.25">
      <c r="A165" t="s">
        <v>438</v>
      </c>
      <c r="B165" s="6" t="s">
        <v>163</v>
      </c>
      <c r="C165" s="12">
        <v>0</v>
      </c>
      <c r="D165" s="13">
        <v>35</v>
      </c>
      <c r="E165" s="13">
        <v>190</v>
      </c>
      <c r="F165" s="13">
        <v>35</v>
      </c>
      <c r="G165" s="13">
        <v>2080</v>
      </c>
    </row>
    <row r="166" spans="1:7" x14ac:dyDescent="0.25">
      <c r="A166" t="s">
        <v>426</v>
      </c>
      <c r="B166" s="6" t="s">
        <v>164</v>
      </c>
      <c r="C166" s="12">
        <v>0</v>
      </c>
      <c r="D166" s="13">
        <v>535</v>
      </c>
      <c r="E166" s="13">
        <v>3390</v>
      </c>
      <c r="F166" s="13">
        <v>45</v>
      </c>
      <c r="G166" s="13">
        <v>31300</v>
      </c>
    </row>
    <row r="167" spans="1:7" x14ac:dyDescent="0.25">
      <c r="A167" t="s">
        <v>552</v>
      </c>
      <c r="B167" s="6" t="s">
        <v>165</v>
      </c>
      <c r="C167" s="12">
        <v>0</v>
      </c>
      <c r="D167" s="13">
        <v>55</v>
      </c>
      <c r="E167" s="13">
        <v>55</v>
      </c>
      <c r="F167" s="13">
        <v>50</v>
      </c>
      <c r="G167" s="13">
        <v>9980</v>
      </c>
    </row>
    <row r="168" spans="1:7" x14ac:dyDescent="0.25">
      <c r="A168" t="s">
        <v>432</v>
      </c>
      <c r="B168" s="6" t="s">
        <v>166</v>
      </c>
      <c r="C168" s="12">
        <v>0</v>
      </c>
      <c r="D168" s="13">
        <v>3660</v>
      </c>
      <c r="E168" s="13">
        <v>4480</v>
      </c>
      <c r="F168" s="13">
        <v>3390</v>
      </c>
      <c r="G168" s="13">
        <v>172000</v>
      </c>
    </row>
    <row r="169" spans="1:7" x14ac:dyDescent="0.25">
      <c r="A169" t="s">
        <v>440</v>
      </c>
      <c r="B169" s="6" t="s">
        <v>167</v>
      </c>
      <c r="C169" s="12">
        <v>0</v>
      </c>
      <c r="D169" s="13" t="s">
        <v>247</v>
      </c>
      <c r="E169" s="13">
        <v>0</v>
      </c>
      <c r="F169" s="13">
        <v>0</v>
      </c>
      <c r="G169" s="13">
        <v>40</v>
      </c>
    </row>
    <row r="170" spans="1:7" x14ac:dyDescent="0.25">
      <c r="A170" t="s">
        <v>427</v>
      </c>
      <c r="B170" s="6" t="s">
        <v>168</v>
      </c>
      <c r="C170" s="12">
        <v>0</v>
      </c>
      <c r="D170" s="13">
        <v>25</v>
      </c>
      <c r="E170" s="13">
        <v>715</v>
      </c>
      <c r="F170" s="13">
        <v>5</v>
      </c>
      <c r="G170" s="13">
        <v>4620</v>
      </c>
    </row>
    <row r="171" spans="1:7" x14ac:dyDescent="0.25">
      <c r="A171" t="s">
        <v>430</v>
      </c>
      <c r="B171" s="6" t="s">
        <v>169</v>
      </c>
      <c r="C171" s="12">
        <v>0</v>
      </c>
      <c r="D171" s="13">
        <v>15</v>
      </c>
      <c r="E171" s="13">
        <v>30</v>
      </c>
      <c r="F171" s="13">
        <v>5</v>
      </c>
      <c r="G171" s="13">
        <v>385</v>
      </c>
    </row>
    <row r="172" spans="1:7" x14ac:dyDescent="0.25">
      <c r="A172" t="s">
        <v>441</v>
      </c>
      <c r="B172" s="6" t="s">
        <v>170</v>
      </c>
      <c r="C172" s="12">
        <v>0</v>
      </c>
      <c r="D172" s="13">
        <v>45</v>
      </c>
      <c r="E172" s="13">
        <v>145</v>
      </c>
      <c r="F172" s="13">
        <v>5</v>
      </c>
      <c r="G172" s="13">
        <v>3960</v>
      </c>
    </row>
    <row r="173" spans="1:7" x14ac:dyDescent="0.25">
      <c r="A173" t="s">
        <v>428</v>
      </c>
      <c r="B173" s="6" t="s">
        <v>171</v>
      </c>
      <c r="C173" s="12">
        <v>0</v>
      </c>
      <c r="D173" s="13">
        <v>95</v>
      </c>
      <c r="E173" s="13">
        <v>540</v>
      </c>
      <c r="F173" s="13">
        <v>30</v>
      </c>
      <c r="G173" s="13">
        <v>13000</v>
      </c>
    </row>
    <row r="174" spans="1:7" x14ac:dyDescent="0.25">
      <c r="A174" t="s">
        <v>431</v>
      </c>
      <c r="B174" s="6" t="s">
        <v>172</v>
      </c>
      <c r="C174" s="12">
        <v>0</v>
      </c>
      <c r="D174" s="13">
        <v>5260</v>
      </c>
      <c r="E174" s="13">
        <v>520</v>
      </c>
      <c r="F174" s="13">
        <v>745</v>
      </c>
      <c r="G174" s="13">
        <v>176000</v>
      </c>
    </row>
    <row r="175" spans="1:7" x14ac:dyDescent="0.25">
      <c r="A175" t="s">
        <v>435</v>
      </c>
      <c r="B175" s="6" t="s">
        <v>173</v>
      </c>
      <c r="C175" s="12">
        <v>4</v>
      </c>
      <c r="D175" s="13">
        <v>0</v>
      </c>
      <c r="E175" s="13">
        <v>0</v>
      </c>
      <c r="F175" s="13">
        <v>0</v>
      </c>
      <c r="G175" s="13">
        <v>80</v>
      </c>
    </row>
    <row r="176" spans="1:7" x14ac:dyDescent="0.25">
      <c r="A176" t="s">
        <v>433</v>
      </c>
      <c r="B176" s="6" t="s">
        <v>174</v>
      </c>
      <c r="C176" s="12">
        <v>2</v>
      </c>
      <c r="D176" s="13">
        <v>0</v>
      </c>
      <c r="E176" s="13">
        <v>0</v>
      </c>
      <c r="F176" s="13">
        <v>0</v>
      </c>
      <c r="G176" s="13">
        <v>0</v>
      </c>
    </row>
    <row r="177" spans="1:7" x14ac:dyDescent="0.25">
      <c r="A177" t="s">
        <v>439</v>
      </c>
      <c r="B177" s="6" t="s">
        <v>175</v>
      </c>
      <c r="C177" s="12">
        <v>1</v>
      </c>
      <c r="D177" s="13">
        <v>0</v>
      </c>
      <c r="E177" s="13">
        <v>0</v>
      </c>
      <c r="F177" s="13">
        <v>0</v>
      </c>
      <c r="G177" s="13">
        <v>0</v>
      </c>
    </row>
    <row r="178" spans="1:7" x14ac:dyDescent="0.25">
      <c r="A178" t="s">
        <v>437</v>
      </c>
      <c r="B178" s="6" t="s">
        <v>176</v>
      </c>
      <c r="C178" s="12">
        <v>0</v>
      </c>
      <c r="D178" s="13">
        <v>0</v>
      </c>
      <c r="E178" s="13">
        <v>0</v>
      </c>
      <c r="F178" s="13">
        <v>0</v>
      </c>
      <c r="G178" s="13">
        <v>15</v>
      </c>
    </row>
    <row r="179" spans="1:7" x14ac:dyDescent="0.25">
      <c r="A179" t="s">
        <v>442</v>
      </c>
      <c r="B179" s="6" t="s">
        <v>177</v>
      </c>
      <c r="C179" s="12">
        <v>0</v>
      </c>
      <c r="D179" s="13">
        <v>530</v>
      </c>
      <c r="E179" s="13">
        <v>2820</v>
      </c>
      <c r="F179" s="13">
        <v>5</v>
      </c>
      <c r="G179" s="13">
        <v>65500</v>
      </c>
    </row>
    <row r="180" spans="1:7" x14ac:dyDescent="0.25">
      <c r="A180" t="s">
        <v>551</v>
      </c>
      <c r="B180" s="6" t="s">
        <v>178</v>
      </c>
      <c r="C180" s="12">
        <v>0</v>
      </c>
      <c r="D180" s="13">
        <v>20</v>
      </c>
      <c r="E180" s="13">
        <v>70</v>
      </c>
      <c r="F180" s="13">
        <v>10</v>
      </c>
      <c r="G180" s="13">
        <v>33700</v>
      </c>
    </row>
    <row r="181" spans="1:7" x14ac:dyDescent="0.25">
      <c r="A181" t="s">
        <v>443</v>
      </c>
      <c r="B181" s="6" t="s">
        <v>179</v>
      </c>
      <c r="C181" s="12">
        <v>0</v>
      </c>
      <c r="D181" s="13" t="s">
        <v>247</v>
      </c>
      <c r="E181" s="13">
        <v>5</v>
      </c>
      <c r="F181" s="13">
        <v>0</v>
      </c>
      <c r="G181" s="13">
        <v>65</v>
      </c>
    </row>
    <row r="182" spans="1:7" x14ac:dyDescent="0.25">
      <c r="A182" t="s">
        <v>444</v>
      </c>
      <c r="B182" s="6" t="s">
        <v>180</v>
      </c>
      <c r="C182" s="12">
        <v>3</v>
      </c>
      <c r="D182" s="13">
        <v>0</v>
      </c>
      <c r="E182" s="13">
        <v>0</v>
      </c>
      <c r="F182" s="13">
        <v>0</v>
      </c>
      <c r="G182" s="13">
        <v>0</v>
      </c>
    </row>
    <row r="183" spans="1:7" x14ac:dyDescent="0.25">
      <c r="A183" t="s">
        <v>446</v>
      </c>
      <c r="B183" s="6" t="s">
        <v>181</v>
      </c>
      <c r="C183" s="12">
        <v>0</v>
      </c>
      <c r="D183" s="13">
        <v>3210</v>
      </c>
      <c r="E183" s="13">
        <v>17800</v>
      </c>
      <c r="F183" s="13">
        <v>345</v>
      </c>
      <c r="G183" s="13">
        <v>398000</v>
      </c>
    </row>
    <row r="184" spans="1:7" x14ac:dyDescent="0.25">
      <c r="A184" t="s">
        <v>447</v>
      </c>
      <c r="B184" s="6" t="s">
        <v>182</v>
      </c>
      <c r="C184" s="12">
        <v>0</v>
      </c>
      <c r="D184" s="13">
        <v>35</v>
      </c>
      <c r="E184" s="13">
        <v>85</v>
      </c>
      <c r="F184" s="13">
        <v>5</v>
      </c>
      <c r="G184" s="13">
        <v>1800</v>
      </c>
    </row>
    <row r="185" spans="1:7" x14ac:dyDescent="0.25">
      <c r="A185" t="s">
        <v>498</v>
      </c>
      <c r="B185" s="6" t="s">
        <v>183</v>
      </c>
      <c r="C185" s="12">
        <v>0</v>
      </c>
      <c r="D185" s="13">
        <v>10</v>
      </c>
      <c r="E185" s="13">
        <v>5</v>
      </c>
      <c r="F185" s="13">
        <v>0</v>
      </c>
      <c r="G185" s="13">
        <v>570</v>
      </c>
    </row>
    <row r="186" spans="1:7" x14ac:dyDescent="0.25">
      <c r="A186" t="s">
        <v>459</v>
      </c>
      <c r="B186" s="6" t="s">
        <v>184</v>
      </c>
      <c r="C186" s="12">
        <v>0</v>
      </c>
      <c r="D186" s="13" t="s">
        <v>247</v>
      </c>
      <c r="E186" s="13">
        <v>25</v>
      </c>
      <c r="F186" s="13">
        <v>0</v>
      </c>
      <c r="G186" s="13">
        <v>670</v>
      </c>
    </row>
    <row r="187" spans="1:7" x14ac:dyDescent="0.25">
      <c r="A187" t="s">
        <v>463</v>
      </c>
      <c r="B187" s="6" t="s">
        <v>185</v>
      </c>
      <c r="C187" s="12">
        <v>0</v>
      </c>
      <c r="D187" s="13" t="s">
        <v>247</v>
      </c>
      <c r="E187" s="13">
        <v>5</v>
      </c>
      <c r="F187" s="13" t="s">
        <v>247</v>
      </c>
      <c r="G187" s="13">
        <v>75</v>
      </c>
    </row>
    <row r="188" spans="1:7" x14ac:dyDescent="0.25">
      <c r="A188" t="s">
        <v>448</v>
      </c>
      <c r="B188" s="6" t="s">
        <v>186</v>
      </c>
      <c r="C188" s="12">
        <v>0</v>
      </c>
      <c r="D188" s="13">
        <v>1810</v>
      </c>
      <c r="E188" s="13">
        <v>15100</v>
      </c>
      <c r="F188" s="13">
        <v>85</v>
      </c>
      <c r="G188" s="13">
        <v>183000</v>
      </c>
    </row>
    <row r="189" spans="1:7" x14ac:dyDescent="0.25">
      <c r="A189" t="s">
        <v>460</v>
      </c>
      <c r="B189" s="6" t="s">
        <v>187</v>
      </c>
      <c r="C189" s="12">
        <v>0</v>
      </c>
      <c r="D189" s="13">
        <v>55</v>
      </c>
      <c r="E189" s="13">
        <v>90</v>
      </c>
      <c r="F189" s="13">
        <v>5</v>
      </c>
      <c r="G189" s="13">
        <v>2170</v>
      </c>
    </row>
    <row r="190" spans="1:7" x14ac:dyDescent="0.25">
      <c r="A190" t="s">
        <v>445</v>
      </c>
      <c r="B190" s="6" t="s">
        <v>188</v>
      </c>
      <c r="C190" s="12">
        <v>0</v>
      </c>
      <c r="D190" s="13">
        <v>195</v>
      </c>
      <c r="E190" s="13">
        <v>565</v>
      </c>
      <c r="F190" s="13">
        <v>30</v>
      </c>
      <c r="G190" s="13">
        <v>32300</v>
      </c>
    </row>
    <row r="191" spans="1:7" x14ac:dyDescent="0.25">
      <c r="A191" t="s">
        <v>533</v>
      </c>
      <c r="B191" s="6" t="s">
        <v>189</v>
      </c>
      <c r="C191" s="12">
        <v>0</v>
      </c>
      <c r="D191" s="13">
        <v>0</v>
      </c>
      <c r="E191" s="13">
        <v>0</v>
      </c>
      <c r="F191" s="13">
        <v>0</v>
      </c>
      <c r="G191" s="13">
        <v>0</v>
      </c>
    </row>
    <row r="192" spans="1:7" x14ac:dyDescent="0.25">
      <c r="A192" t="s">
        <v>450</v>
      </c>
      <c r="B192" s="6" t="s">
        <v>190</v>
      </c>
      <c r="C192" s="12">
        <v>0</v>
      </c>
      <c r="D192" s="13">
        <v>40</v>
      </c>
      <c r="E192" s="13">
        <v>55</v>
      </c>
      <c r="F192" s="13">
        <v>5</v>
      </c>
      <c r="G192" s="13">
        <v>2920</v>
      </c>
    </row>
    <row r="193" spans="1:7" x14ac:dyDescent="0.25">
      <c r="A193" t="s">
        <v>458</v>
      </c>
      <c r="B193" s="6" t="s">
        <v>191</v>
      </c>
      <c r="C193" s="12">
        <v>0</v>
      </c>
      <c r="D193" s="13">
        <v>50</v>
      </c>
      <c r="E193" s="13">
        <v>105</v>
      </c>
      <c r="F193" s="13">
        <v>55</v>
      </c>
      <c r="G193" s="13">
        <v>7260</v>
      </c>
    </row>
    <row r="194" spans="1:7" x14ac:dyDescent="0.25">
      <c r="A194" t="s">
        <v>453</v>
      </c>
      <c r="B194" s="6" t="s">
        <v>192</v>
      </c>
      <c r="C194" s="12">
        <v>0</v>
      </c>
      <c r="D194" s="13">
        <v>585</v>
      </c>
      <c r="E194" s="13">
        <v>5320</v>
      </c>
      <c r="F194" s="13">
        <v>60</v>
      </c>
      <c r="G194" s="13">
        <v>162000</v>
      </c>
    </row>
    <row r="195" spans="1:7" x14ac:dyDescent="0.25">
      <c r="A195" t="s">
        <v>457</v>
      </c>
      <c r="B195" s="6" t="s">
        <v>193</v>
      </c>
      <c r="C195" s="12">
        <v>2</v>
      </c>
      <c r="D195" s="13">
        <v>0</v>
      </c>
      <c r="E195" s="13">
        <v>0</v>
      </c>
      <c r="F195" s="13">
        <v>0</v>
      </c>
      <c r="G195" s="13">
        <v>0</v>
      </c>
    </row>
    <row r="196" spans="1:7" x14ac:dyDescent="0.25">
      <c r="A196" t="s">
        <v>455</v>
      </c>
      <c r="B196" s="6" t="s">
        <v>194</v>
      </c>
      <c r="C196" s="12">
        <v>2</v>
      </c>
      <c r="D196" s="13">
        <v>0</v>
      </c>
      <c r="E196" s="13">
        <v>0</v>
      </c>
      <c r="F196" s="13">
        <v>0</v>
      </c>
      <c r="G196" s="13">
        <v>0</v>
      </c>
    </row>
    <row r="197" spans="1:7" x14ac:dyDescent="0.25">
      <c r="A197" t="s">
        <v>449</v>
      </c>
      <c r="B197" s="6" t="s">
        <v>195</v>
      </c>
      <c r="C197" s="12">
        <v>0</v>
      </c>
      <c r="D197" s="13" t="s">
        <v>247</v>
      </c>
      <c r="E197" s="13" t="s">
        <v>247</v>
      </c>
      <c r="F197" s="13">
        <v>0</v>
      </c>
      <c r="G197" s="13">
        <v>130</v>
      </c>
    </row>
    <row r="198" spans="1:7" x14ac:dyDescent="0.25">
      <c r="A198" t="s">
        <v>461</v>
      </c>
      <c r="B198" s="6" t="s">
        <v>196</v>
      </c>
      <c r="C198" s="12">
        <v>0</v>
      </c>
      <c r="D198" s="13">
        <v>20</v>
      </c>
      <c r="E198" s="13">
        <v>10</v>
      </c>
      <c r="F198" s="13">
        <v>100</v>
      </c>
      <c r="G198" s="13">
        <v>1400</v>
      </c>
    </row>
    <row r="199" spans="1:7" x14ac:dyDescent="0.25">
      <c r="A199" t="s">
        <v>502</v>
      </c>
      <c r="B199" s="6" t="s">
        <v>197</v>
      </c>
      <c r="C199" s="12">
        <v>0</v>
      </c>
      <c r="D199" s="13">
        <v>2340</v>
      </c>
      <c r="E199" s="13">
        <v>895</v>
      </c>
      <c r="F199" s="13">
        <v>460</v>
      </c>
      <c r="G199" s="13">
        <v>198000</v>
      </c>
    </row>
    <row r="200" spans="1:7" x14ac:dyDescent="0.25">
      <c r="A200" t="s">
        <v>344</v>
      </c>
      <c r="B200" s="6" t="s">
        <v>198</v>
      </c>
      <c r="C200" s="12">
        <v>0</v>
      </c>
      <c r="D200" s="13">
        <v>0</v>
      </c>
      <c r="E200" s="13">
        <v>0</v>
      </c>
      <c r="F200" s="13">
        <v>0</v>
      </c>
      <c r="G200" s="13">
        <v>0</v>
      </c>
    </row>
    <row r="201" spans="1:7" x14ac:dyDescent="0.25">
      <c r="A201" t="s">
        <v>322</v>
      </c>
      <c r="B201" s="6" t="s">
        <v>199</v>
      </c>
      <c r="C201" s="12">
        <v>1</v>
      </c>
      <c r="D201" s="13">
        <v>0</v>
      </c>
      <c r="E201" s="13">
        <v>0</v>
      </c>
      <c r="F201" s="13">
        <v>0</v>
      </c>
      <c r="G201" s="13">
        <v>0</v>
      </c>
    </row>
    <row r="202" spans="1:7" x14ac:dyDescent="0.25">
      <c r="A202" t="s">
        <v>384</v>
      </c>
      <c r="B202" s="6" t="s">
        <v>200</v>
      </c>
      <c r="C202" s="12">
        <v>0</v>
      </c>
      <c r="D202" s="13">
        <v>1230</v>
      </c>
      <c r="E202" s="13">
        <v>875</v>
      </c>
      <c r="F202" s="13">
        <v>715</v>
      </c>
      <c r="G202" s="13">
        <v>49300</v>
      </c>
    </row>
    <row r="203" spans="1:7" x14ac:dyDescent="0.25">
      <c r="A203" t="s">
        <v>454</v>
      </c>
      <c r="B203" s="6" t="s">
        <v>201</v>
      </c>
      <c r="C203" s="12">
        <v>4</v>
      </c>
      <c r="D203" s="13">
        <v>0</v>
      </c>
      <c r="E203" s="13">
        <v>0</v>
      </c>
      <c r="F203" s="13">
        <v>0</v>
      </c>
      <c r="G203" s="13">
        <v>5</v>
      </c>
    </row>
    <row r="204" spans="1:7" x14ac:dyDescent="0.25">
      <c r="A204" t="s">
        <v>371</v>
      </c>
      <c r="B204" s="6" t="s">
        <v>202</v>
      </c>
      <c r="C204" s="12">
        <v>0</v>
      </c>
      <c r="D204" s="13">
        <v>25</v>
      </c>
      <c r="E204" s="13">
        <v>35</v>
      </c>
      <c r="F204" s="13">
        <v>5</v>
      </c>
      <c r="G204" s="13">
        <v>4870</v>
      </c>
    </row>
    <row r="205" spans="1:7" x14ac:dyDescent="0.25">
      <c r="A205" t="s">
        <v>382</v>
      </c>
      <c r="B205" s="6" t="s">
        <v>203</v>
      </c>
      <c r="C205" s="12">
        <v>0</v>
      </c>
      <c r="D205" s="13">
        <v>25</v>
      </c>
      <c r="E205" s="13">
        <v>55</v>
      </c>
      <c r="F205" s="13">
        <v>15</v>
      </c>
      <c r="G205" s="13">
        <v>4250</v>
      </c>
    </row>
    <row r="206" spans="1:7" x14ac:dyDescent="0.25">
      <c r="A206" t="s">
        <v>534</v>
      </c>
      <c r="B206" s="6" t="s">
        <v>204</v>
      </c>
      <c r="C206" s="12">
        <v>0</v>
      </c>
      <c r="D206" s="13">
        <v>0</v>
      </c>
      <c r="E206" s="13">
        <v>0</v>
      </c>
      <c r="F206" s="13">
        <v>0</v>
      </c>
      <c r="G206" s="13">
        <v>0</v>
      </c>
    </row>
    <row r="207" spans="1:7" x14ac:dyDescent="0.25">
      <c r="A207" s="10" t="s">
        <v>550</v>
      </c>
      <c r="B207" s="6" t="s">
        <v>205</v>
      </c>
      <c r="C207" s="12">
        <v>0</v>
      </c>
      <c r="D207" s="13">
        <v>0</v>
      </c>
      <c r="E207" s="13">
        <v>0</v>
      </c>
      <c r="F207" s="13">
        <v>0</v>
      </c>
      <c r="G207" s="13">
        <v>0</v>
      </c>
    </row>
    <row r="208" spans="1:7" x14ac:dyDescent="0.25">
      <c r="A208" t="s">
        <v>434</v>
      </c>
      <c r="B208" s="6" t="s">
        <v>206</v>
      </c>
      <c r="C208" s="12">
        <v>0</v>
      </c>
      <c r="D208" s="13">
        <v>0</v>
      </c>
      <c r="E208" s="13">
        <v>0</v>
      </c>
      <c r="F208" s="13">
        <v>0</v>
      </c>
      <c r="G208" s="13">
        <v>5</v>
      </c>
    </row>
    <row r="209" spans="1:7" x14ac:dyDescent="0.25">
      <c r="A209" t="s">
        <v>489</v>
      </c>
      <c r="B209" s="6" t="s">
        <v>207</v>
      </c>
      <c r="C209" s="12">
        <v>0</v>
      </c>
      <c r="D209" s="13">
        <v>5</v>
      </c>
      <c r="E209" s="13">
        <v>25</v>
      </c>
      <c r="F209" s="13">
        <v>10</v>
      </c>
      <c r="G209" s="13">
        <v>3710</v>
      </c>
    </row>
    <row r="210" spans="1:7" x14ac:dyDescent="0.25">
      <c r="A210" t="s">
        <v>549</v>
      </c>
      <c r="B210" s="6" t="s">
        <v>208</v>
      </c>
      <c r="C210" s="12">
        <v>0</v>
      </c>
      <c r="D210" s="13">
        <v>0</v>
      </c>
      <c r="E210" s="13">
        <v>5</v>
      </c>
      <c r="F210" s="13" t="s">
        <v>247</v>
      </c>
      <c r="G210" s="13">
        <v>725</v>
      </c>
    </row>
    <row r="211" spans="1:7" x14ac:dyDescent="0.25">
      <c r="A211" t="s">
        <v>451</v>
      </c>
      <c r="B211" s="6" t="s">
        <v>209</v>
      </c>
      <c r="C211" s="12">
        <v>0</v>
      </c>
      <c r="D211" s="13">
        <v>295</v>
      </c>
      <c r="E211" s="13">
        <v>285</v>
      </c>
      <c r="F211" s="13">
        <v>140</v>
      </c>
      <c r="G211" s="13">
        <v>10200</v>
      </c>
    </row>
    <row r="212" spans="1:7" x14ac:dyDescent="0.25">
      <c r="A212" t="s">
        <v>537</v>
      </c>
      <c r="B212" s="6" t="s">
        <v>210</v>
      </c>
      <c r="C212" s="12">
        <v>0</v>
      </c>
      <c r="D212" s="13">
        <v>10</v>
      </c>
      <c r="E212" s="13">
        <v>5</v>
      </c>
      <c r="F212" s="13">
        <v>0</v>
      </c>
      <c r="G212" s="13">
        <v>545</v>
      </c>
    </row>
    <row r="213" spans="1:7" x14ac:dyDescent="0.25">
      <c r="A213" t="s">
        <v>462</v>
      </c>
      <c r="B213" s="6" t="s">
        <v>211</v>
      </c>
      <c r="C213" s="12">
        <v>0</v>
      </c>
      <c r="D213" s="13">
        <v>10</v>
      </c>
      <c r="E213" s="13">
        <v>10</v>
      </c>
      <c r="F213" s="13">
        <v>0</v>
      </c>
      <c r="G213" s="13">
        <v>140</v>
      </c>
    </row>
    <row r="214" spans="1:7" x14ac:dyDescent="0.25">
      <c r="A214" t="s">
        <v>456</v>
      </c>
      <c r="B214" s="6" t="s">
        <v>212</v>
      </c>
      <c r="C214" s="12">
        <v>0</v>
      </c>
      <c r="D214" s="13">
        <v>0</v>
      </c>
      <c r="E214" s="13">
        <v>5</v>
      </c>
      <c r="F214" s="13">
        <v>0</v>
      </c>
      <c r="G214" s="13">
        <v>15</v>
      </c>
    </row>
    <row r="215" spans="1:7" x14ac:dyDescent="0.25">
      <c r="A215" t="s">
        <v>466</v>
      </c>
      <c r="B215" s="6" t="s">
        <v>213</v>
      </c>
      <c r="C215" s="12">
        <v>0</v>
      </c>
      <c r="D215" s="13">
        <v>5</v>
      </c>
      <c r="E215" s="13">
        <v>15</v>
      </c>
      <c r="F215" s="13" t="s">
        <v>247</v>
      </c>
      <c r="G215" s="13">
        <v>690</v>
      </c>
    </row>
    <row r="216" spans="1:7" x14ac:dyDescent="0.25">
      <c r="A216" t="s">
        <v>452</v>
      </c>
      <c r="B216" s="6" t="s">
        <v>214</v>
      </c>
      <c r="C216" s="12">
        <v>1</v>
      </c>
      <c r="D216" s="13">
        <v>0</v>
      </c>
      <c r="E216" s="13">
        <v>0</v>
      </c>
      <c r="F216" s="13">
        <v>0</v>
      </c>
      <c r="G216" s="13">
        <v>0</v>
      </c>
    </row>
    <row r="217" spans="1:7" x14ac:dyDescent="0.25">
      <c r="A217" t="s">
        <v>298</v>
      </c>
      <c r="B217" s="6" t="s">
        <v>215</v>
      </c>
      <c r="C217" s="12">
        <v>0</v>
      </c>
      <c r="D217" s="13">
        <v>0</v>
      </c>
      <c r="E217" s="13">
        <v>0</v>
      </c>
      <c r="F217" s="13">
        <v>0</v>
      </c>
      <c r="G217" s="13">
        <v>0</v>
      </c>
    </row>
    <row r="218" spans="1:7" x14ac:dyDescent="0.25">
      <c r="A218" t="s">
        <v>465</v>
      </c>
      <c r="B218" s="6" t="s">
        <v>216</v>
      </c>
      <c r="C218" s="12">
        <v>0</v>
      </c>
      <c r="D218" s="13">
        <v>140</v>
      </c>
      <c r="E218" s="13">
        <v>190</v>
      </c>
      <c r="F218" s="13">
        <v>140</v>
      </c>
      <c r="G218" s="13">
        <v>8630</v>
      </c>
    </row>
    <row r="219" spans="1:7" x14ac:dyDescent="0.25">
      <c r="A219" t="s">
        <v>481</v>
      </c>
      <c r="B219" s="6" t="s">
        <v>217</v>
      </c>
      <c r="C219" s="12">
        <v>0</v>
      </c>
      <c r="D219" s="13">
        <v>1060</v>
      </c>
      <c r="E219" s="13">
        <v>6940</v>
      </c>
      <c r="F219" s="13">
        <v>65</v>
      </c>
      <c r="G219" s="13">
        <v>95500</v>
      </c>
    </row>
    <row r="220" spans="1:7" x14ac:dyDescent="0.25">
      <c r="A220" t="s">
        <v>472</v>
      </c>
      <c r="B220" s="6" t="s">
        <v>218</v>
      </c>
      <c r="C220" s="12">
        <v>0</v>
      </c>
      <c r="D220" s="13">
        <v>5</v>
      </c>
      <c r="E220" s="13">
        <v>65</v>
      </c>
      <c r="F220" s="13" t="s">
        <v>247</v>
      </c>
      <c r="G220" s="13">
        <v>925</v>
      </c>
    </row>
    <row r="221" spans="1:7" x14ac:dyDescent="0.25">
      <c r="A221" t="s">
        <v>482</v>
      </c>
      <c r="B221" s="6" t="s">
        <v>219</v>
      </c>
      <c r="C221" s="12">
        <v>0</v>
      </c>
      <c r="D221" s="13">
        <v>175</v>
      </c>
      <c r="E221" s="13">
        <v>515</v>
      </c>
      <c r="F221" s="13">
        <v>50</v>
      </c>
      <c r="G221" s="13">
        <v>11300</v>
      </c>
    </row>
    <row r="222" spans="1:7" x14ac:dyDescent="0.25">
      <c r="A222" t="s">
        <v>471</v>
      </c>
      <c r="B222" s="6" t="s">
        <v>220</v>
      </c>
      <c r="C222" s="12">
        <v>0</v>
      </c>
      <c r="D222" s="13">
        <v>475</v>
      </c>
      <c r="E222" s="13">
        <v>8280</v>
      </c>
      <c r="F222" s="13">
        <v>550</v>
      </c>
      <c r="G222" s="13">
        <v>109000</v>
      </c>
    </row>
    <row r="223" spans="1:7" x14ac:dyDescent="0.25">
      <c r="A223" t="s">
        <v>470</v>
      </c>
      <c r="B223" s="6" t="s">
        <v>221</v>
      </c>
      <c r="C223" s="12">
        <v>0</v>
      </c>
      <c r="D223" s="13">
        <v>10</v>
      </c>
      <c r="E223" s="13">
        <v>10</v>
      </c>
      <c r="F223" s="13" t="s">
        <v>247</v>
      </c>
      <c r="G223" s="13">
        <v>490</v>
      </c>
    </row>
    <row r="224" spans="1:7" x14ac:dyDescent="0.25">
      <c r="A224" t="s">
        <v>473</v>
      </c>
      <c r="B224" s="6" t="s">
        <v>222</v>
      </c>
      <c r="C224" s="12">
        <v>0</v>
      </c>
      <c r="D224" s="13">
        <v>0</v>
      </c>
      <c r="E224" s="13">
        <v>0</v>
      </c>
      <c r="F224" s="13">
        <v>0</v>
      </c>
      <c r="G224" s="13">
        <v>0</v>
      </c>
    </row>
    <row r="225" spans="1:7" x14ac:dyDescent="0.25">
      <c r="A225" t="s">
        <v>477</v>
      </c>
      <c r="B225" s="6" t="s">
        <v>223</v>
      </c>
      <c r="C225" s="12">
        <v>0</v>
      </c>
      <c r="D225" s="13">
        <v>10</v>
      </c>
      <c r="E225" s="13">
        <v>35</v>
      </c>
      <c r="F225" s="13" t="s">
        <v>247</v>
      </c>
      <c r="G225" s="13">
        <v>320</v>
      </c>
    </row>
    <row r="226" spans="1:7" x14ac:dyDescent="0.25">
      <c r="A226" t="s">
        <v>479</v>
      </c>
      <c r="B226" s="6" t="s">
        <v>224</v>
      </c>
      <c r="C226" s="12">
        <v>0</v>
      </c>
      <c r="D226" s="13">
        <v>115</v>
      </c>
      <c r="E226" s="13">
        <v>455</v>
      </c>
      <c r="F226" s="13">
        <v>20</v>
      </c>
      <c r="G226" s="13">
        <v>34900</v>
      </c>
    </row>
    <row r="227" spans="1:7" x14ac:dyDescent="0.25">
      <c r="A227" t="s">
        <v>476</v>
      </c>
      <c r="B227" s="6" t="s">
        <v>225</v>
      </c>
      <c r="C227" s="12">
        <v>0</v>
      </c>
      <c r="D227" s="13">
        <v>120</v>
      </c>
      <c r="E227" s="13">
        <v>455</v>
      </c>
      <c r="F227" s="13">
        <v>100</v>
      </c>
      <c r="G227" s="13">
        <v>12000</v>
      </c>
    </row>
    <row r="228" spans="1:7" x14ac:dyDescent="0.25">
      <c r="A228" t="s">
        <v>478</v>
      </c>
      <c r="B228" s="6" t="s">
        <v>226</v>
      </c>
      <c r="C228" s="12">
        <v>0</v>
      </c>
      <c r="D228" s="13">
        <v>1550</v>
      </c>
      <c r="E228" s="13">
        <v>9950</v>
      </c>
      <c r="F228" s="13">
        <v>520</v>
      </c>
      <c r="G228" s="13">
        <v>206000</v>
      </c>
    </row>
    <row r="229" spans="1:7" x14ac:dyDescent="0.25">
      <c r="A229" t="s">
        <v>475</v>
      </c>
      <c r="B229" s="6" t="s">
        <v>227</v>
      </c>
      <c r="C229" s="12">
        <v>0</v>
      </c>
      <c r="D229" s="13">
        <v>20</v>
      </c>
      <c r="E229" s="13">
        <v>70</v>
      </c>
      <c r="F229" s="13">
        <v>5</v>
      </c>
      <c r="G229" s="13">
        <v>2260</v>
      </c>
    </row>
    <row r="230" spans="1:7" x14ac:dyDescent="0.25">
      <c r="A230" t="s">
        <v>467</v>
      </c>
      <c r="B230" s="6" t="s">
        <v>228</v>
      </c>
      <c r="C230" s="12">
        <v>4</v>
      </c>
      <c r="D230" s="13">
        <v>0</v>
      </c>
      <c r="E230" s="13" t="s">
        <v>247</v>
      </c>
      <c r="F230" s="13">
        <v>0</v>
      </c>
      <c r="G230" s="13">
        <v>55</v>
      </c>
    </row>
    <row r="231" spans="1:7" x14ac:dyDescent="0.25">
      <c r="A231" t="s">
        <v>480</v>
      </c>
      <c r="B231" s="6" t="s">
        <v>229</v>
      </c>
      <c r="C231" s="12">
        <v>0</v>
      </c>
      <c r="D231" s="13" t="s">
        <v>247</v>
      </c>
      <c r="E231" s="13">
        <v>0</v>
      </c>
      <c r="F231" s="13">
        <v>0</v>
      </c>
      <c r="G231" s="13">
        <v>25</v>
      </c>
    </row>
    <row r="232" spans="1:7" x14ac:dyDescent="0.25">
      <c r="A232" t="s">
        <v>484</v>
      </c>
      <c r="B232" s="6" t="s">
        <v>230</v>
      </c>
      <c r="C232" s="12">
        <v>0</v>
      </c>
      <c r="D232" s="13">
        <v>315</v>
      </c>
      <c r="E232" s="13">
        <v>400</v>
      </c>
      <c r="F232" s="13">
        <v>65</v>
      </c>
      <c r="G232" s="13">
        <v>12200</v>
      </c>
    </row>
    <row r="233" spans="1:7" x14ac:dyDescent="0.25">
      <c r="A233" t="s">
        <v>483</v>
      </c>
      <c r="B233" s="6" t="s">
        <v>231</v>
      </c>
      <c r="C233" s="12">
        <v>0</v>
      </c>
      <c r="D233" s="13">
        <v>695</v>
      </c>
      <c r="E233" s="13">
        <v>2760</v>
      </c>
      <c r="F233" s="13">
        <v>155</v>
      </c>
      <c r="G233" s="13">
        <v>88600</v>
      </c>
    </row>
    <row r="234" spans="1:7" x14ac:dyDescent="0.25">
      <c r="A234" t="s">
        <v>257</v>
      </c>
      <c r="B234" s="6" t="s">
        <v>232</v>
      </c>
      <c r="C234" s="12">
        <v>0</v>
      </c>
      <c r="D234" s="13">
        <v>905</v>
      </c>
      <c r="E234" s="13">
        <v>1610</v>
      </c>
      <c r="F234" s="13">
        <v>5</v>
      </c>
      <c r="G234" s="13">
        <v>63800</v>
      </c>
    </row>
    <row r="235" spans="1:7" x14ac:dyDescent="0.25">
      <c r="A235" t="s">
        <v>485</v>
      </c>
      <c r="B235" s="6" t="s">
        <v>233</v>
      </c>
      <c r="C235" s="12">
        <v>0</v>
      </c>
      <c r="D235" s="13">
        <v>30200</v>
      </c>
      <c r="E235" s="13">
        <v>133000</v>
      </c>
      <c r="F235" s="13">
        <v>1740</v>
      </c>
      <c r="G235" s="13">
        <v>4080000</v>
      </c>
    </row>
    <row r="236" spans="1:7" x14ac:dyDescent="0.25">
      <c r="A236" t="s">
        <v>486</v>
      </c>
      <c r="B236" s="6" t="s">
        <v>234</v>
      </c>
      <c r="C236" s="12">
        <v>0</v>
      </c>
      <c r="D236" s="13">
        <v>65</v>
      </c>
      <c r="E236" s="13">
        <v>405</v>
      </c>
      <c r="F236" s="13">
        <v>5</v>
      </c>
      <c r="G236" s="13">
        <v>10800</v>
      </c>
    </row>
    <row r="237" spans="1:7" x14ac:dyDescent="0.25">
      <c r="A237" t="s">
        <v>487</v>
      </c>
      <c r="B237" s="6" t="s">
        <v>235</v>
      </c>
      <c r="C237" s="12">
        <v>0</v>
      </c>
      <c r="D237" s="13">
        <v>65</v>
      </c>
      <c r="E237" s="13">
        <v>395</v>
      </c>
      <c r="F237" s="13">
        <v>15</v>
      </c>
      <c r="G237" s="13">
        <v>5720</v>
      </c>
    </row>
    <row r="238" spans="1:7" x14ac:dyDescent="0.25">
      <c r="A238" t="s">
        <v>496</v>
      </c>
      <c r="B238" s="6" t="s">
        <v>236</v>
      </c>
      <c r="C238" s="12">
        <v>0</v>
      </c>
      <c r="D238" s="13">
        <v>0</v>
      </c>
      <c r="E238" s="13">
        <v>0</v>
      </c>
      <c r="F238" s="13" t="s">
        <v>247</v>
      </c>
      <c r="G238" s="13">
        <v>45</v>
      </c>
    </row>
    <row r="239" spans="1:7" x14ac:dyDescent="0.25">
      <c r="A239" t="s">
        <v>488</v>
      </c>
      <c r="B239" s="6" t="s">
        <v>237</v>
      </c>
      <c r="C239" s="12">
        <v>0</v>
      </c>
      <c r="D239" s="13">
        <v>5</v>
      </c>
      <c r="E239" s="13" t="s">
        <v>247</v>
      </c>
      <c r="F239" s="13">
        <v>0</v>
      </c>
      <c r="G239" s="13">
        <v>45</v>
      </c>
    </row>
    <row r="240" spans="1:7" x14ac:dyDescent="0.25">
      <c r="A240" t="s">
        <v>490</v>
      </c>
      <c r="B240" s="6" t="s">
        <v>238</v>
      </c>
      <c r="C240" s="12">
        <v>0</v>
      </c>
      <c r="D240" s="13">
        <v>480</v>
      </c>
      <c r="E240" s="13">
        <v>2440</v>
      </c>
      <c r="F240" s="13">
        <v>45</v>
      </c>
      <c r="G240" s="13">
        <v>24300</v>
      </c>
    </row>
    <row r="241" spans="1:7" x14ac:dyDescent="0.25">
      <c r="A241" t="s">
        <v>495</v>
      </c>
      <c r="B241" s="6" t="s">
        <v>239</v>
      </c>
      <c r="C241" s="12">
        <v>0</v>
      </c>
      <c r="D241" s="13">
        <v>220</v>
      </c>
      <c r="E241" s="13">
        <v>2570</v>
      </c>
      <c r="F241" s="13">
        <v>70</v>
      </c>
      <c r="G241" s="13">
        <v>21500</v>
      </c>
    </row>
    <row r="242" spans="1:7" x14ac:dyDescent="0.25">
      <c r="A242" t="s">
        <v>491</v>
      </c>
      <c r="B242" s="6" t="s">
        <v>240</v>
      </c>
      <c r="C242" s="12">
        <v>4</v>
      </c>
      <c r="D242" s="13">
        <v>0</v>
      </c>
      <c r="E242" s="13">
        <v>0</v>
      </c>
      <c r="F242" s="13">
        <v>0</v>
      </c>
      <c r="G242" s="13">
        <v>10</v>
      </c>
    </row>
    <row r="243" spans="1:7" x14ac:dyDescent="0.25">
      <c r="A243" t="s">
        <v>493</v>
      </c>
      <c r="B243" s="6" t="s">
        <v>241</v>
      </c>
      <c r="C243" s="12">
        <v>0</v>
      </c>
      <c r="D243" s="13">
        <v>0</v>
      </c>
      <c r="E243" s="13">
        <v>15</v>
      </c>
      <c r="F243" s="13">
        <v>0</v>
      </c>
      <c r="G243" s="13">
        <v>315</v>
      </c>
    </row>
    <row r="244" spans="1:7" x14ac:dyDescent="0.25">
      <c r="A244" t="s">
        <v>497</v>
      </c>
      <c r="B244" s="6" t="s">
        <v>242</v>
      </c>
      <c r="C244" s="12">
        <v>0</v>
      </c>
      <c r="D244" s="13">
        <v>0</v>
      </c>
      <c r="E244" s="13">
        <v>0</v>
      </c>
      <c r="F244" s="13">
        <v>0</v>
      </c>
      <c r="G244" s="13">
        <v>65</v>
      </c>
    </row>
    <row r="245" spans="1:7" x14ac:dyDescent="0.25">
      <c r="A245" t="s">
        <v>320</v>
      </c>
      <c r="B245" s="6" t="s">
        <v>243</v>
      </c>
      <c r="C245" s="12">
        <v>0</v>
      </c>
      <c r="D245" s="13">
        <v>0</v>
      </c>
      <c r="E245" s="13">
        <v>0</v>
      </c>
      <c r="F245" s="13">
        <v>0</v>
      </c>
      <c r="G245" s="13">
        <v>0</v>
      </c>
    </row>
    <row r="246" spans="1:7" x14ac:dyDescent="0.25">
      <c r="A246" t="s">
        <v>500</v>
      </c>
      <c r="B246" s="6" t="s">
        <v>244</v>
      </c>
      <c r="C246" s="12">
        <v>0</v>
      </c>
      <c r="D246" s="13">
        <v>130</v>
      </c>
      <c r="E246" s="13">
        <v>185</v>
      </c>
      <c r="F246" s="13">
        <v>40</v>
      </c>
      <c r="G246" s="13">
        <v>4600</v>
      </c>
    </row>
    <row r="247" spans="1:7" x14ac:dyDescent="0.25">
      <c r="A247" t="s">
        <v>503</v>
      </c>
      <c r="B247" s="6" t="s">
        <v>245</v>
      </c>
      <c r="C247" s="12">
        <v>0</v>
      </c>
      <c r="D247" s="13">
        <v>70</v>
      </c>
      <c r="E247" s="13">
        <v>275</v>
      </c>
      <c r="F247" s="13">
        <v>30</v>
      </c>
      <c r="G247" s="13">
        <v>9130</v>
      </c>
    </row>
    <row r="248" spans="1:7" x14ac:dyDescent="0.25">
      <c r="A248" t="s">
        <v>504</v>
      </c>
      <c r="B248" s="6" t="s">
        <v>246</v>
      </c>
      <c r="C248" s="12">
        <v>0</v>
      </c>
      <c r="D248" s="13">
        <v>340</v>
      </c>
      <c r="E248" s="13">
        <v>715</v>
      </c>
      <c r="F248" s="13">
        <v>165</v>
      </c>
      <c r="G248" s="13">
        <v>31900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8"/>
  <sheetViews>
    <sheetView workbookViewId="0">
      <selection sqref="A1:B1048576"/>
    </sheetView>
  </sheetViews>
  <sheetFormatPr defaultColWidth="7.85546875" defaultRowHeight="15" x14ac:dyDescent="0.25"/>
  <cols>
    <col min="1" max="1" width="9.5703125" bestFit="1" customWidth="1"/>
    <col min="2" max="2" width="36" bestFit="1" customWidth="1"/>
    <col min="3" max="3" width="14.42578125" bestFit="1" customWidth="1"/>
    <col min="4" max="5" width="6" bestFit="1" customWidth="1"/>
    <col min="6" max="6" width="6.140625" bestFit="1" customWidth="1"/>
    <col min="7" max="7" width="8" bestFit="1" customWidth="1"/>
  </cols>
  <sheetData>
    <row r="1" spans="1:7" ht="24.75" x14ac:dyDescent="0.25">
      <c r="A1" t="s">
        <v>541</v>
      </c>
      <c r="B1" s="2" t="s">
        <v>542</v>
      </c>
      <c r="C1" t="s">
        <v>523</v>
      </c>
      <c r="D1" s="2" t="s">
        <v>249</v>
      </c>
      <c r="E1" s="2" t="s">
        <v>250</v>
      </c>
      <c r="F1" s="2" t="s">
        <v>251</v>
      </c>
      <c r="G1" s="2" t="s">
        <v>252</v>
      </c>
    </row>
    <row r="2" spans="1:7" x14ac:dyDescent="0.25">
      <c r="A2" t="s">
        <v>258</v>
      </c>
      <c r="B2" s="6" t="s">
        <v>0</v>
      </c>
      <c r="C2" s="12">
        <v>0</v>
      </c>
      <c r="D2" s="13">
        <v>135</v>
      </c>
      <c r="E2" s="13">
        <v>190</v>
      </c>
      <c r="F2" s="13">
        <v>580</v>
      </c>
      <c r="G2" s="13">
        <v>8900</v>
      </c>
    </row>
    <row r="3" spans="1:7" x14ac:dyDescent="0.25">
      <c r="A3" t="s">
        <v>262</v>
      </c>
      <c r="B3" s="6" t="s">
        <v>1</v>
      </c>
      <c r="C3" s="12">
        <v>0</v>
      </c>
      <c r="D3" s="13">
        <v>75</v>
      </c>
      <c r="E3" s="13">
        <v>290</v>
      </c>
      <c r="F3" s="13">
        <v>105</v>
      </c>
      <c r="G3" s="13">
        <v>13900</v>
      </c>
    </row>
    <row r="4" spans="1:7" x14ac:dyDescent="0.25">
      <c r="A4" t="s">
        <v>316</v>
      </c>
      <c r="B4" s="6" t="s">
        <v>2</v>
      </c>
      <c r="C4" s="12">
        <v>0</v>
      </c>
      <c r="D4" s="13">
        <v>105</v>
      </c>
      <c r="E4" s="13">
        <v>1010</v>
      </c>
      <c r="F4" s="13">
        <v>185</v>
      </c>
      <c r="G4" s="13">
        <v>26800</v>
      </c>
    </row>
    <row r="5" spans="1:7" x14ac:dyDescent="0.25">
      <c r="A5" t="s">
        <v>267</v>
      </c>
      <c r="B5" s="6" t="s">
        <v>3</v>
      </c>
      <c r="C5" s="12">
        <v>0</v>
      </c>
      <c r="D5" s="13" t="s">
        <v>247</v>
      </c>
      <c r="E5" s="13">
        <v>0</v>
      </c>
      <c r="F5" s="13">
        <v>0</v>
      </c>
      <c r="G5" s="13">
        <v>20</v>
      </c>
    </row>
    <row r="6" spans="1:7" x14ac:dyDescent="0.25">
      <c r="A6" t="s">
        <v>256</v>
      </c>
      <c r="B6" s="6" t="s">
        <v>4</v>
      </c>
      <c r="C6" s="12">
        <v>0</v>
      </c>
      <c r="D6" s="13">
        <v>5</v>
      </c>
      <c r="E6" s="13">
        <v>50</v>
      </c>
      <c r="F6" s="13">
        <v>0</v>
      </c>
      <c r="G6" s="13">
        <v>1420</v>
      </c>
    </row>
    <row r="7" spans="1:7" x14ac:dyDescent="0.25">
      <c r="A7" t="s">
        <v>265</v>
      </c>
      <c r="B7" s="6" t="s">
        <v>5</v>
      </c>
      <c r="C7" s="12">
        <v>0</v>
      </c>
      <c r="D7" s="13">
        <v>125</v>
      </c>
      <c r="E7" s="13">
        <v>680</v>
      </c>
      <c r="F7" s="13">
        <v>5</v>
      </c>
      <c r="G7" s="13">
        <v>6510</v>
      </c>
    </row>
    <row r="8" spans="1:7" x14ac:dyDescent="0.25">
      <c r="A8" t="s">
        <v>260</v>
      </c>
      <c r="B8" s="6" t="s">
        <v>6</v>
      </c>
      <c r="C8" s="12">
        <v>4</v>
      </c>
      <c r="D8" s="13">
        <v>0</v>
      </c>
      <c r="E8" s="13">
        <v>0</v>
      </c>
      <c r="F8" s="13">
        <v>0</v>
      </c>
      <c r="G8" s="13">
        <v>15</v>
      </c>
    </row>
    <row r="9" spans="1:7" x14ac:dyDescent="0.25">
      <c r="A9" t="s">
        <v>259</v>
      </c>
      <c r="B9" s="6" t="s">
        <v>7</v>
      </c>
      <c r="C9" s="12">
        <v>0</v>
      </c>
      <c r="D9" s="13">
        <v>10</v>
      </c>
      <c r="E9" s="13">
        <v>20</v>
      </c>
      <c r="F9" s="13">
        <v>5</v>
      </c>
      <c r="G9" s="13">
        <v>2160</v>
      </c>
    </row>
    <row r="10" spans="1:7" x14ac:dyDescent="0.25">
      <c r="A10" t="s">
        <v>266</v>
      </c>
      <c r="B10" s="6" t="s">
        <v>8</v>
      </c>
      <c r="C10" s="12">
        <v>0</v>
      </c>
      <c r="D10" s="13">
        <v>1040</v>
      </c>
      <c r="E10" s="13">
        <v>3870</v>
      </c>
      <c r="F10" s="13">
        <v>30</v>
      </c>
      <c r="G10" s="13">
        <v>119000</v>
      </c>
    </row>
    <row r="11" spans="1:7" x14ac:dyDescent="0.25">
      <c r="A11" t="s">
        <v>263</v>
      </c>
      <c r="B11" s="6" t="s">
        <v>9</v>
      </c>
      <c r="C11" s="12">
        <v>0</v>
      </c>
      <c r="D11" s="13">
        <v>30</v>
      </c>
      <c r="E11" s="13">
        <v>310</v>
      </c>
      <c r="F11" s="13">
        <v>15</v>
      </c>
      <c r="G11" s="13">
        <v>3580</v>
      </c>
    </row>
    <row r="12" spans="1:7" x14ac:dyDescent="0.25">
      <c r="A12" t="s">
        <v>270</v>
      </c>
      <c r="B12" s="6" t="s">
        <v>10</v>
      </c>
      <c r="C12" s="12">
        <v>0</v>
      </c>
      <c r="D12" s="13" t="s">
        <v>247</v>
      </c>
      <c r="E12" s="13">
        <v>0</v>
      </c>
      <c r="F12" s="13">
        <v>0</v>
      </c>
      <c r="G12" s="13">
        <v>150</v>
      </c>
    </row>
    <row r="13" spans="1:7" x14ac:dyDescent="0.25">
      <c r="A13" t="s">
        <v>269</v>
      </c>
      <c r="B13" s="6" t="s">
        <v>11</v>
      </c>
      <c r="C13" s="12">
        <v>0</v>
      </c>
      <c r="D13" s="13">
        <v>14300</v>
      </c>
      <c r="E13" s="13">
        <v>5150</v>
      </c>
      <c r="F13" s="13">
        <v>590</v>
      </c>
      <c r="G13" s="13">
        <v>1090000</v>
      </c>
    </row>
    <row r="14" spans="1:7" x14ac:dyDescent="0.25">
      <c r="A14" t="s">
        <v>268</v>
      </c>
      <c r="B14" s="6" t="s">
        <v>12</v>
      </c>
      <c r="C14" s="12">
        <v>1</v>
      </c>
      <c r="D14" s="13">
        <v>0</v>
      </c>
      <c r="E14" s="13">
        <v>0</v>
      </c>
      <c r="F14" s="13">
        <v>0</v>
      </c>
      <c r="G14" s="13">
        <v>0</v>
      </c>
    </row>
    <row r="15" spans="1:7" x14ac:dyDescent="0.25">
      <c r="A15" t="s">
        <v>271</v>
      </c>
      <c r="B15" s="6" t="s">
        <v>13</v>
      </c>
      <c r="C15" s="12">
        <v>0</v>
      </c>
      <c r="D15" s="13">
        <v>180</v>
      </c>
      <c r="E15" s="13">
        <v>1330</v>
      </c>
      <c r="F15" s="13">
        <v>20</v>
      </c>
      <c r="G15" s="13">
        <v>16300</v>
      </c>
    </row>
    <row r="16" spans="1:7" x14ac:dyDescent="0.25">
      <c r="A16" t="s">
        <v>287</v>
      </c>
      <c r="B16" s="6" t="s">
        <v>14</v>
      </c>
      <c r="C16" s="12">
        <v>0</v>
      </c>
      <c r="D16" s="13">
        <v>15</v>
      </c>
      <c r="E16" s="13">
        <v>65</v>
      </c>
      <c r="F16" s="13">
        <v>5</v>
      </c>
      <c r="G16" s="13">
        <v>3050</v>
      </c>
    </row>
    <row r="17" spans="1:7" x14ac:dyDescent="0.25">
      <c r="A17" t="s">
        <v>279</v>
      </c>
      <c r="B17" s="6" t="s">
        <v>15</v>
      </c>
      <c r="C17" s="12">
        <v>0</v>
      </c>
      <c r="D17" s="13">
        <v>95</v>
      </c>
      <c r="E17" s="13">
        <v>880</v>
      </c>
      <c r="F17" s="13">
        <v>10</v>
      </c>
      <c r="G17" s="13">
        <v>26100</v>
      </c>
    </row>
    <row r="18" spans="1:7" x14ac:dyDescent="0.25">
      <c r="A18" t="s">
        <v>274</v>
      </c>
      <c r="B18" s="6" t="s">
        <v>16</v>
      </c>
      <c r="C18" s="12">
        <v>0</v>
      </c>
      <c r="D18" s="13">
        <v>795</v>
      </c>
      <c r="E18" s="13">
        <v>2300</v>
      </c>
      <c r="F18" s="13">
        <v>895</v>
      </c>
      <c r="G18" s="13">
        <v>41100</v>
      </c>
    </row>
    <row r="19" spans="1:7" x14ac:dyDescent="0.25">
      <c r="A19" t="s">
        <v>273</v>
      </c>
      <c r="B19" s="6" t="s">
        <v>17</v>
      </c>
      <c r="C19" s="12">
        <v>0</v>
      </c>
      <c r="D19" s="13">
        <v>45</v>
      </c>
      <c r="E19" s="13">
        <v>145</v>
      </c>
      <c r="F19" s="13">
        <v>20</v>
      </c>
      <c r="G19" s="13">
        <v>11400</v>
      </c>
    </row>
    <row r="20" spans="1:7" x14ac:dyDescent="0.25">
      <c r="A20" t="s">
        <v>291</v>
      </c>
      <c r="B20" s="6" t="s">
        <v>18</v>
      </c>
      <c r="C20" s="12">
        <v>0</v>
      </c>
      <c r="D20" s="13">
        <v>230</v>
      </c>
      <c r="E20" s="13">
        <v>875</v>
      </c>
      <c r="F20" s="13">
        <v>35</v>
      </c>
      <c r="G20" s="13">
        <v>20200</v>
      </c>
    </row>
    <row r="21" spans="1:7" x14ac:dyDescent="0.25">
      <c r="A21" t="s">
        <v>275</v>
      </c>
      <c r="B21" s="6" t="s">
        <v>19</v>
      </c>
      <c r="C21" s="12">
        <v>1</v>
      </c>
      <c r="D21" s="13">
        <v>0</v>
      </c>
      <c r="E21" s="13">
        <v>0</v>
      </c>
      <c r="F21" s="13">
        <v>0</v>
      </c>
      <c r="G21" s="13">
        <v>0</v>
      </c>
    </row>
    <row r="22" spans="1:7" x14ac:dyDescent="0.25">
      <c r="A22" t="s">
        <v>292</v>
      </c>
      <c r="B22" s="6" t="s">
        <v>20</v>
      </c>
      <c r="C22" s="12">
        <v>0</v>
      </c>
      <c r="D22" s="13">
        <v>10</v>
      </c>
      <c r="E22" s="13">
        <v>15</v>
      </c>
      <c r="F22" s="13" t="s">
        <v>247</v>
      </c>
      <c r="G22" s="13">
        <v>1390</v>
      </c>
    </row>
    <row r="23" spans="1:7" x14ac:dyDescent="0.25">
      <c r="A23" t="s">
        <v>281</v>
      </c>
      <c r="B23" s="6" t="s">
        <v>21</v>
      </c>
      <c r="C23" s="12">
        <v>0</v>
      </c>
      <c r="D23" s="13">
        <v>15</v>
      </c>
      <c r="E23" s="13">
        <v>15</v>
      </c>
      <c r="F23" s="13">
        <v>0</v>
      </c>
      <c r="G23" s="13">
        <v>665</v>
      </c>
    </row>
    <row r="24" spans="1:7" x14ac:dyDescent="0.25">
      <c r="A24" t="s">
        <v>282</v>
      </c>
      <c r="B24" s="6" t="s">
        <v>22</v>
      </c>
      <c r="C24" s="12">
        <v>4</v>
      </c>
      <c r="D24" s="13">
        <v>0</v>
      </c>
      <c r="E24" s="13" t="s">
        <v>247</v>
      </c>
      <c r="F24" s="13">
        <v>0</v>
      </c>
      <c r="G24" s="13">
        <v>65</v>
      </c>
    </row>
    <row r="25" spans="1:7" x14ac:dyDescent="0.25">
      <c r="A25" t="s">
        <v>289</v>
      </c>
      <c r="B25" s="6" t="s">
        <v>23</v>
      </c>
      <c r="C25" s="12">
        <v>0</v>
      </c>
      <c r="D25" s="13">
        <v>10</v>
      </c>
      <c r="E25" s="13">
        <v>25</v>
      </c>
      <c r="F25" s="13">
        <v>0</v>
      </c>
      <c r="G25" s="13">
        <v>280</v>
      </c>
    </row>
    <row r="26" spans="1:7" x14ac:dyDescent="0.25">
      <c r="A26" t="s">
        <v>285</v>
      </c>
      <c r="B26" s="6" t="s">
        <v>24</v>
      </c>
      <c r="C26" s="12">
        <v>0</v>
      </c>
      <c r="D26" s="13">
        <v>35</v>
      </c>
      <c r="E26" s="13">
        <v>65</v>
      </c>
      <c r="F26" s="13">
        <v>10</v>
      </c>
      <c r="G26" s="13">
        <v>2520</v>
      </c>
    </row>
    <row r="27" spans="1:7" x14ac:dyDescent="0.25">
      <c r="A27" s="8" t="s">
        <v>538</v>
      </c>
      <c r="B27" s="6" t="s">
        <v>25</v>
      </c>
      <c r="C27" s="12">
        <v>0</v>
      </c>
      <c r="D27" s="13">
        <v>0</v>
      </c>
      <c r="E27" s="13">
        <v>0</v>
      </c>
      <c r="F27" s="13">
        <v>0</v>
      </c>
      <c r="G27" s="13">
        <v>0</v>
      </c>
    </row>
    <row r="28" spans="1:7" x14ac:dyDescent="0.25">
      <c r="A28" t="s">
        <v>272</v>
      </c>
      <c r="B28" s="6" t="s">
        <v>26</v>
      </c>
      <c r="C28" s="12">
        <v>0</v>
      </c>
      <c r="D28" s="13">
        <v>50</v>
      </c>
      <c r="E28" s="13">
        <v>140</v>
      </c>
      <c r="F28" s="13">
        <v>10</v>
      </c>
      <c r="G28" s="13">
        <v>11300</v>
      </c>
    </row>
    <row r="29" spans="1:7" x14ac:dyDescent="0.25">
      <c r="A29" t="s">
        <v>290</v>
      </c>
      <c r="B29" s="6" t="s">
        <v>27</v>
      </c>
      <c r="C29" s="12">
        <v>0</v>
      </c>
      <c r="D29" s="13">
        <v>25</v>
      </c>
      <c r="E29" s="13">
        <v>260</v>
      </c>
      <c r="F29" s="13">
        <v>10</v>
      </c>
      <c r="G29" s="13">
        <v>3690</v>
      </c>
    </row>
    <row r="30" spans="1:7" x14ac:dyDescent="0.25">
      <c r="A30" t="s">
        <v>286</v>
      </c>
      <c r="B30" s="6" t="s">
        <v>28</v>
      </c>
      <c r="C30" s="12">
        <v>0</v>
      </c>
      <c r="D30" s="13">
        <v>1760</v>
      </c>
      <c r="E30" s="13">
        <v>22400</v>
      </c>
      <c r="F30" s="13">
        <v>210</v>
      </c>
      <c r="G30" s="13">
        <v>370000</v>
      </c>
    </row>
    <row r="31" spans="1:7" x14ac:dyDescent="0.25">
      <c r="A31" t="s">
        <v>540</v>
      </c>
      <c r="B31" s="6" t="s">
        <v>29</v>
      </c>
      <c r="C31" s="12">
        <v>0</v>
      </c>
      <c r="D31" s="13">
        <v>5</v>
      </c>
      <c r="E31" s="13">
        <v>40</v>
      </c>
      <c r="F31" s="13" t="s">
        <v>247</v>
      </c>
      <c r="G31" s="13">
        <v>4710</v>
      </c>
    </row>
    <row r="32" spans="1:7" x14ac:dyDescent="0.25">
      <c r="A32" t="s">
        <v>284</v>
      </c>
      <c r="B32" s="6" t="s">
        <v>30</v>
      </c>
      <c r="C32" s="12">
        <v>0</v>
      </c>
      <c r="D32" s="13">
        <v>60</v>
      </c>
      <c r="E32" s="13">
        <v>1060</v>
      </c>
      <c r="F32" s="13">
        <v>5</v>
      </c>
      <c r="G32" s="13">
        <v>13600</v>
      </c>
    </row>
    <row r="33" spans="1:7" x14ac:dyDescent="0.25">
      <c r="A33" t="s">
        <v>278</v>
      </c>
      <c r="B33" s="6" t="s">
        <v>31</v>
      </c>
      <c r="C33" s="12">
        <v>3</v>
      </c>
      <c r="D33" s="13">
        <v>0</v>
      </c>
      <c r="E33" s="13">
        <v>0</v>
      </c>
      <c r="F33" s="13">
        <v>0</v>
      </c>
      <c r="G33" s="13">
        <v>0</v>
      </c>
    </row>
    <row r="34" spans="1:7" x14ac:dyDescent="0.25">
      <c r="A34" t="s">
        <v>276</v>
      </c>
      <c r="B34" s="6" t="s">
        <v>32</v>
      </c>
      <c r="C34" s="12">
        <v>0</v>
      </c>
      <c r="D34" s="13">
        <v>10</v>
      </c>
      <c r="E34" s="13">
        <v>10</v>
      </c>
      <c r="F34" s="13">
        <v>0</v>
      </c>
      <c r="G34" s="13">
        <v>285</v>
      </c>
    </row>
    <row r="35" spans="1:7" x14ac:dyDescent="0.25">
      <c r="A35" t="s">
        <v>399</v>
      </c>
      <c r="B35" s="6" t="s">
        <v>33</v>
      </c>
      <c r="C35" s="12">
        <v>0</v>
      </c>
      <c r="D35" s="13">
        <v>185</v>
      </c>
      <c r="E35" s="13">
        <v>225</v>
      </c>
      <c r="F35" s="13">
        <v>20</v>
      </c>
      <c r="G35" s="13">
        <v>3980</v>
      </c>
    </row>
    <row r="36" spans="1:7" x14ac:dyDescent="0.25">
      <c r="A36" t="s">
        <v>280</v>
      </c>
      <c r="B36" s="6" t="s">
        <v>34</v>
      </c>
      <c r="C36" s="12">
        <v>0</v>
      </c>
      <c r="D36" s="13" t="s">
        <v>247</v>
      </c>
      <c r="E36" s="13">
        <v>5</v>
      </c>
      <c r="F36" s="13">
        <v>5</v>
      </c>
      <c r="G36" s="13">
        <v>290</v>
      </c>
    </row>
    <row r="37" spans="1:7" x14ac:dyDescent="0.25">
      <c r="A37" t="s">
        <v>368</v>
      </c>
      <c r="B37" s="6" t="s">
        <v>35</v>
      </c>
      <c r="C37" s="12">
        <v>0</v>
      </c>
      <c r="D37" s="13">
        <v>25</v>
      </c>
      <c r="E37" s="13">
        <v>130</v>
      </c>
      <c r="F37" s="13">
        <v>10</v>
      </c>
      <c r="G37" s="13">
        <v>1030</v>
      </c>
    </row>
    <row r="38" spans="1:7" x14ac:dyDescent="0.25">
      <c r="A38" t="s">
        <v>302</v>
      </c>
      <c r="B38" s="6" t="s">
        <v>36</v>
      </c>
      <c r="C38" s="12">
        <v>0</v>
      </c>
      <c r="D38" s="13">
        <v>100</v>
      </c>
      <c r="E38" s="13">
        <v>515</v>
      </c>
      <c r="F38" s="13">
        <v>55</v>
      </c>
      <c r="G38" s="13">
        <v>7670</v>
      </c>
    </row>
    <row r="39" spans="1:7" x14ac:dyDescent="0.25">
      <c r="A39" t="s">
        <v>293</v>
      </c>
      <c r="B39" s="6" t="s">
        <v>37</v>
      </c>
      <c r="C39" s="12">
        <v>0</v>
      </c>
      <c r="D39" s="13">
        <v>7570</v>
      </c>
      <c r="E39" s="13">
        <v>9050</v>
      </c>
      <c r="F39" s="13">
        <v>365</v>
      </c>
      <c r="G39" s="13">
        <v>957000</v>
      </c>
    </row>
    <row r="40" spans="1:7" x14ac:dyDescent="0.25">
      <c r="A40" t="s">
        <v>307</v>
      </c>
      <c r="B40" s="6" t="s">
        <v>38</v>
      </c>
      <c r="C40" s="12">
        <v>0</v>
      </c>
      <c r="D40" s="13" t="s">
        <v>247</v>
      </c>
      <c r="E40" s="13">
        <v>5</v>
      </c>
      <c r="F40" s="13" t="s">
        <v>247</v>
      </c>
      <c r="G40" s="13">
        <v>315</v>
      </c>
    </row>
    <row r="41" spans="1:7" x14ac:dyDescent="0.25">
      <c r="A41" t="s">
        <v>377</v>
      </c>
      <c r="B41" s="6" t="s">
        <v>39</v>
      </c>
      <c r="C41" s="12">
        <v>4</v>
      </c>
      <c r="D41" s="13">
        <v>0</v>
      </c>
      <c r="E41" s="13">
        <v>5</v>
      </c>
      <c r="F41" s="13">
        <v>0</v>
      </c>
      <c r="G41" s="13">
        <v>105</v>
      </c>
    </row>
    <row r="42" spans="1:7" x14ac:dyDescent="0.25">
      <c r="A42" t="s">
        <v>296</v>
      </c>
      <c r="B42" s="6" t="s">
        <v>40</v>
      </c>
      <c r="C42" s="12">
        <v>0</v>
      </c>
      <c r="D42" s="13" t="s">
        <v>247</v>
      </c>
      <c r="E42" s="13">
        <v>5</v>
      </c>
      <c r="F42" s="13">
        <v>0</v>
      </c>
      <c r="G42" s="13">
        <v>35</v>
      </c>
    </row>
    <row r="43" spans="1:7" x14ac:dyDescent="0.25">
      <c r="A43" t="s">
        <v>469</v>
      </c>
      <c r="B43" s="6" t="s">
        <v>41</v>
      </c>
      <c r="C43" s="12">
        <v>0</v>
      </c>
      <c r="D43" s="13">
        <v>5</v>
      </c>
      <c r="E43" s="13">
        <v>5</v>
      </c>
      <c r="F43" s="13">
        <v>0</v>
      </c>
      <c r="G43" s="13">
        <v>215</v>
      </c>
    </row>
    <row r="44" spans="1:7" x14ac:dyDescent="0.25">
      <c r="A44" t="s">
        <v>301</v>
      </c>
      <c r="B44" s="6" t="s">
        <v>42</v>
      </c>
      <c r="C44" s="12">
        <v>0</v>
      </c>
      <c r="D44" s="13">
        <v>205</v>
      </c>
      <c r="E44" s="13">
        <v>2120</v>
      </c>
      <c r="F44" s="13">
        <v>10</v>
      </c>
      <c r="G44" s="13">
        <v>43200</v>
      </c>
    </row>
    <row r="45" spans="1:7" x14ac:dyDescent="0.25">
      <c r="A45" t="s">
        <v>303</v>
      </c>
      <c r="B45" s="6" t="s">
        <v>43</v>
      </c>
      <c r="C45" s="12">
        <v>0</v>
      </c>
      <c r="D45" s="13">
        <v>4520</v>
      </c>
      <c r="E45" s="13">
        <v>74800</v>
      </c>
      <c r="F45" s="13">
        <v>940</v>
      </c>
      <c r="G45" s="13">
        <v>585000</v>
      </c>
    </row>
    <row r="46" spans="1:7" x14ac:dyDescent="0.25">
      <c r="A46" t="s">
        <v>308</v>
      </c>
      <c r="B46" s="6" t="s">
        <v>44</v>
      </c>
      <c r="C46" s="12">
        <v>0</v>
      </c>
      <c r="D46" s="13">
        <v>0</v>
      </c>
      <c r="E46" s="13">
        <v>0</v>
      </c>
      <c r="F46" s="13">
        <v>0</v>
      </c>
      <c r="G46" s="13">
        <v>0</v>
      </c>
    </row>
    <row r="47" spans="1:7" x14ac:dyDescent="0.25">
      <c r="A47" t="s">
        <v>294</v>
      </c>
      <c r="B47" s="6" t="s">
        <v>45</v>
      </c>
      <c r="C47" s="12">
        <v>0</v>
      </c>
      <c r="D47" s="13">
        <v>0</v>
      </c>
      <c r="E47" s="13" t="s">
        <v>247</v>
      </c>
      <c r="F47" s="13">
        <v>0</v>
      </c>
      <c r="G47" s="13">
        <v>0</v>
      </c>
    </row>
    <row r="48" spans="1:7" x14ac:dyDescent="0.25">
      <c r="A48" t="s">
        <v>304</v>
      </c>
      <c r="B48" s="6" t="s">
        <v>46</v>
      </c>
      <c r="C48" s="12">
        <v>0</v>
      </c>
      <c r="D48" s="13">
        <v>315</v>
      </c>
      <c r="E48" s="13">
        <v>4490</v>
      </c>
      <c r="F48" s="13">
        <v>90</v>
      </c>
      <c r="G48" s="13">
        <v>39900</v>
      </c>
    </row>
    <row r="49" spans="1:7" x14ac:dyDescent="0.25">
      <c r="A49" t="s">
        <v>370</v>
      </c>
      <c r="B49" s="6" t="s">
        <v>47</v>
      </c>
      <c r="C49" s="12">
        <v>0</v>
      </c>
      <c r="D49" s="13" t="s">
        <v>247</v>
      </c>
      <c r="E49" s="13">
        <v>5</v>
      </c>
      <c r="F49" s="13" t="s">
        <v>247</v>
      </c>
      <c r="G49" s="13">
        <v>245</v>
      </c>
    </row>
    <row r="50" spans="1:7" x14ac:dyDescent="0.25">
      <c r="A50" t="s">
        <v>297</v>
      </c>
      <c r="B50" s="6" t="s">
        <v>48</v>
      </c>
      <c r="C50" s="12">
        <v>0</v>
      </c>
      <c r="D50" s="13">
        <v>30</v>
      </c>
      <c r="E50" s="13">
        <v>40</v>
      </c>
      <c r="F50" s="13">
        <v>45</v>
      </c>
      <c r="G50" s="13">
        <v>2640</v>
      </c>
    </row>
    <row r="51" spans="1:7" x14ac:dyDescent="0.25">
      <c r="A51" t="s">
        <v>295</v>
      </c>
      <c r="B51" s="6" t="s">
        <v>49</v>
      </c>
      <c r="C51" s="12">
        <v>0</v>
      </c>
      <c r="D51" s="13">
        <v>5</v>
      </c>
      <c r="E51" s="13">
        <v>10</v>
      </c>
      <c r="F51" s="13">
        <v>10</v>
      </c>
      <c r="G51" s="13">
        <v>2290</v>
      </c>
    </row>
    <row r="52" spans="1:7" x14ac:dyDescent="0.25">
      <c r="A52" t="s">
        <v>300</v>
      </c>
      <c r="B52" s="6" t="s">
        <v>50</v>
      </c>
      <c r="C52" s="12">
        <v>0</v>
      </c>
      <c r="D52" s="13">
        <v>0</v>
      </c>
      <c r="E52" s="13">
        <v>0</v>
      </c>
      <c r="F52" s="13">
        <v>0</v>
      </c>
      <c r="G52" s="13">
        <v>10</v>
      </c>
    </row>
    <row r="53" spans="1:7" x14ac:dyDescent="0.25">
      <c r="A53" t="s">
        <v>305</v>
      </c>
      <c r="B53" s="6" t="s">
        <v>51</v>
      </c>
      <c r="C53" s="12">
        <v>0</v>
      </c>
      <c r="D53" s="13">
        <v>35</v>
      </c>
      <c r="E53" s="13">
        <v>210</v>
      </c>
      <c r="F53" s="13">
        <v>10</v>
      </c>
      <c r="G53" s="13">
        <v>8040</v>
      </c>
    </row>
    <row r="54" spans="1:7" x14ac:dyDescent="0.25">
      <c r="A54" t="s">
        <v>352</v>
      </c>
      <c r="B54" s="6" t="s">
        <v>52</v>
      </c>
      <c r="C54" s="12">
        <v>0</v>
      </c>
      <c r="D54" s="13">
        <v>75</v>
      </c>
      <c r="E54" s="13">
        <v>765</v>
      </c>
      <c r="F54" s="13">
        <v>10</v>
      </c>
      <c r="G54" s="13">
        <v>33800</v>
      </c>
    </row>
    <row r="55" spans="1:7" x14ac:dyDescent="0.25">
      <c r="A55" t="s">
        <v>306</v>
      </c>
      <c r="B55" s="6" t="s">
        <v>53</v>
      </c>
      <c r="C55" s="12">
        <v>0</v>
      </c>
      <c r="D55" s="13">
        <v>100</v>
      </c>
      <c r="E55" s="13">
        <v>40</v>
      </c>
      <c r="F55" s="13">
        <v>20</v>
      </c>
      <c r="G55" s="13">
        <v>3410</v>
      </c>
    </row>
    <row r="56" spans="1:7" x14ac:dyDescent="0.25">
      <c r="A56" t="s">
        <v>528</v>
      </c>
      <c r="B56" s="6" t="s">
        <v>54</v>
      </c>
      <c r="C56" s="12">
        <v>0</v>
      </c>
      <c r="D56" s="13">
        <v>0</v>
      </c>
      <c r="E56" s="13">
        <v>0</v>
      </c>
      <c r="F56" s="13">
        <v>0</v>
      </c>
      <c r="G56" s="13">
        <v>0</v>
      </c>
    </row>
    <row r="57" spans="1:7" x14ac:dyDescent="0.25">
      <c r="A57" t="s">
        <v>309</v>
      </c>
      <c r="B57" s="6" t="s">
        <v>55</v>
      </c>
      <c r="C57" s="12">
        <v>0</v>
      </c>
      <c r="D57" s="13">
        <v>0</v>
      </c>
      <c r="E57" s="13">
        <v>0</v>
      </c>
      <c r="F57" s="13">
        <v>0</v>
      </c>
      <c r="G57" s="13">
        <v>0</v>
      </c>
    </row>
    <row r="58" spans="1:7" x14ac:dyDescent="0.25">
      <c r="A58" s="8" t="s">
        <v>530</v>
      </c>
      <c r="B58" s="6" t="s">
        <v>56</v>
      </c>
      <c r="C58" s="12">
        <v>0</v>
      </c>
      <c r="D58" s="13">
        <v>10</v>
      </c>
      <c r="E58" s="13" t="s">
        <v>247</v>
      </c>
      <c r="F58" s="13">
        <v>0</v>
      </c>
      <c r="G58" s="13">
        <v>550</v>
      </c>
    </row>
    <row r="59" spans="1:7" x14ac:dyDescent="0.25">
      <c r="A59" t="s">
        <v>310</v>
      </c>
      <c r="B59" s="6" t="s">
        <v>57</v>
      </c>
      <c r="C59" s="12">
        <v>2</v>
      </c>
      <c r="D59" s="13">
        <v>0</v>
      </c>
      <c r="E59" s="13">
        <v>0</v>
      </c>
      <c r="F59" s="13">
        <v>0</v>
      </c>
      <c r="G59" s="13">
        <v>0</v>
      </c>
    </row>
    <row r="60" spans="1:7" x14ac:dyDescent="0.25">
      <c r="A60" t="s">
        <v>313</v>
      </c>
      <c r="B60" s="6" t="s">
        <v>58</v>
      </c>
      <c r="C60" s="12">
        <v>1</v>
      </c>
      <c r="D60" s="13">
        <v>0</v>
      </c>
      <c r="E60" s="13">
        <v>0</v>
      </c>
      <c r="F60" s="13">
        <v>0</v>
      </c>
      <c r="G60" s="13">
        <v>0</v>
      </c>
    </row>
    <row r="61" spans="1:7" x14ac:dyDescent="0.25">
      <c r="A61" t="s">
        <v>312</v>
      </c>
      <c r="B61" s="6" t="s">
        <v>59</v>
      </c>
      <c r="C61" s="12">
        <v>0</v>
      </c>
      <c r="D61" s="13">
        <v>5</v>
      </c>
      <c r="E61" s="13">
        <v>20</v>
      </c>
      <c r="F61" s="13" t="s">
        <v>247</v>
      </c>
      <c r="G61" s="13">
        <v>200</v>
      </c>
    </row>
    <row r="62" spans="1:7" x14ac:dyDescent="0.25">
      <c r="A62" t="s">
        <v>314</v>
      </c>
      <c r="B62" s="6" t="s">
        <v>60</v>
      </c>
      <c r="C62" s="12">
        <v>0</v>
      </c>
      <c r="D62" s="13">
        <v>15</v>
      </c>
      <c r="E62" s="13">
        <v>20</v>
      </c>
      <c r="F62" s="13">
        <v>5</v>
      </c>
      <c r="G62" s="13">
        <v>1990</v>
      </c>
    </row>
    <row r="63" spans="1:7" x14ac:dyDescent="0.25">
      <c r="A63" t="s">
        <v>315</v>
      </c>
      <c r="B63" s="6" t="s">
        <v>61</v>
      </c>
      <c r="C63" s="12">
        <v>0</v>
      </c>
      <c r="D63" s="13">
        <v>30</v>
      </c>
      <c r="E63" s="13">
        <v>85</v>
      </c>
      <c r="F63" s="13">
        <v>15</v>
      </c>
      <c r="G63" s="13">
        <v>3000</v>
      </c>
    </row>
    <row r="64" spans="1:7" x14ac:dyDescent="0.25">
      <c r="A64" t="s">
        <v>474</v>
      </c>
      <c r="B64" s="6" t="s">
        <v>62</v>
      </c>
      <c r="C64" s="12">
        <v>0</v>
      </c>
      <c r="D64" s="13">
        <v>5</v>
      </c>
      <c r="E64" s="13">
        <v>0</v>
      </c>
      <c r="F64" s="13">
        <v>0</v>
      </c>
      <c r="G64" s="13">
        <v>85</v>
      </c>
    </row>
    <row r="65" spans="1:7" x14ac:dyDescent="0.25">
      <c r="A65" t="s">
        <v>317</v>
      </c>
      <c r="B65" s="6" t="s">
        <v>63</v>
      </c>
      <c r="C65" s="12">
        <v>0</v>
      </c>
      <c r="D65" s="13">
        <v>70</v>
      </c>
      <c r="E65" s="13">
        <v>470</v>
      </c>
      <c r="F65" s="13">
        <v>15</v>
      </c>
      <c r="G65" s="13">
        <v>5700</v>
      </c>
    </row>
    <row r="66" spans="1:7" x14ac:dyDescent="0.25">
      <c r="A66" t="s">
        <v>319</v>
      </c>
      <c r="B66" s="6" t="s">
        <v>64</v>
      </c>
      <c r="C66" s="12">
        <v>0</v>
      </c>
      <c r="D66" s="13">
        <v>1400</v>
      </c>
      <c r="E66" s="13">
        <v>1730</v>
      </c>
      <c r="F66" s="13">
        <v>215</v>
      </c>
      <c r="G66" s="13">
        <v>69200</v>
      </c>
    </row>
    <row r="67" spans="1:7" x14ac:dyDescent="0.25">
      <c r="A67" t="s">
        <v>464</v>
      </c>
      <c r="B67" s="6" t="s">
        <v>65</v>
      </c>
      <c r="C67" s="12">
        <v>0</v>
      </c>
      <c r="D67" s="13">
        <v>20</v>
      </c>
      <c r="E67" s="13">
        <v>45</v>
      </c>
      <c r="F67" s="13" t="s">
        <v>247</v>
      </c>
      <c r="G67" s="13">
        <v>2260</v>
      </c>
    </row>
    <row r="68" spans="1:7" x14ac:dyDescent="0.25">
      <c r="A68" t="s">
        <v>342</v>
      </c>
      <c r="B68" s="6" t="s">
        <v>66</v>
      </c>
      <c r="C68" s="12">
        <v>0</v>
      </c>
      <c r="D68" s="13">
        <v>15</v>
      </c>
      <c r="E68" s="13">
        <v>15</v>
      </c>
      <c r="F68" s="13" t="s">
        <v>247</v>
      </c>
      <c r="G68" s="13">
        <v>245</v>
      </c>
    </row>
    <row r="69" spans="1:7" x14ac:dyDescent="0.25">
      <c r="A69" t="s">
        <v>321</v>
      </c>
      <c r="B69" s="6" t="s">
        <v>67</v>
      </c>
      <c r="C69" s="12">
        <v>0</v>
      </c>
      <c r="D69" s="13">
        <v>115</v>
      </c>
      <c r="E69" s="13">
        <v>20</v>
      </c>
      <c r="F69" s="13">
        <v>130</v>
      </c>
      <c r="G69" s="13">
        <v>1230</v>
      </c>
    </row>
    <row r="70" spans="1:7" x14ac:dyDescent="0.25">
      <c r="A70" t="s">
        <v>318</v>
      </c>
      <c r="B70" s="6" t="s">
        <v>68</v>
      </c>
      <c r="C70" s="12">
        <v>2</v>
      </c>
      <c r="D70" s="13">
        <v>0</v>
      </c>
      <c r="E70" s="13">
        <v>0</v>
      </c>
      <c r="F70" s="13">
        <v>0</v>
      </c>
      <c r="G70" s="13">
        <v>0</v>
      </c>
    </row>
    <row r="71" spans="1:7" x14ac:dyDescent="0.25">
      <c r="A71" t="s">
        <v>323</v>
      </c>
      <c r="B71" s="6" t="s">
        <v>69</v>
      </c>
      <c r="C71" s="12">
        <v>0</v>
      </c>
      <c r="D71" s="13">
        <v>220</v>
      </c>
      <c r="E71" s="13">
        <v>210</v>
      </c>
      <c r="F71" s="13">
        <v>105</v>
      </c>
      <c r="G71" s="13">
        <v>4520</v>
      </c>
    </row>
    <row r="72" spans="1:7" x14ac:dyDescent="0.25">
      <c r="A72" t="s">
        <v>326</v>
      </c>
      <c r="B72" s="6" t="s">
        <v>70</v>
      </c>
      <c r="C72" s="12">
        <v>4</v>
      </c>
      <c r="D72" s="13">
        <v>0</v>
      </c>
      <c r="E72" s="13">
        <v>0</v>
      </c>
      <c r="F72" s="13">
        <v>0</v>
      </c>
      <c r="G72" s="13" t="s">
        <v>247</v>
      </c>
    </row>
    <row r="73" spans="1:7" x14ac:dyDescent="0.25">
      <c r="A73" t="s">
        <v>328</v>
      </c>
      <c r="B73" s="6" t="s">
        <v>71</v>
      </c>
      <c r="C73" s="12">
        <v>0</v>
      </c>
      <c r="D73" s="13">
        <v>0</v>
      </c>
      <c r="E73" s="13">
        <v>0</v>
      </c>
      <c r="F73" s="13">
        <v>0</v>
      </c>
      <c r="G73" s="13">
        <v>55</v>
      </c>
    </row>
    <row r="74" spans="1:7" x14ac:dyDescent="0.25">
      <c r="A74" t="s">
        <v>325</v>
      </c>
      <c r="B74" s="6" t="s">
        <v>72</v>
      </c>
      <c r="C74" s="12">
        <v>0</v>
      </c>
      <c r="D74" s="13">
        <v>15</v>
      </c>
      <c r="E74" s="13">
        <v>15</v>
      </c>
      <c r="F74" s="13">
        <v>65</v>
      </c>
      <c r="G74" s="13">
        <v>2640</v>
      </c>
    </row>
    <row r="75" spans="1:7" x14ac:dyDescent="0.25">
      <c r="A75" t="s">
        <v>324</v>
      </c>
      <c r="B75" s="6" t="s">
        <v>73</v>
      </c>
      <c r="C75" s="12">
        <v>1</v>
      </c>
      <c r="D75" s="13">
        <v>0</v>
      </c>
      <c r="E75" s="13">
        <v>0</v>
      </c>
      <c r="F75" s="13">
        <v>0</v>
      </c>
      <c r="G75" s="13">
        <v>0</v>
      </c>
    </row>
    <row r="76" spans="1:7" x14ac:dyDescent="0.25">
      <c r="A76" t="s">
        <v>532</v>
      </c>
      <c r="B76" s="6" t="s">
        <v>74</v>
      </c>
      <c r="C76" s="12">
        <v>0</v>
      </c>
      <c r="D76" s="13" t="s">
        <v>247</v>
      </c>
      <c r="E76" s="13" t="s">
        <v>247</v>
      </c>
      <c r="F76" s="13">
        <v>0</v>
      </c>
      <c r="G76" s="13">
        <v>155</v>
      </c>
    </row>
    <row r="77" spans="1:7" x14ac:dyDescent="0.25">
      <c r="A77" t="s">
        <v>329</v>
      </c>
      <c r="B77" s="6" t="s">
        <v>75</v>
      </c>
      <c r="C77" s="12">
        <v>1</v>
      </c>
      <c r="D77" s="13">
        <v>0</v>
      </c>
      <c r="E77" s="13">
        <v>0</v>
      </c>
      <c r="F77" s="13">
        <v>0</v>
      </c>
      <c r="G77" s="13">
        <v>0</v>
      </c>
    </row>
    <row r="78" spans="1:7" x14ac:dyDescent="0.25">
      <c r="A78" t="s">
        <v>333</v>
      </c>
      <c r="B78" s="6" t="s">
        <v>76</v>
      </c>
      <c r="C78" s="12">
        <v>0</v>
      </c>
      <c r="D78" s="13">
        <v>0</v>
      </c>
      <c r="E78" s="13">
        <v>0</v>
      </c>
      <c r="F78" s="13">
        <v>0</v>
      </c>
      <c r="G78" s="13" t="s">
        <v>247</v>
      </c>
    </row>
    <row r="79" spans="1:7" x14ac:dyDescent="0.25">
      <c r="A79" t="s">
        <v>429</v>
      </c>
      <c r="B79" s="6" t="s">
        <v>77</v>
      </c>
      <c r="C79" s="12">
        <v>0</v>
      </c>
      <c r="D79" s="13">
        <v>0</v>
      </c>
      <c r="E79" s="13">
        <v>0</v>
      </c>
      <c r="F79" s="13">
        <v>0</v>
      </c>
      <c r="G79" s="13">
        <v>0</v>
      </c>
    </row>
    <row r="80" spans="1:7" x14ac:dyDescent="0.25">
      <c r="A80" t="s">
        <v>330</v>
      </c>
      <c r="B80" s="6" t="s">
        <v>78</v>
      </c>
      <c r="C80" s="12">
        <v>0</v>
      </c>
      <c r="D80" s="13">
        <v>20</v>
      </c>
      <c r="E80" s="13">
        <v>20</v>
      </c>
      <c r="F80" s="13">
        <v>0</v>
      </c>
      <c r="G80" s="13">
        <v>585</v>
      </c>
    </row>
    <row r="81" spans="1:7" x14ac:dyDescent="0.25">
      <c r="A81" t="s">
        <v>338</v>
      </c>
      <c r="B81" s="6" t="s">
        <v>79</v>
      </c>
      <c r="C81" s="12">
        <v>0</v>
      </c>
      <c r="D81" s="13">
        <v>25</v>
      </c>
      <c r="E81" s="13">
        <v>115</v>
      </c>
      <c r="F81" s="13">
        <v>115</v>
      </c>
      <c r="G81" s="13">
        <v>5670</v>
      </c>
    </row>
    <row r="82" spans="1:7" x14ac:dyDescent="0.25">
      <c r="A82" t="s">
        <v>332</v>
      </c>
      <c r="B82" s="6" t="s">
        <v>80</v>
      </c>
      <c r="C82" s="12">
        <v>0</v>
      </c>
      <c r="D82" s="13">
        <v>115</v>
      </c>
      <c r="E82" s="13">
        <v>690</v>
      </c>
      <c r="F82" s="13">
        <v>15</v>
      </c>
      <c r="G82" s="13">
        <v>8730</v>
      </c>
    </row>
    <row r="83" spans="1:7" x14ac:dyDescent="0.25">
      <c r="A83" t="s">
        <v>311</v>
      </c>
      <c r="B83" s="6" t="s">
        <v>81</v>
      </c>
      <c r="C83" s="12">
        <v>1</v>
      </c>
      <c r="D83" s="13">
        <v>0</v>
      </c>
      <c r="E83" s="13">
        <v>0</v>
      </c>
      <c r="F83" s="13">
        <v>0</v>
      </c>
      <c r="G83" s="13">
        <v>0</v>
      </c>
    </row>
    <row r="84" spans="1:7" x14ac:dyDescent="0.25">
      <c r="A84" t="s">
        <v>334</v>
      </c>
      <c r="B84" s="6" t="s">
        <v>82</v>
      </c>
      <c r="C84" s="12">
        <v>0</v>
      </c>
      <c r="D84" s="13">
        <v>845</v>
      </c>
      <c r="E84" s="13">
        <v>1300</v>
      </c>
      <c r="F84" s="13">
        <v>395</v>
      </c>
      <c r="G84" s="13">
        <v>51400</v>
      </c>
    </row>
    <row r="85" spans="1:7" x14ac:dyDescent="0.25">
      <c r="A85" t="s">
        <v>335</v>
      </c>
      <c r="B85" s="6" t="s">
        <v>83</v>
      </c>
      <c r="C85" s="12">
        <v>4</v>
      </c>
      <c r="D85" s="13">
        <v>0</v>
      </c>
      <c r="E85" s="13">
        <v>0</v>
      </c>
      <c r="F85" s="13">
        <v>0</v>
      </c>
      <c r="G85" s="13">
        <v>5</v>
      </c>
    </row>
    <row r="86" spans="1:7" x14ac:dyDescent="0.25">
      <c r="A86" t="s">
        <v>343</v>
      </c>
      <c r="B86" s="6" t="s">
        <v>84</v>
      </c>
      <c r="C86" s="12">
        <v>1</v>
      </c>
      <c r="D86" s="13">
        <v>0</v>
      </c>
      <c r="E86" s="13">
        <v>0</v>
      </c>
      <c r="F86" s="13">
        <v>0</v>
      </c>
      <c r="G86" s="13">
        <v>0</v>
      </c>
    </row>
    <row r="87" spans="1:7" x14ac:dyDescent="0.25">
      <c r="A87" t="s">
        <v>337</v>
      </c>
      <c r="B87" s="6" t="s">
        <v>85</v>
      </c>
      <c r="C87" s="12">
        <v>0</v>
      </c>
      <c r="D87" s="13">
        <v>0</v>
      </c>
      <c r="E87" s="13">
        <v>0</v>
      </c>
      <c r="F87" s="13">
        <v>0</v>
      </c>
      <c r="G87" s="13" t="s">
        <v>247</v>
      </c>
    </row>
    <row r="88" spans="1:7" x14ac:dyDescent="0.25">
      <c r="A88" t="s">
        <v>331</v>
      </c>
      <c r="B88" s="6" t="s">
        <v>86</v>
      </c>
      <c r="C88" s="12">
        <v>0</v>
      </c>
      <c r="D88" s="13">
        <v>10</v>
      </c>
      <c r="E88" s="13">
        <v>40</v>
      </c>
      <c r="F88" s="13">
        <v>15</v>
      </c>
      <c r="G88" s="13">
        <v>2940</v>
      </c>
    </row>
    <row r="89" spans="1:7" x14ac:dyDescent="0.25">
      <c r="A89" t="s">
        <v>341</v>
      </c>
      <c r="B89" s="6" t="s">
        <v>87</v>
      </c>
      <c r="C89" s="12">
        <v>0</v>
      </c>
      <c r="D89" s="13">
        <v>0</v>
      </c>
      <c r="E89" s="13">
        <v>0</v>
      </c>
      <c r="F89" s="13">
        <v>0</v>
      </c>
      <c r="G89" s="13">
        <v>0</v>
      </c>
    </row>
    <row r="90" spans="1:7" x14ac:dyDescent="0.25">
      <c r="A90" t="s">
        <v>346</v>
      </c>
      <c r="B90" s="6" t="s">
        <v>88</v>
      </c>
      <c r="C90" s="12">
        <v>0</v>
      </c>
      <c r="D90" s="13">
        <v>0</v>
      </c>
      <c r="E90" s="13">
        <v>0</v>
      </c>
      <c r="F90" s="13">
        <v>0</v>
      </c>
      <c r="G90" s="13">
        <v>5</v>
      </c>
    </row>
    <row r="91" spans="1:7" x14ac:dyDescent="0.25">
      <c r="A91" t="s">
        <v>345</v>
      </c>
      <c r="B91" s="6" t="s">
        <v>89</v>
      </c>
      <c r="C91" s="12">
        <v>0</v>
      </c>
      <c r="D91" s="13">
        <v>20</v>
      </c>
      <c r="E91" s="13">
        <v>170</v>
      </c>
      <c r="F91" s="13">
        <v>5</v>
      </c>
      <c r="G91" s="13">
        <v>4340</v>
      </c>
    </row>
    <row r="92" spans="1:7" x14ac:dyDescent="0.25">
      <c r="A92" t="s">
        <v>340</v>
      </c>
      <c r="B92" s="6" t="s">
        <v>90</v>
      </c>
      <c r="C92" s="12">
        <v>0</v>
      </c>
      <c r="D92" s="13">
        <v>5</v>
      </c>
      <c r="E92" s="13">
        <v>35</v>
      </c>
      <c r="F92" s="13">
        <v>20</v>
      </c>
      <c r="G92" s="13">
        <v>1040</v>
      </c>
    </row>
    <row r="93" spans="1:7" x14ac:dyDescent="0.25">
      <c r="A93" t="s">
        <v>347</v>
      </c>
      <c r="B93" s="6" t="s">
        <v>91</v>
      </c>
      <c r="C93" s="12">
        <v>0</v>
      </c>
      <c r="D93" s="13" t="s">
        <v>247</v>
      </c>
      <c r="E93" s="13" t="s">
        <v>247</v>
      </c>
      <c r="F93" s="13" t="s">
        <v>247</v>
      </c>
      <c r="G93" s="13">
        <v>220</v>
      </c>
    </row>
    <row r="94" spans="1:7" x14ac:dyDescent="0.25">
      <c r="A94" t="s">
        <v>348</v>
      </c>
      <c r="B94" s="6" t="s">
        <v>92</v>
      </c>
      <c r="C94" s="12">
        <v>0</v>
      </c>
      <c r="D94" s="13">
        <v>25</v>
      </c>
      <c r="E94" s="13">
        <v>35</v>
      </c>
      <c r="F94" s="13">
        <v>15</v>
      </c>
      <c r="G94" s="13">
        <v>2690</v>
      </c>
    </row>
    <row r="95" spans="1:7" x14ac:dyDescent="0.25">
      <c r="A95" t="s">
        <v>353</v>
      </c>
      <c r="B95" s="6" t="s">
        <v>93</v>
      </c>
      <c r="C95" s="12">
        <v>0</v>
      </c>
      <c r="D95" s="13">
        <v>10</v>
      </c>
      <c r="E95" s="13">
        <v>15</v>
      </c>
      <c r="F95" s="13" t="s">
        <v>247</v>
      </c>
      <c r="G95" s="13">
        <v>440</v>
      </c>
    </row>
    <row r="96" spans="1:7" x14ac:dyDescent="0.25">
      <c r="A96" t="s">
        <v>350</v>
      </c>
      <c r="B96" s="6" t="s">
        <v>94</v>
      </c>
      <c r="C96" s="12">
        <v>0</v>
      </c>
      <c r="D96" s="13">
        <v>0</v>
      </c>
      <c r="E96" s="13">
        <v>0</v>
      </c>
      <c r="F96" s="13">
        <v>0</v>
      </c>
      <c r="G96" s="13">
        <v>0</v>
      </c>
    </row>
    <row r="97" spans="1:7" x14ac:dyDescent="0.25">
      <c r="A97" t="s">
        <v>351</v>
      </c>
      <c r="B97" s="6" t="s">
        <v>95</v>
      </c>
      <c r="C97" s="12">
        <v>0</v>
      </c>
      <c r="D97" s="13">
        <v>25</v>
      </c>
      <c r="E97" s="13">
        <v>45</v>
      </c>
      <c r="F97" s="13">
        <v>5</v>
      </c>
      <c r="G97" s="13">
        <v>4370</v>
      </c>
    </row>
    <row r="98" spans="1:7" x14ac:dyDescent="0.25">
      <c r="A98" t="s">
        <v>349</v>
      </c>
      <c r="B98" s="6" t="s">
        <v>96</v>
      </c>
      <c r="C98" s="12">
        <v>0</v>
      </c>
      <c r="D98" s="13">
        <v>665</v>
      </c>
      <c r="E98" s="13">
        <v>12000</v>
      </c>
      <c r="F98" s="13">
        <v>95</v>
      </c>
      <c r="G98" s="13">
        <v>170000</v>
      </c>
    </row>
    <row r="99" spans="1:7" x14ac:dyDescent="0.25">
      <c r="A99" t="s">
        <v>354</v>
      </c>
      <c r="B99" s="6" t="s">
        <v>97</v>
      </c>
      <c r="C99" s="12">
        <v>2</v>
      </c>
      <c r="D99" s="13">
        <v>0</v>
      </c>
      <c r="E99" s="13">
        <v>0</v>
      </c>
      <c r="F99" s="13">
        <v>0</v>
      </c>
      <c r="G99" s="13">
        <v>0</v>
      </c>
    </row>
    <row r="100" spans="1:7" x14ac:dyDescent="0.25">
      <c r="A100" t="s">
        <v>361</v>
      </c>
      <c r="B100" s="6" t="s">
        <v>98</v>
      </c>
      <c r="C100" s="12">
        <v>0</v>
      </c>
      <c r="D100" s="13">
        <v>0</v>
      </c>
      <c r="E100" s="13">
        <v>0</v>
      </c>
      <c r="F100" s="13">
        <v>0</v>
      </c>
      <c r="G100" s="13">
        <v>0</v>
      </c>
    </row>
    <row r="101" spans="1:7" x14ac:dyDescent="0.25">
      <c r="A101" t="s">
        <v>358</v>
      </c>
      <c r="B101" s="6" t="s">
        <v>99</v>
      </c>
      <c r="C101" s="12">
        <v>0</v>
      </c>
      <c r="D101" s="13">
        <v>42200</v>
      </c>
      <c r="E101" s="13">
        <v>17400</v>
      </c>
      <c r="F101" s="13">
        <v>2530</v>
      </c>
      <c r="G101" s="13">
        <v>849000</v>
      </c>
    </row>
    <row r="102" spans="1:7" x14ac:dyDescent="0.25">
      <c r="A102" t="s">
        <v>355</v>
      </c>
      <c r="B102" s="6" t="s">
        <v>100</v>
      </c>
      <c r="C102" s="12">
        <v>0</v>
      </c>
      <c r="D102" s="13">
        <v>1320</v>
      </c>
      <c r="E102" s="13">
        <v>2150</v>
      </c>
      <c r="F102" s="13">
        <v>75</v>
      </c>
      <c r="G102" s="13">
        <v>67500</v>
      </c>
    </row>
    <row r="103" spans="1:7" x14ac:dyDescent="0.25">
      <c r="A103" t="s">
        <v>360</v>
      </c>
      <c r="B103" s="6" t="s">
        <v>101</v>
      </c>
      <c r="C103" s="12">
        <v>0</v>
      </c>
      <c r="D103" s="13">
        <v>500</v>
      </c>
      <c r="E103" s="13">
        <v>945</v>
      </c>
      <c r="F103" s="13">
        <v>295</v>
      </c>
      <c r="G103" s="13">
        <v>37200</v>
      </c>
    </row>
    <row r="104" spans="1:7" x14ac:dyDescent="0.25">
      <c r="A104" t="s">
        <v>359</v>
      </c>
      <c r="B104" s="6" t="s">
        <v>102</v>
      </c>
      <c r="C104" s="12">
        <v>0</v>
      </c>
      <c r="D104" s="13">
        <v>540</v>
      </c>
      <c r="E104" s="13">
        <v>3680</v>
      </c>
      <c r="F104" s="13">
        <v>285</v>
      </c>
      <c r="G104" s="13">
        <v>19100</v>
      </c>
    </row>
    <row r="105" spans="1:7" x14ac:dyDescent="0.25">
      <c r="A105" t="s">
        <v>356</v>
      </c>
      <c r="B105" s="6" t="s">
        <v>103</v>
      </c>
      <c r="C105" s="12">
        <v>1</v>
      </c>
      <c r="D105" s="13">
        <v>0</v>
      </c>
      <c r="E105" s="13">
        <v>0</v>
      </c>
      <c r="F105" s="13">
        <v>0</v>
      </c>
      <c r="G105" s="13">
        <v>0</v>
      </c>
    </row>
    <row r="106" spans="1:7" x14ac:dyDescent="0.25">
      <c r="A106" t="s">
        <v>357</v>
      </c>
      <c r="B106" s="6" t="s">
        <v>104</v>
      </c>
      <c r="C106" s="12">
        <v>0</v>
      </c>
      <c r="D106" s="13">
        <v>695</v>
      </c>
      <c r="E106" s="13">
        <v>1220</v>
      </c>
      <c r="F106" s="13">
        <v>50</v>
      </c>
      <c r="G106" s="13">
        <v>219000</v>
      </c>
    </row>
    <row r="107" spans="1:7" x14ac:dyDescent="0.25">
      <c r="A107" t="s">
        <v>362</v>
      </c>
      <c r="B107" s="6" t="s">
        <v>105</v>
      </c>
      <c r="C107" s="12">
        <v>1</v>
      </c>
      <c r="D107" s="13">
        <v>0</v>
      </c>
      <c r="E107" s="13">
        <v>0</v>
      </c>
      <c r="F107" s="13">
        <v>0</v>
      </c>
      <c r="G107" s="13">
        <v>0</v>
      </c>
    </row>
    <row r="108" spans="1:7" x14ac:dyDescent="0.25">
      <c r="A108" t="s">
        <v>299</v>
      </c>
      <c r="B108" s="6" t="s">
        <v>106</v>
      </c>
      <c r="C108" s="12">
        <v>0</v>
      </c>
      <c r="D108" s="13">
        <v>45</v>
      </c>
      <c r="E108" s="13">
        <v>75</v>
      </c>
      <c r="F108" s="13">
        <v>30</v>
      </c>
      <c r="G108" s="13">
        <v>3430</v>
      </c>
    </row>
    <row r="109" spans="1:7" x14ac:dyDescent="0.25">
      <c r="A109" t="s">
        <v>363</v>
      </c>
      <c r="B109" s="6" t="s">
        <v>107</v>
      </c>
      <c r="C109" s="12">
        <v>0</v>
      </c>
      <c r="D109" s="13">
        <v>265</v>
      </c>
      <c r="E109" s="13">
        <v>135</v>
      </c>
      <c r="F109" s="13">
        <v>265</v>
      </c>
      <c r="G109" s="13">
        <v>24600</v>
      </c>
    </row>
    <row r="110" spans="1:7" x14ac:dyDescent="0.25">
      <c r="A110" t="s">
        <v>365</v>
      </c>
      <c r="B110" s="6" t="s">
        <v>108</v>
      </c>
      <c r="C110" s="12">
        <v>0</v>
      </c>
      <c r="D110" s="13">
        <v>5100</v>
      </c>
      <c r="E110" s="13">
        <v>24400</v>
      </c>
      <c r="F110" s="13">
        <v>285</v>
      </c>
      <c r="G110" s="13">
        <v>541000</v>
      </c>
    </row>
    <row r="111" spans="1:7" x14ac:dyDescent="0.25">
      <c r="A111" t="s">
        <v>364</v>
      </c>
      <c r="B111" s="6" t="s">
        <v>109</v>
      </c>
      <c r="C111" s="12">
        <v>0</v>
      </c>
      <c r="D111" s="13">
        <v>270</v>
      </c>
      <c r="E111" s="13">
        <v>1370</v>
      </c>
      <c r="F111" s="13">
        <v>40</v>
      </c>
      <c r="G111" s="13">
        <v>28500</v>
      </c>
    </row>
    <row r="112" spans="1:7" x14ac:dyDescent="0.25">
      <c r="A112" t="s">
        <v>379</v>
      </c>
      <c r="B112" s="6" t="s">
        <v>110</v>
      </c>
      <c r="C112" s="12">
        <v>0</v>
      </c>
      <c r="D112" s="13">
        <v>280</v>
      </c>
      <c r="E112" s="13">
        <v>4330</v>
      </c>
      <c r="F112" s="13">
        <v>40</v>
      </c>
      <c r="G112" s="13">
        <v>31600</v>
      </c>
    </row>
    <row r="113" spans="1:7" x14ac:dyDescent="0.25">
      <c r="A113" t="s">
        <v>366</v>
      </c>
      <c r="B113" s="6" t="s">
        <v>111</v>
      </c>
      <c r="C113" s="12">
        <v>0</v>
      </c>
      <c r="D113" s="13">
        <v>290</v>
      </c>
      <c r="E113" s="13">
        <v>1100</v>
      </c>
      <c r="F113" s="13">
        <v>210</v>
      </c>
      <c r="G113" s="13">
        <v>33900</v>
      </c>
    </row>
    <row r="114" spans="1:7" x14ac:dyDescent="0.25">
      <c r="A114" t="s">
        <v>369</v>
      </c>
      <c r="B114" s="6" t="s">
        <v>112</v>
      </c>
      <c r="C114" s="12">
        <v>0</v>
      </c>
      <c r="D114" s="13">
        <v>5</v>
      </c>
      <c r="E114" s="13" t="s">
        <v>247</v>
      </c>
      <c r="F114" s="13">
        <v>0</v>
      </c>
      <c r="G114" s="13">
        <v>80</v>
      </c>
    </row>
    <row r="115" spans="1:7" x14ac:dyDescent="0.25">
      <c r="A115" t="s">
        <v>372</v>
      </c>
      <c r="B115" s="6" t="s">
        <v>113</v>
      </c>
      <c r="C115" s="12">
        <v>0</v>
      </c>
      <c r="D115" s="13">
        <v>10</v>
      </c>
      <c r="E115" s="13">
        <v>30</v>
      </c>
      <c r="F115" s="13">
        <v>0</v>
      </c>
      <c r="G115" s="13">
        <v>2160</v>
      </c>
    </row>
    <row r="116" spans="1:7" x14ac:dyDescent="0.25">
      <c r="A116" t="s">
        <v>374</v>
      </c>
      <c r="B116" s="6" t="s">
        <v>114</v>
      </c>
      <c r="C116" s="12">
        <v>0</v>
      </c>
      <c r="D116" s="13">
        <v>2200</v>
      </c>
      <c r="E116" s="13">
        <v>12100</v>
      </c>
      <c r="F116" s="13">
        <v>95</v>
      </c>
      <c r="G116" s="13">
        <v>307000</v>
      </c>
    </row>
    <row r="117" spans="1:7" x14ac:dyDescent="0.25">
      <c r="A117" t="s">
        <v>499</v>
      </c>
      <c r="B117" s="6" t="s">
        <v>115</v>
      </c>
      <c r="C117" s="12">
        <v>0</v>
      </c>
      <c r="D117" s="13">
        <v>15</v>
      </c>
      <c r="E117" s="13">
        <v>170</v>
      </c>
      <c r="F117" s="13">
        <v>60</v>
      </c>
      <c r="G117" s="13">
        <v>6310</v>
      </c>
    </row>
    <row r="118" spans="1:7" x14ac:dyDescent="0.25">
      <c r="A118" t="s">
        <v>376</v>
      </c>
      <c r="B118" s="6" t="s">
        <v>116</v>
      </c>
      <c r="C118" s="12">
        <v>0</v>
      </c>
      <c r="D118" s="13">
        <v>370</v>
      </c>
      <c r="E118" s="13">
        <v>3200</v>
      </c>
      <c r="F118" s="13">
        <v>25</v>
      </c>
      <c r="G118" s="13">
        <v>127000</v>
      </c>
    </row>
    <row r="119" spans="1:7" x14ac:dyDescent="0.25">
      <c r="A119" t="s">
        <v>367</v>
      </c>
      <c r="B119" s="6" t="s">
        <v>117</v>
      </c>
      <c r="C119" s="12">
        <v>0</v>
      </c>
      <c r="D119" s="13">
        <v>30</v>
      </c>
      <c r="E119" s="13">
        <v>100</v>
      </c>
      <c r="F119" s="13">
        <v>10</v>
      </c>
      <c r="G119" s="13">
        <v>1610</v>
      </c>
    </row>
    <row r="120" spans="1:7" x14ac:dyDescent="0.25">
      <c r="A120" t="s">
        <v>380</v>
      </c>
      <c r="B120" s="6" t="s">
        <v>118</v>
      </c>
      <c r="C120" s="12">
        <v>0</v>
      </c>
      <c r="D120" s="13">
        <v>0</v>
      </c>
      <c r="E120" s="13">
        <v>55</v>
      </c>
      <c r="F120" s="13" t="s">
        <v>247</v>
      </c>
      <c r="G120" s="13">
        <v>445</v>
      </c>
    </row>
    <row r="121" spans="1:7" x14ac:dyDescent="0.25">
      <c r="A121" t="s">
        <v>389</v>
      </c>
      <c r="B121" s="6" t="s">
        <v>119</v>
      </c>
      <c r="C121" s="12">
        <v>2</v>
      </c>
      <c r="D121" s="13">
        <v>0</v>
      </c>
      <c r="E121" s="13">
        <v>0</v>
      </c>
      <c r="F121" s="13">
        <v>0</v>
      </c>
      <c r="G121" s="13">
        <v>0</v>
      </c>
    </row>
    <row r="122" spans="1:7" x14ac:dyDescent="0.25">
      <c r="A122" t="s">
        <v>381</v>
      </c>
      <c r="B122" s="6" t="s">
        <v>120</v>
      </c>
      <c r="C122" s="12">
        <v>0</v>
      </c>
      <c r="D122" s="13">
        <v>245</v>
      </c>
      <c r="E122" s="13">
        <v>860</v>
      </c>
      <c r="F122" s="13">
        <v>55</v>
      </c>
      <c r="G122" s="13">
        <v>31000</v>
      </c>
    </row>
    <row r="123" spans="1:7" x14ac:dyDescent="0.25">
      <c r="A123" t="s">
        <v>386</v>
      </c>
      <c r="B123" s="6" t="s">
        <v>121</v>
      </c>
      <c r="C123" s="12">
        <v>0</v>
      </c>
      <c r="D123" s="13">
        <v>5</v>
      </c>
      <c r="E123" s="13">
        <v>10</v>
      </c>
      <c r="F123" s="13">
        <v>5</v>
      </c>
      <c r="G123" s="13">
        <v>455</v>
      </c>
    </row>
    <row r="124" spans="1:7" x14ac:dyDescent="0.25">
      <c r="A124" t="s">
        <v>385</v>
      </c>
      <c r="B124" s="6" t="s">
        <v>122</v>
      </c>
      <c r="C124" s="12">
        <v>0</v>
      </c>
      <c r="D124" s="13">
        <v>25</v>
      </c>
      <c r="E124" s="13">
        <v>45</v>
      </c>
      <c r="F124" s="13">
        <v>5</v>
      </c>
      <c r="G124" s="13">
        <v>795</v>
      </c>
    </row>
    <row r="125" spans="1:7" x14ac:dyDescent="0.25">
      <c r="A125" t="s">
        <v>390</v>
      </c>
      <c r="B125" s="6" t="s">
        <v>123</v>
      </c>
      <c r="C125" s="12">
        <v>0</v>
      </c>
      <c r="D125" s="13">
        <v>230</v>
      </c>
      <c r="E125" s="13">
        <v>4470</v>
      </c>
      <c r="F125" s="13">
        <v>30</v>
      </c>
      <c r="G125" s="13">
        <v>23900</v>
      </c>
    </row>
    <row r="126" spans="1:7" x14ac:dyDescent="0.25">
      <c r="A126" t="s">
        <v>383</v>
      </c>
      <c r="B126" s="6" t="s">
        <v>124</v>
      </c>
      <c r="C126" s="12">
        <v>0</v>
      </c>
      <c r="D126" s="13">
        <v>0</v>
      </c>
      <c r="E126" s="13">
        <v>0</v>
      </c>
      <c r="F126" s="13">
        <v>0</v>
      </c>
      <c r="G126" s="13">
        <v>0</v>
      </c>
    </row>
    <row r="127" spans="1:7" x14ac:dyDescent="0.25">
      <c r="A127" t="s">
        <v>387</v>
      </c>
      <c r="B127" s="6" t="s">
        <v>125</v>
      </c>
      <c r="C127" s="12">
        <v>2</v>
      </c>
      <c r="D127" s="13">
        <v>0</v>
      </c>
      <c r="E127" s="13">
        <v>0</v>
      </c>
      <c r="F127" s="13">
        <v>0</v>
      </c>
      <c r="G127" s="13">
        <v>0</v>
      </c>
    </row>
    <row r="128" spans="1:7" x14ac:dyDescent="0.25">
      <c r="A128" t="s">
        <v>388</v>
      </c>
      <c r="B128" s="6" t="s">
        <v>126</v>
      </c>
      <c r="C128" s="12">
        <v>1</v>
      </c>
      <c r="D128" s="13">
        <v>0</v>
      </c>
      <c r="E128" s="13">
        <v>0</v>
      </c>
      <c r="F128" s="13">
        <v>0</v>
      </c>
      <c r="G128" s="13">
        <v>0</v>
      </c>
    </row>
    <row r="129" spans="1:7" x14ac:dyDescent="0.25">
      <c r="A129" t="s">
        <v>401</v>
      </c>
      <c r="B129" s="6" t="s">
        <v>127</v>
      </c>
      <c r="C129" s="12">
        <v>0</v>
      </c>
      <c r="D129" s="13" t="s">
        <v>247</v>
      </c>
      <c r="E129" s="13">
        <v>345</v>
      </c>
      <c r="F129" s="13">
        <v>0</v>
      </c>
      <c r="G129" s="13">
        <v>4160</v>
      </c>
    </row>
    <row r="130" spans="1:7" x14ac:dyDescent="0.25">
      <c r="A130" t="s">
        <v>397</v>
      </c>
      <c r="B130" s="6" t="s">
        <v>128</v>
      </c>
      <c r="C130" s="12">
        <v>0</v>
      </c>
      <c r="D130" s="13">
        <v>30</v>
      </c>
      <c r="E130" s="13">
        <v>120</v>
      </c>
      <c r="F130" s="13">
        <v>10</v>
      </c>
      <c r="G130" s="13">
        <v>10000</v>
      </c>
    </row>
    <row r="131" spans="1:7" x14ac:dyDescent="0.25">
      <c r="A131" t="s">
        <v>395</v>
      </c>
      <c r="B131" s="6" t="s">
        <v>129</v>
      </c>
      <c r="C131" s="12">
        <v>0</v>
      </c>
      <c r="D131" s="13">
        <v>20</v>
      </c>
      <c r="E131" s="13">
        <v>25</v>
      </c>
      <c r="F131" s="13" t="s">
        <v>247</v>
      </c>
      <c r="G131" s="13">
        <v>1550</v>
      </c>
    </row>
    <row r="132" spans="1:7" x14ac:dyDescent="0.25">
      <c r="A132" t="s">
        <v>410</v>
      </c>
      <c r="B132" s="6" t="s">
        <v>130</v>
      </c>
      <c r="C132" s="12">
        <v>0</v>
      </c>
      <c r="D132" s="13">
        <v>105</v>
      </c>
      <c r="E132" s="13">
        <v>210</v>
      </c>
      <c r="F132" s="13">
        <v>30</v>
      </c>
      <c r="G132" s="13">
        <v>3380</v>
      </c>
    </row>
    <row r="133" spans="1:7" x14ac:dyDescent="0.25">
      <c r="A133" t="s">
        <v>412</v>
      </c>
      <c r="B133" s="6" t="s">
        <v>131</v>
      </c>
      <c r="C133" s="12">
        <v>0</v>
      </c>
      <c r="D133" s="13">
        <v>885</v>
      </c>
      <c r="E133" s="13">
        <v>11600</v>
      </c>
      <c r="F133" s="13">
        <v>155</v>
      </c>
      <c r="G133" s="13">
        <v>275000</v>
      </c>
    </row>
    <row r="134" spans="1:7" x14ac:dyDescent="0.25">
      <c r="A134" t="s">
        <v>409</v>
      </c>
      <c r="B134" s="6" t="s">
        <v>132</v>
      </c>
      <c r="C134" s="12">
        <v>0</v>
      </c>
      <c r="D134" s="13">
        <v>15</v>
      </c>
      <c r="E134" s="13">
        <v>105</v>
      </c>
      <c r="F134" s="13">
        <v>5</v>
      </c>
      <c r="G134" s="13">
        <v>1580</v>
      </c>
    </row>
    <row r="135" spans="1:7" x14ac:dyDescent="0.25">
      <c r="A135" t="s">
        <v>398</v>
      </c>
      <c r="B135" s="6" t="s">
        <v>133</v>
      </c>
      <c r="C135" s="12">
        <v>0</v>
      </c>
      <c r="D135" s="13">
        <v>40</v>
      </c>
      <c r="E135" s="13">
        <v>30</v>
      </c>
      <c r="F135" s="13">
        <v>0</v>
      </c>
      <c r="G135" s="13">
        <v>440</v>
      </c>
    </row>
    <row r="136" spans="1:7" x14ac:dyDescent="0.25">
      <c r="A136" t="s">
        <v>407</v>
      </c>
      <c r="B136" s="6" t="s">
        <v>134</v>
      </c>
      <c r="C136" s="12">
        <v>0</v>
      </c>
      <c r="D136" s="13">
        <v>0</v>
      </c>
      <c r="E136" s="13">
        <v>0</v>
      </c>
      <c r="F136" s="13">
        <v>0</v>
      </c>
      <c r="G136" s="13">
        <v>0</v>
      </c>
    </row>
    <row r="137" spans="1:7" x14ac:dyDescent="0.25">
      <c r="A137" t="s">
        <v>396</v>
      </c>
      <c r="B137" s="6" t="s">
        <v>135</v>
      </c>
      <c r="C137" s="12">
        <v>0</v>
      </c>
      <c r="D137" s="13">
        <v>0</v>
      </c>
      <c r="E137" s="13">
        <v>0</v>
      </c>
      <c r="F137" s="13">
        <v>0</v>
      </c>
      <c r="G137" s="13">
        <v>30</v>
      </c>
    </row>
    <row r="138" spans="1:7" x14ac:dyDescent="0.25">
      <c r="A138" t="s">
        <v>403</v>
      </c>
      <c r="B138" s="6" t="s">
        <v>136</v>
      </c>
      <c r="C138" s="12">
        <v>0</v>
      </c>
      <c r="D138" s="13">
        <v>0</v>
      </c>
      <c r="E138" s="13">
        <v>0</v>
      </c>
      <c r="F138" s="13">
        <v>0</v>
      </c>
      <c r="G138" s="13">
        <v>0</v>
      </c>
    </row>
    <row r="139" spans="1:7" x14ac:dyDescent="0.25">
      <c r="A139" t="s">
        <v>404</v>
      </c>
      <c r="B139" s="6" t="s">
        <v>137</v>
      </c>
      <c r="C139" s="12">
        <v>0</v>
      </c>
      <c r="D139" s="13">
        <v>5</v>
      </c>
      <c r="E139" s="13">
        <v>25</v>
      </c>
      <c r="F139" s="13" t="s">
        <v>247</v>
      </c>
      <c r="G139" s="13">
        <v>430</v>
      </c>
    </row>
    <row r="140" spans="1:7" x14ac:dyDescent="0.25">
      <c r="A140" t="s">
        <v>408</v>
      </c>
      <c r="B140" s="6" t="s">
        <v>138</v>
      </c>
      <c r="C140" s="12">
        <v>0</v>
      </c>
      <c r="D140" s="13">
        <v>135</v>
      </c>
      <c r="E140" s="13">
        <v>700</v>
      </c>
      <c r="F140" s="13">
        <v>75</v>
      </c>
      <c r="G140" s="13">
        <v>36400</v>
      </c>
    </row>
    <row r="141" spans="1:7" x14ac:dyDescent="0.25">
      <c r="A141" t="s">
        <v>501</v>
      </c>
      <c r="B141" s="6" t="s">
        <v>139</v>
      </c>
      <c r="C141" s="12">
        <v>0</v>
      </c>
      <c r="D141" s="13">
        <v>0</v>
      </c>
      <c r="E141" s="13">
        <v>5</v>
      </c>
      <c r="F141" s="13">
        <v>0</v>
      </c>
      <c r="G141" s="13">
        <v>15</v>
      </c>
    </row>
    <row r="142" spans="1:7" x14ac:dyDescent="0.25">
      <c r="A142" t="s">
        <v>411</v>
      </c>
      <c r="B142" s="6" t="s">
        <v>140</v>
      </c>
      <c r="C142" s="12">
        <v>0</v>
      </c>
      <c r="D142" s="13">
        <v>490</v>
      </c>
      <c r="E142" s="13">
        <v>6180</v>
      </c>
      <c r="F142" s="13">
        <v>75</v>
      </c>
      <c r="G142" s="13">
        <v>166000</v>
      </c>
    </row>
    <row r="143" spans="1:7" x14ac:dyDescent="0.25">
      <c r="A143" t="s">
        <v>327</v>
      </c>
      <c r="B143" s="6" t="s">
        <v>141</v>
      </c>
      <c r="C143" s="12">
        <v>0</v>
      </c>
      <c r="D143" s="13">
        <v>0</v>
      </c>
      <c r="E143" s="13">
        <v>0</v>
      </c>
      <c r="F143" s="13">
        <v>0</v>
      </c>
      <c r="G143" s="13">
        <v>20</v>
      </c>
    </row>
    <row r="144" spans="1:7" x14ac:dyDescent="0.25">
      <c r="A144" t="s">
        <v>393</v>
      </c>
      <c r="B144" s="6" t="s">
        <v>142</v>
      </c>
      <c r="C144" s="12">
        <v>0</v>
      </c>
      <c r="D144" s="13">
        <v>110</v>
      </c>
      <c r="E144" s="13">
        <v>90</v>
      </c>
      <c r="F144" s="13">
        <v>5</v>
      </c>
      <c r="G144" s="13">
        <v>2960</v>
      </c>
    </row>
    <row r="145" spans="1:7" x14ac:dyDescent="0.25">
      <c r="A145" t="s">
        <v>392</v>
      </c>
      <c r="B145" s="6" t="s">
        <v>143</v>
      </c>
      <c r="C145" s="12">
        <v>0</v>
      </c>
      <c r="D145" s="13">
        <v>10</v>
      </c>
      <c r="E145" s="13">
        <v>25</v>
      </c>
      <c r="F145" s="13">
        <v>0</v>
      </c>
      <c r="G145" s="13">
        <v>1750</v>
      </c>
    </row>
    <row r="146" spans="1:7" x14ac:dyDescent="0.25">
      <c r="A146" t="s">
        <v>400</v>
      </c>
      <c r="B146" s="6" t="s">
        <v>144</v>
      </c>
      <c r="C146" s="12">
        <v>0</v>
      </c>
      <c r="D146" s="13">
        <v>25</v>
      </c>
      <c r="E146" s="13">
        <v>270</v>
      </c>
      <c r="F146" s="13">
        <v>5</v>
      </c>
      <c r="G146" s="13">
        <v>2980</v>
      </c>
    </row>
    <row r="147" spans="1:7" x14ac:dyDescent="0.25">
      <c r="A147" t="s">
        <v>394</v>
      </c>
      <c r="B147" s="6" t="s">
        <v>145</v>
      </c>
      <c r="C147" s="12">
        <v>0</v>
      </c>
      <c r="D147" s="13">
        <v>40</v>
      </c>
      <c r="E147" s="13">
        <v>175</v>
      </c>
      <c r="F147" s="13" t="s">
        <v>247</v>
      </c>
      <c r="G147" s="13">
        <v>3450</v>
      </c>
    </row>
    <row r="148" spans="1:7" x14ac:dyDescent="0.25">
      <c r="A148" t="s">
        <v>405</v>
      </c>
      <c r="B148" s="6" t="s">
        <v>146</v>
      </c>
      <c r="C148" s="12">
        <v>4</v>
      </c>
      <c r="D148" s="13">
        <v>0</v>
      </c>
      <c r="E148" s="13">
        <v>0</v>
      </c>
      <c r="F148" s="13">
        <v>0</v>
      </c>
      <c r="G148" s="13">
        <v>20</v>
      </c>
    </row>
    <row r="149" spans="1:7" x14ac:dyDescent="0.25">
      <c r="A149" t="s">
        <v>391</v>
      </c>
      <c r="B149" s="6" t="s">
        <v>147</v>
      </c>
      <c r="C149" s="12">
        <v>0</v>
      </c>
      <c r="D149" s="13">
        <v>330</v>
      </c>
      <c r="E149" s="13">
        <v>1220</v>
      </c>
      <c r="F149" s="13">
        <v>165</v>
      </c>
      <c r="G149" s="13">
        <v>27300</v>
      </c>
    </row>
    <row r="150" spans="1:7" x14ac:dyDescent="0.25">
      <c r="A150" t="s">
        <v>413</v>
      </c>
      <c r="B150" s="6" t="s">
        <v>148</v>
      </c>
      <c r="C150" s="12">
        <v>0</v>
      </c>
      <c r="D150" s="13">
        <v>35</v>
      </c>
      <c r="E150" s="13">
        <v>65</v>
      </c>
      <c r="F150" s="13">
        <v>10</v>
      </c>
      <c r="G150" s="13">
        <v>1470</v>
      </c>
    </row>
    <row r="151" spans="1:7" x14ac:dyDescent="0.25">
      <c r="A151" t="s">
        <v>414</v>
      </c>
      <c r="B151" s="6" t="s">
        <v>149</v>
      </c>
      <c r="C151" s="12">
        <v>0</v>
      </c>
      <c r="D151" s="13">
        <v>65</v>
      </c>
      <c r="E151" s="13">
        <v>40</v>
      </c>
      <c r="F151" s="13">
        <v>5</v>
      </c>
      <c r="G151" s="13">
        <v>2960</v>
      </c>
    </row>
    <row r="152" spans="1:7" x14ac:dyDescent="0.25">
      <c r="A152" t="s">
        <v>423</v>
      </c>
      <c r="B152" s="6" t="s">
        <v>150</v>
      </c>
      <c r="C152" s="12">
        <v>0</v>
      </c>
      <c r="D152" s="13">
        <v>0</v>
      </c>
      <c r="E152" s="13">
        <v>0</v>
      </c>
      <c r="F152" s="13">
        <v>0</v>
      </c>
      <c r="G152" s="13">
        <v>25</v>
      </c>
    </row>
    <row r="153" spans="1:7" x14ac:dyDescent="0.25">
      <c r="A153" t="s">
        <v>422</v>
      </c>
      <c r="B153" s="6" t="s">
        <v>151</v>
      </c>
      <c r="C153" s="12">
        <v>0</v>
      </c>
      <c r="D153" s="13">
        <v>605</v>
      </c>
      <c r="E153" s="13">
        <v>450</v>
      </c>
      <c r="F153" s="13">
        <v>685</v>
      </c>
      <c r="G153" s="13">
        <v>32900</v>
      </c>
    </row>
    <row r="154" spans="1:7" x14ac:dyDescent="0.25">
      <c r="A154" t="s">
        <v>420</v>
      </c>
      <c r="B154" s="6" t="s">
        <v>152</v>
      </c>
      <c r="C154" s="12">
        <v>1</v>
      </c>
      <c r="D154" s="13">
        <v>0</v>
      </c>
      <c r="E154" s="13">
        <v>0</v>
      </c>
      <c r="F154" s="13">
        <v>0</v>
      </c>
      <c r="G154" s="13">
        <v>0</v>
      </c>
    </row>
    <row r="155" spans="1:7" x14ac:dyDescent="0.25">
      <c r="A155" t="s">
        <v>264</v>
      </c>
      <c r="B155" s="6" t="s">
        <v>153</v>
      </c>
      <c r="C155" s="12">
        <v>0</v>
      </c>
      <c r="D155" s="13">
        <v>0</v>
      </c>
      <c r="E155" s="13">
        <v>0</v>
      </c>
      <c r="F155" s="13">
        <v>0</v>
      </c>
      <c r="G155" s="13">
        <v>0</v>
      </c>
    </row>
    <row r="156" spans="1:7" x14ac:dyDescent="0.25">
      <c r="A156" t="s">
        <v>415</v>
      </c>
      <c r="B156" s="6" t="s">
        <v>154</v>
      </c>
      <c r="C156" s="12">
        <v>0</v>
      </c>
      <c r="D156" s="13">
        <v>0</v>
      </c>
      <c r="E156" s="13">
        <v>0</v>
      </c>
      <c r="F156" s="13">
        <v>0</v>
      </c>
      <c r="G156" s="13">
        <v>35</v>
      </c>
    </row>
    <row r="157" spans="1:7" x14ac:dyDescent="0.25">
      <c r="A157" t="s">
        <v>425</v>
      </c>
      <c r="B157" s="6" t="s">
        <v>155</v>
      </c>
      <c r="C157" s="12">
        <v>0</v>
      </c>
      <c r="D157" s="13">
        <v>4390</v>
      </c>
      <c r="E157" s="13">
        <v>810</v>
      </c>
      <c r="F157" s="13">
        <v>170</v>
      </c>
      <c r="G157" s="13">
        <v>256000</v>
      </c>
    </row>
    <row r="158" spans="1:7" x14ac:dyDescent="0.25">
      <c r="A158" t="s">
        <v>419</v>
      </c>
      <c r="B158" s="6" t="s">
        <v>156</v>
      </c>
      <c r="C158" s="12">
        <v>0</v>
      </c>
      <c r="D158" s="13" t="s">
        <v>247</v>
      </c>
      <c r="E158" s="13">
        <v>35</v>
      </c>
      <c r="F158" s="13" t="s">
        <v>247</v>
      </c>
      <c r="G158" s="13">
        <v>1960</v>
      </c>
    </row>
    <row r="159" spans="1:7" x14ac:dyDescent="0.25">
      <c r="A159" t="s">
        <v>416</v>
      </c>
      <c r="B159" s="6" t="s">
        <v>157</v>
      </c>
      <c r="C159" s="12">
        <v>0</v>
      </c>
      <c r="D159" s="13">
        <v>20</v>
      </c>
      <c r="E159" s="13">
        <v>10</v>
      </c>
      <c r="F159" s="13">
        <v>0</v>
      </c>
      <c r="G159" s="13">
        <v>175</v>
      </c>
    </row>
    <row r="160" spans="1:7" x14ac:dyDescent="0.25">
      <c r="A160" t="s">
        <v>418</v>
      </c>
      <c r="B160" s="6" t="s">
        <v>158</v>
      </c>
      <c r="C160" s="12">
        <v>0</v>
      </c>
      <c r="D160" s="13">
        <v>2180</v>
      </c>
      <c r="E160" s="13">
        <v>12400</v>
      </c>
      <c r="F160" s="13">
        <v>565</v>
      </c>
      <c r="G160" s="13">
        <v>311000</v>
      </c>
    </row>
    <row r="161" spans="1:7" x14ac:dyDescent="0.25">
      <c r="A161" t="s">
        <v>424</v>
      </c>
      <c r="B161" s="6" t="s">
        <v>159</v>
      </c>
      <c r="C161" s="12">
        <v>0</v>
      </c>
      <c r="D161" s="13">
        <v>0</v>
      </c>
      <c r="E161" s="13">
        <v>0</v>
      </c>
      <c r="F161" s="13">
        <v>0</v>
      </c>
      <c r="G161" s="13" t="s">
        <v>247</v>
      </c>
    </row>
    <row r="162" spans="1:7" x14ac:dyDescent="0.25">
      <c r="A162" t="s">
        <v>417</v>
      </c>
      <c r="B162" s="6" t="s">
        <v>160</v>
      </c>
      <c r="C162" s="12">
        <v>0</v>
      </c>
      <c r="D162" s="13" t="s">
        <v>247</v>
      </c>
      <c r="E162" s="13">
        <v>0</v>
      </c>
      <c r="F162" s="13">
        <v>0</v>
      </c>
      <c r="G162" s="13">
        <v>0</v>
      </c>
    </row>
    <row r="163" spans="1:7" x14ac:dyDescent="0.25">
      <c r="A163" t="s">
        <v>402</v>
      </c>
      <c r="B163" s="6" t="s">
        <v>161</v>
      </c>
      <c r="C163" s="12">
        <v>0</v>
      </c>
      <c r="D163" s="13">
        <v>0</v>
      </c>
      <c r="E163" s="13">
        <v>0</v>
      </c>
      <c r="F163" s="13">
        <v>0</v>
      </c>
      <c r="G163" s="13">
        <v>0</v>
      </c>
    </row>
    <row r="164" spans="1:7" x14ac:dyDescent="0.25">
      <c r="A164" t="s">
        <v>421</v>
      </c>
      <c r="B164" s="6" t="s">
        <v>162</v>
      </c>
      <c r="C164" s="12">
        <v>0</v>
      </c>
      <c r="D164" s="13">
        <v>0</v>
      </c>
      <c r="E164" s="13">
        <v>0</v>
      </c>
      <c r="F164" s="13">
        <v>0</v>
      </c>
      <c r="G164" s="13">
        <v>0</v>
      </c>
    </row>
    <row r="165" spans="1:7" x14ac:dyDescent="0.25">
      <c r="A165" t="s">
        <v>438</v>
      </c>
      <c r="B165" s="6" t="s">
        <v>163</v>
      </c>
      <c r="C165" s="12">
        <v>0</v>
      </c>
      <c r="D165" s="13">
        <v>35</v>
      </c>
      <c r="E165" s="13">
        <v>220</v>
      </c>
      <c r="F165" s="13">
        <v>15</v>
      </c>
      <c r="G165" s="13">
        <v>3090</v>
      </c>
    </row>
    <row r="166" spans="1:7" x14ac:dyDescent="0.25">
      <c r="A166" t="s">
        <v>426</v>
      </c>
      <c r="B166" s="6" t="s">
        <v>164</v>
      </c>
      <c r="C166" s="12">
        <v>0</v>
      </c>
      <c r="D166" s="13">
        <v>525</v>
      </c>
      <c r="E166" s="13">
        <v>3580</v>
      </c>
      <c r="F166" s="13">
        <v>65</v>
      </c>
      <c r="G166" s="13">
        <v>20400</v>
      </c>
    </row>
    <row r="167" spans="1:7" x14ac:dyDescent="0.25">
      <c r="A167" t="s">
        <v>552</v>
      </c>
      <c r="B167" s="6" t="s">
        <v>165</v>
      </c>
      <c r="C167" s="12">
        <v>0</v>
      </c>
      <c r="D167" s="13">
        <v>45</v>
      </c>
      <c r="E167" s="13">
        <v>45</v>
      </c>
      <c r="F167" s="13">
        <v>25</v>
      </c>
      <c r="G167" s="13">
        <v>8220</v>
      </c>
    </row>
    <row r="168" spans="1:7" x14ac:dyDescent="0.25">
      <c r="A168" t="s">
        <v>432</v>
      </c>
      <c r="B168" s="6" t="s">
        <v>166</v>
      </c>
      <c r="C168" s="12">
        <v>0</v>
      </c>
      <c r="D168" s="13">
        <v>3990</v>
      </c>
      <c r="E168" s="13">
        <v>5340</v>
      </c>
      <c r="F168" s="13">
        <v>3640</v>
      </c>
      <c r="G168" s="13">
        <v>184000</v>
      </c>
    </row>
    <row r="169" spans="1:7" x14ac:dyDescent="0.25">
      <c r="A169" t="s">
        <v>440</v>
      </c>
      <c r="B169" s="6" t="s">
        <v>167</v>
      </c>
      <c r="C169" s="12">
        <v>0</v>
      </c>
      <c r="D169" s="13">
        <v>5</v>
      </c>
      <c r="E169" s="13">
        <v>0</v>
      </c>
      <c r="F169" s="13">
        <v>0</v>
      </c>
      <c r="G169" s="13">
        <v>15</v>
      </c>
    </row>
    <row r="170" spans="1:7" x14ac:dyDescent="0.25">
      <c r="A170" t="s">
        <v>427</v>
      </c>
      <c r="B170" s="6" t="s">
        <v>168</v>
      </c>
      <c r="C170" s="12">
        <v>0</v>
      </c>
      <c r="D170" s="13">
        <v>10</v>
      </c>
      <c r="E170" s="13">
        <v>685</v>
      </c>
      <c r="F170" s="13">
        <v>5</v>
      </c>
      <c r="G170" s="13">
        <v>4640</v>
      </c>
    </row>
    <row r="171" spans="1:7" x14ac:dyDescent="0.25">
      <c r="A171" t="s">
        <v>430</v>
      </c>
      <c r="B171" s="6" t="s">
        <v>169</v>
      </c>
      <c r="C171" s="12">
        <v>0</v>
      </c>
      <c r="D171" s="13">
        <v>5</v>
      </c>
      <c r="E171" s="13">
        <v>5</v>
      </c>
      <c r="F171" s="13" t="s">
        <v>247</v>
      </c>
      <c r="G171" s="13">
        <v>430</v>
      </c>
    </row>
    <row r="172" spans="1:7" x14ac:dyDescent="0.25">
      <c r="A172" t="s">
        <v>441</v>
      </c>
      <c r="B172" s="6" t="s">
        <v>170</v>
      </c>
      <c r="C172" s="12">
        <v>0</v>
      </c>
      <c r="D172" s="13">
        <v>30</v>
      </c>
      <c r="E172" s="13">
        <v>130</v>
      </c>
      <c r="F172" s="13">
        <v>5</v>
      </c>
      <c r="G172" s="13">
        <v>3080</v>
      </c>
    </row>
    <row r="173" spans="1:7" x14ac:dyDescent="0.25">
      <c r="A173" t="s">
        <v>428</v>
      </c>
      <c r="B173" s="6" t="s">
        <v>171</v>
      </c>
      <c r="C173" s="12">
        <v>0</v>
      </c>
      <c r="D173" s="13">
        <v>105</v>
      </c>
      <c r="E173" s="13">
        <v>520</v>
      </c>
      <c r="F173" s="13">
        <v>25</v>
      </c>
      <c r="G173" s="13">
        <v>11000</v>
      </c>
    </row>
    <row r="174" spans="1:7" x14ac:dyDescent="0.25">
      <c r="A174" t="s">
        <v>431</v>
      </c>
      <c r="B174" s="6" t="s">
        <v>172</v>
      </c>
      <c r="C174" s="12">
        <v>0</v>
      </c>
      <c r="D174" s="13">
        <v>5410</v>
      </c>
      <c r="E174" s="13">
        <v>530</v>
      </c>
      <c r="F174" s="13">
        <v>865</v>
      </c>
      <c r="G174" s="13">
        <v>150000</v>
      </c>
    </row>
    <row r="175" spans="1:7" x14ac:dyDescent="0.25">
      <c r="A175" t="s">
        <v>435</v>
      </c>
      <c r="B175" s="6" t="s">
        <v>173</v>
      </c>
      <c r="C175" s="12">
        <v>4</v>
      </c>
      <c r="D175" s="13">
        <v>0</v>
      </c>
      <c r="E175" s="13">
        <v>0</v>
      </c>
      <c r="F175" s="13">
        <v>0</v>
      </c>
      <c r="G175" s="13" t="s">
        <v>247</v>
      </c>
    </row>
    <row r="176" spans="1:7" x14ac:dyDescent="0.25">
      <c r="A176" t="s">
        <v>433</v>
      </c>
      <c r="B176" s="6" t="s">
        <v>174</v>
      </c>
      <c r="C176" s="12">
        <v>2</v>
      </c>
      <c r="D176" s="13">
        <v>0</v>
      </c>
      <c r="E176" s="13">
        <v>0</v>
      </c>
      <c r="F176" s="13">
        <v>0</v>
      </c>
      <c r="G176" s="13">
        <v>0</v>
      </c>
    </row>
    <row r="177" spans="1:7" x14ac:dyDescent="0.25">
      <c r="A177" t="s">
        <v>439</v>
      </c>
      <c r="B177" s="6" t="s">
        <v>175</v>
      </c>
      <c r="C177" s="12">
        <v>1</v>
      </c>
      <c r="D177" s="13">
        <v>0</v>
      </c>
      <c r="E177" s="13">
        <v>0</v>
      </c>
      <c r="F177" s="13">
        <v>0</v>
      </c>
      <c r="G177" s="13">
        <v>0</v>
      </c>
    </row>
    <row r="178" spans="1:7" x14ac:dyDescent="0.25">
      <c r="A178" t="s">
        <v>437</v>
      </c>
      <c r="B178" s="6" t="s">
        <v>176</v>
      </c>
      <c r="C178" s="12">
        <v>0</v>
      </c>
      <c r="D178" s="13">
        <v>0</v>
      </c>
      <c r="E178" s="13">
        <v>0</v>
      </c>
      <c r="F178" s="13">
        <v>0</v>
      </c>
      <c r="G178" s="13">
        <v>20</v>
      </c>
    </row>
    <row r="179" spans="1:7" x14ac:dyDescent="0.25">
      <c r="A179" t="s">
        <v>442</v>
      </c>
      <c r="B179" s="6" t="s">
        <v>177</v>
      </c>
      <c r="C179" s="12">
        <v>0</v>
      </c>
      <c r="D179" s="13">
        <v>410</v>
      </c>
      <c r="E179" s="13">
        <v>2520</v>
      </c>
      <c r="F179" s="13">
        <v>5</v>
      </c>
      <c r="G179" s="13">
        <v>57400</v>
      </c>
    </row>
    <row r="180" spans="1:7" x14ac:dyDescent="0.25">
      <c r="A180" t="s">
        <v>551</v>
      </c>
      <c r="B180" s="6" t="s">
        <v>178</v>
      </c>
      <c r="C180" s="12">
        <v>0</v>
      </c>
      <c r="D180" s="13">
        <v>20</v>
      </c>
      <c r="E180" s="13">
        <v>45</v>
      </c>
      <c r="F180" s="13">
        <v>20</v>
      </c>
      <c r="G180" s="13">
        <v>27600</v>
      </c>
    </row>
    <row r="181" spans="1:7" x14ac:dyDescent="0.25">
      <c r="A181" t="s">
        <v>443</v>
      </c>
      <c r="B181" s="6" t="s">
        <v>179</v>
      </c>
      <c r="C181" s="12">
        <v>0</v>
      </c>
      <c r="D181" s="13">
        <v>0</v>
      </c>
      <c r="E181" s="13">
        <v>0</v>
      </c>
      <c r="F181" s="13">
        <v>0</v>
      </c>
      <c r="G181" s="13">
        <v>0</v>
      </c>
    </row>
    <row r="182" spans="1:7" x14ac:dyDescent="0.25">
      <c r="A182" t="s">
        <v>444</v>
      </c>
      <c r="B182" s="6" t="s">
        <v>180</v>
      </c>
      <c r="C182" s="12">
        <v>3</v>
      </c>
      <c r="D182" s="13">
        <v>0</v>
      </c>
      <c r="E182" s="13">
        <v>0</v>
      </c>
      <c r="F182" s="13">
        <v>0</v>
      </c>
      <c r="G182" s="13">
        <v>0</v>
      </c>
    </row>
    <row r="183" spans="1:7" x14ac:dyDescent="0.25">
      <c r="A183" t="s">
        <v>446</v>
      </c>
      <c r="B183" s="6" t="s">
        <v>181</v>
      </c>
      <c r="C183" s="12">
        <v>0</v>
      </c>
      <c r="D183" s="13">
        <v>3170</v>
      </c>
      <c r="E183" s="13">
        <v>26400</v>
      </c>
      <c r="F183" s="13">
        <v>330</v>
      </c>
      <c r="G183" s="13">
        <v>385000</v>
      </c>
    </row>
    <row r="184" spans="1:7" x14ac:dyDescent="0.25">
      <c r="A184" t="s">
        <v>447</v>
      </c>
      <c r="B184" s="6" t="s">
        <v>182</v>
      </c>
      <c r="C184" s="12">
        <v>0</v>
      </c>
      <c r="D184" s="13">
        <v>25</v>
      </c>
      <c r="E184" s="13">
        <v>75</v>
      </c>
      <c r="F184" s="13">
        <v>15</v>
      </c>
      <c r="G184" s="13">
        <v>1740</v>
      </c>
    </row>
    <row r="185" spans="1:7" x14ac:dyDescent="0.25">
      <c r="A185" t="s">
        <v>498</v>
      </c>
      <c r="B185" s="6" t="s">
        <v>183</v>
      </c>
      <c r="C185" s="12">
        <v>0</v>
      </c>
      <c r="D185" s="13">
        <v>15</v>
      </c>
      <c r="E185" s="13">
        <v>5</v>
      </c>
      <c r="F185" s="13">
        <v>0</v>
      </c>
      <c r="G185" s="13">
        <v>320</v>
      </c>
    </row>
    <row r="186" spans="1:7" x14ac:dyDescent="0.25">
      <c r="A186" t="s">
        <v>459</v>
      </c>
      <c r="B186" s="6" t="s">
        <v>184</v>
      </c>
      <c r="C186" s="12">
        <v>0</v>
      </c>
      <c r="D186" s="13" t="s">
        <v>247</v>
      </c>
      <c r="E186" s="13">
        <v>160</v>
      </c>
      <c r="F186" s="13" t="s">
        <v>247</v>
      </c>
      <c r="G186" s="13">
        <v>810</v>
      </c>
    </row>
    <row r="187" spans="1:7" x14ac:dyDescent="0.25">
      <c r="A187" t="s">
        <v>463</v>
      </c>
      <c r="B187" s="6" t="s">
        <v>185</v>
      </c>
      <c r="C187" s="12">
        <v>0</v>
      </c>
      <c r="D187" s="13">
        <v>0</v>
      </c>
      <c r="E187" s="13" t="s">
        <v>247</v>
      </c>
      <c r="F187" s="13">
        <v>0</v>
      </c>
      <c r="G187" s="13">
        <v>60</v>
      </c>
    </row>
    <row r="188" spans="1:7" x14ac:dyDescent="0.25">
      <c r="A188" t="s">
        <v>448</v>
      </c>
      <c r="B188" s="6" t="s">
        <v>186</v>
      </c>
      <c r="C188" s="12">
        <v>0</v>
      </c>
      <c r="D188" s="13">
        <v>1240</v>
      </c>
      <c r="E188" s="13">
        <v>16200</v>
      </c>
      <c r="F188" s="13">
        <v>80</v>
      </c>
      <c r="G188" s="13">
        <v>178000</v>
      </c>
    </row>
    <row r="189" spans="1:7" x14ac:dyDescent="0.25">
      <c r="A189" t="s">
        <v>460</v>
      </c>
      <c r="B189" s="6" t="s">
        <v>187</v>
      </c>
      <c r="C189" s="12">
        <v>0</v>
      </c>
      <c r="D189" s="13">
        <v>40</v>
      </c>
      <c r="E189" s="13">
        <v>80</v>
      </c>
      <c r="F189" s="13">
        <v>10</v>
      </c>
      <c r="G189" s="13">
        <v>2010</v>
      </c>
    </row>
    <row r="190" spans="1:7" x14ac:dyDescent="0.25">
      <c r="A190" t="s">
        <v>445</v>
      </c>
      <c r="B190" s="6" t="s">
        <v>188</v>
      </c>
      <c r="C190" s="12">
        <v>0</v>
      </c>
      <c r="D190" s="13">
        <v>230</v>
      </c>
      <c r="E190" s="13">
        <v>770</v>
      </c>
      <c r="F190" s="13">
        <v>25</v>
      </c>
      <c r="G190" s="13">
        <v>32100</v>
      </c>
    </row>
    <row r="191" spans="1:7" x14ac:dyDescent="0.25">
      <c r="A191" t="s">
        <v>533</v>
      </c>
      <c r="B191" s="6" t="s">
        <v>189</v>
      </c>
      <c r="C191" s="12">
        <v>0</v>
      </c>
      <c r="D191" s="13">
        <v>0</v>
      </c>
      <c r="E191" s="13">
        <v>0</v>
      </c>
      <c r="F191" s="13">
        <v>0</v>
      </c>
      <c r="G191" s="13">
        <v>0</v>
      </c>
    </row>
    <row r="192" spans="1:7" x14ac:dyDescent="0.25">
      <c r="A192" t="s">
        <v>450</v>
      </c>
      <c r="B192" s="6" t="s">
        <v>190</v>
      </c>
      <c r="C192" s="12">
        <v>0</v>
      </c>
      <c r="D192" s="13">
        <v>40</v>
      </c>
      <c r="E192" s="13">
        <v>45</v>
      </c>
      <c r="F192" s="13">
        <v>5</v>
      </c>
      <c r="G192" s="13">
        <v>2570</v>
      </c>
    </row>
    <row r="193" spans="1:7" x14ac:dyDescent="0.25">
      <c r="A193" t="s">
        <v>458</v>
      </c>
      <c r="B193" s="6" t="s">
        <v>191</v>
      </c>
      <c r="C193" s="12">
        <v>0</v>
      </c>
      <c r="D193" s="13">
        <v>65</v>
      </c>
      <c r="E193" s="13">
        <v>130</v>
      </c>
      <c r="F193" s="13">
        <v>70</v>
      </c>
      <c r="G193" s="13">
        <v>8110</v>
      </c>
    </row>
    <row r="194" spans="1:7" x14ac:dyDescent="0.25">
      <c r="A194" t="s">
        <v>453</v>
      </c>
      <c r="B194" s="6" t="s">
        <v>192</v>
      </c>
      <c r="C194" s="12">
        <v>0</v>
      </c>
      <c r="D194" s="13">
        <v>575</v>
      </c>
      <c r="E194" s="13">
        <v>5280</v>
      </c>
      <c r="F194" s="13">
        <v>70</v>
      </c>
      <c r="G194" s="13">
        <v>156000</v>
      </c>
    </row>
    <row r="195" spans="1:7" x14ac:dyDescent="0.25">
      <c r="A195" t="s">
        <v>457</v>
      </c>
      <c r="B195" s="6" t="s">
        <v>193</v>
      </c>
      <c r="C195" s="12">
        <v>2</v>
      </c>
      <c r="D195" s="13">
        <v>0</v>
      </c>
      <c r="E195" s="13">
        <v>0</v>
      </c>
      <c r="F195" s="13">
        <v>0</v>
      </c>
      <c r="G195" s="13">
        <v>0</v>
      </c>
    </row>
    <row r="196" spans="1:7" x14ac:dyDescent="0.25">
      <c r="A196" t="s">
        <v>455</v>
      </c>
      <c r="B196" s="6" t="s">
        <v>194</v>
      </c>
      <c r="C196" s="12">
        <v>2</v>
      </c>
      <c r="D196" s="13">
        <v>0</v>
      </c>
      <c r="E196" s="13">
        <v>0</v>
      </c>
      <c r="F196" s="13">
        <v>0</v>
      </c>
      <c r="G196" s="13">
        <v>0</v>
      </c>
    </row>
    <row r="197" spans="1:7" x14ac:dyDescent="0.25">
      <c r="A197" t="s">
        <v>449</v>
      </c>
      <c r="B197" s="6" t="s">
        <v>195</v>
      </c>
      <c r="C197" s="12">
        <v>0</v>
      </c>
      <c r="D197" s="13">
        <v>0</v>
      </c>
      <c r="E197" s="13">
        <v>215</v>
      </c>
      <c r="F197" s="13">
        <v>0</v>
      </c>
      <c r="G197" s="13">
        <v>370</v>
      </c>
    </row>
    <row r="198" spans="1:7" x14ac:dyDescent="0.25">
      <c r="A198" t="s">
        <v>461</v>
      </c>
      <c r="B198" s="6" t="s">
        <v>196</v>
      </c>
      <c r="C198" s="12">
        <v>0</v>
      </c>
      <c r="D198" s="13">
        <v>10</v>
      </c>
      <c r="E198" s="13">
        <v>10</v>
      </c>
      <c r="F198" s="13">
        <v>235</v>
      </c>
      <c r="G198" s="13">
        <v>1960</v>
      </c>
    </row>
    <row r="199" spans="1:7" x14ac:dyDescent="0.25">
      <c r="A199" t="s">
        <v>502</v>
      </c>
      <c r="B199" s="6" t="s">
        <v>197</v>
      </c>
      <c r="C199" s="12">
        <v>0</v>
      </c>
      <c r="D199" s="13">
        <v>2090</v>
      </c>
      <c r="E199" s="13">
        <v>925</v>
      </c>
      <c r="F199" s="13">
        <v>485</v>
      </c>
      <c r="G199" s="13">
        <v>217000</v>
      </c>
    </row>
    <row r="200" spans="1:7" x14ac:dyDescent="0.25">
      <c r="A200" t="s">
        <v>344</v>
      </c>
      <c r="B200" s="6" t="s">
        <v>198</v>
      </c>
      <c r="C200" s="12">
        <v>0</v>
      </c>
      <c r="D200" s="13">
        <v>0</v>
      </c>
      <c r="E200" s="13">
        <v>0</v>
      </c>
      <c r="F200" s="13">
        <v>0</v>
      </c>
      <c r="G200" s="13">
        <v>0</v>
      </c>
    </row>
    <row r="201" spans="1:7" x14ac:dyDescent="0.25">
      <c r="A201" t="s">
        <v>322</v>
      </c>
      <c r="B201" s="6" t="s">
        <v>199</v>
      </c>
      <c r="C201" s="12">
        <v>1</v>
      </c>
      <c r="D201" s="13">
        <v>0</v>
      </c>
      <c r="E201" s="13">
        <v>0</v>
      </c>
      <c r="F201" s="13">
        <v>0</v>
      </c>
      <c r="G201" s="13">
        <v>0</v>
      </c>
    </row>
    <row r="202" spans="1:7" x14ac:dyDescent="0.25">
      <c r="A202" t="s">
        <v>384</v>
      </c>
      <c r="B202" s="6" t="s">
        <v>200</v>
      </c>
      <c r="C202" s="12">
        <v>0</v>
      </c>
      <c r="D202" s="13">
        <v>1350</v>
      </c>
      <c r="E202" s="13">
        <v>1120</v>
      </c>
      <c r="F202" s="13">
        <v>625</v>
      </c>
      <c r="G202" s="13">
        <v>48800</v>
      </c>
    </row>
    <row r="203" spans="1:7" x14ac:dyDescent="0.25">
      <c r="A203" t="s">
        <v>454</v>
      </c>
      <c r="B203" s="6" t="s">
        <v>201</v>
      </c>
      <c r="C203" s="12">
        <v>4</v>
      </c>
      <c r="D203" s="13">
        <v>0</v>
      </c>
      <c r="E203" s="13" t="s">
        <v>247</v>
      </c>
      <c r="F203" s="13">
        <v>0</v>
      </c>
      <c r="G203" s="13">
        <v>0</v>
      </c>
    </row>
    <row r="204" spans="1:7" x14ac:dyDescent="0.25">
      <c r="A204" t="s">
        <v>371</v>
      </c>
      <c r="B204" s="6" t="s">
        <v>202</v>
      </c>
      <c r="C204" s="12">
        <v>0</v>
      </c>
      <c r="D204" s="13">
        <v>25</v>
      </c>
      <c r="E204" s="13">
        <v>50</v>
      </c>
      <c r="F204" s="13" t="s">
        <v>247</v>
      </c>
      <c r="G204" s="13">
        <v>3790</v>
      </c>
    </row>
    <row r="205" spans="1:7" x14ac:dyDescent="0.25">
      <c r="A205" t="s">
        <v>382</v>
      </c>
      <c r="B205" s="6" t="s">
        <v>203</v>
      </c>
      <c r="C205" s="12">
        <v>0</v>
      </c>
      <c r="D205" s="13">
        <v>20</v>
      </c>
      <c r="E205" s="13">
        <v>25</v>
      </c>
      <c r="F205" s="13">
        <v>20</v>
      </c>
      <c r="G205" s="13">
        <v>3980</v>
      </c>
    </row>
    <row r="206" spans="1:7" x14ac:dyDescent="0.25">
      <c r="A206" t="s">
        <v>534</v>
      </c>
      <c r="B206" s="6" t="s">
        <v>204</v>
      </c>
      <c r="C206" s="12">
        <v>0</v>
      </c>
      <c r="D206" s="13">
        <v>0</v>
      </c>
      <c r="E206" s="13">
        <v>0</v>
      </c>
      <c r="F206" s="13">
        <v>0</v>
      </c>
      <c r="G206" s="13">
        <v>0</v>
      </c>
    </row>
    <row r="207" spans="1:7" x14ac:dyDescent="0.25">
      <c r="A207" s="10" t="s">
        <v>550</v>
      </c>
      <c r="B207" s="6" t="s">
        <v>205</v>
      </c>
      <c r="C207" s="12">
        <v>0</v>
      </c>
      <c r="D207" s="13">
        <v>0</v>
      </c>
      <c r="E207" s="13">
        <v>0</v>
      </c>
      <c r="F207" s="13">
        <v>0</v>
      </c>
      <c r="G207" s="13">
        <v>0</v>
      </c>
    </row>
    <row r="208" spans="1:7" x14ac:dyDescent="0.25">
      <c r="A208" t="s">
        <v>434</v>
      </c>
      <c r="B208" s="6" t="s">
        <v>206</v>
      </c>
      <c r="C208" s="12">
        <v>0</v>
      </c>
      <c r="D208" s="13">
        <v>0</v>
      </c>
      <c r="E208" s="13">
        <v>0</v>
      </c>
      <c r="F208" s="13">
        <v>0</v>
      </c>
      <c r="G208" s="13" t="s">
        <v>247</v>
      </c>
    </row>
    <row r="209" spans="1:7" x14ac:dyDescent="0.25">
      <c r="A209" t="s">
        <v>489</v>
      </c>
      <c r="B209" s="6" t="s">
        <v>207</v>
      </c>
      <c r="C209" s="12">
        <v>0</v>
      </c>
      <c r="D209" s="13">
        <v>20</v>
      </c>
      <c r="E209" s="13">
        <v>35</v>
      </c>
      <c r="F209" s="13">
        <v>15</v>
      </c>
      <c r="G209" s="13">
        <v>3780</v>
      </c>
    </row>
    <row r="210" spans="1:7" x14ac:dyDescent="0.25">
      <c r="A210" t="s">
        <v>549</v>
      </c>
      <c r="B210" s="6" t="s">
        <v>208</v>
      </c>
      <c r="C210" s="12">
        <v>0</v>
      </c>
      <c r="D210" s="13" t="s">
        <v>247</v>
      </c>
      <c r="E210" s="13" t="s">
        <v>247</v>
      </c>
      <c r="F210" s="13" t="s">
        <v>247</v>
      </c>
      <c r="G210" s="13">
        <v>710</v>
      </c>
    </row>
    <row r="211" spans="1:7" x14ac:dyDescent="0.25">
      <c r="A211" t="s">
        <v>451</v>
      </c>
      <c r="B211" s="6" t="s">
        <v>209</v>
      </c>
      <c r="C211" s="12">
        <v>0</v>
      </c>
      <c r="D211" s="13">
        <v>310</v>
      </c>
      <c r="E211" s="13">
        <v>375</v>
      </c>
      <c r="F211" s="13">
        <v>180</v>
      </c>
      <c r="G211" s="13">
        <v>10400</v>
      </c>
    </row>
    <row r="212" spans="1:7" x14ac:dyDescent="0.25">
      <c r="A212" t="s">
        <v>537</v>
      </c>
      <c r="B212" s="6" t="s">
        <v>210</v>
      </c>
      <c r="C212" s="12">
        <v>0</v>
      </c>
      <c r="D212" s="13">
        <v>5</v>
      </c>
      <c r="E212" s="13">
        <v>10</v>
      </c>
      <c r="F212" s="13" t="s">
        <v>247</v>
      </c>
      <c r="G212" s="13">
        <v>225</v>
      </c>
    </row>
    <row r="213" spans="1:7" x14ac:dyDescent="0.25">
      <c r="A213" t="s">
        <v>462</v>
      </c>
      <c r="B213" s="6" t="s">
        <v>211</v>
      </c>
      <c r="C213" s="12">
        <v>0</v>
      </c>
      <c r="D213" s="13">
        <v>0</v>
      </c>
      <c r="E213" s="13" t="s">
        <v>247</v>
      </c>
      <c r="F213" s="13" t="s">
        <v>247</v>
      </c>
      <c r="G213" s="13">
        <v>200</v>
      </c>
    </row>
    <row r="214" spans="1:7" x14ac:dyDescent="0.25">
      <c r="A214" t="s">
        <v>456</v>
      </c>
      <c r="B214" s="6" t="s">
        <v>212</v>
      </c>
      <c r="C214" s="12">
        <v>0</v>
      </c>
      <c r="D214" s="13">
        <v>5</v>
      </c>
      <c r="E214" s="13">
        <v>0</v>
      </c>
      <c r="F214" s="13">
        <v>0</v>
      </c>
      <c r="G214" s="13">
        <v>55</v>
      </c>
    </row>
    <row r="215" spans="1:7" x14ac:dyDescent="0.25">
      <c r="A215" t="s">
        <v>466</v>
      </c>
      <c r="B215" s="6" t="s">
        <v>213</v>
      </c>
      <c r="C215" s="12">
        <v>0</v>
      </c>
      <c r="D215" s="13">
        <v>10</v>
      </c>
      <c r="E215" s="13">
        <v>25</v>
      </c>
      <c r="F215" s="13">
        <v>0</v>
      </c>
      <c r="G215" s="13">
        <v>650</v>
      </c>
    </row>
    <row r="216" spans="1:7" x14ac:dyDescent="0.25">
      <c r="A216" t="s">
        <v>452</v>
      </c>
      <c r="B216" s="6" t="s">
        <v>214</v>
      </c>
      <c r="C216" s="12">
        <v>1</v>
      </c>
      <c r="D216" s="13">
        <v>0</v>
      </c>
      <c r="E216" s="13">
        <v>0</v>
      </c>
      <c r="F216" s="13">
        <v>0</v>
      </c>
      <c r="G216" s="13">
        <v>0</v>
      </c>
    </row>
    <row r="217" spans="1:7" x14ac:dyDescent="0.25">
      <c r="A217" t="s">
        <v>298</v>
      </c>
      <c r="B217" s="6" t="s">
        <v>215</v>
      </c>
      <c r="C217" s="12">
        <v>0</v>
      </c>
      <c r="D217" s="13">
        <v>0</v>
      </c>
      <c r="E217" s="13">
        <v>0</v>
      </c>
      <c r="F217" s="13">
        <v>0</v>
      </c>
      <c r="G217" s="13">
        <v>0</v>
      </c>
    </row>
    <row r="218" spans="1:7" x14ac:dyDescent="0.25">
      <c r="A218" t="s">
        <v>465</v>
      </c>
      <c r="B218" s="6" t="s">
        <v>216</v>
      </c>
      <c r="C218" s="12">
        <v>0</v>
      </c>
      <c r="D218" s="13">
        <v>145</v>
      </c>
      <c r="E218" s="13">
        <v>255</v>
      </c>
      <c r="F218" s="13">
        <v>140</v>
      </c>
      <c r="G218" s="13">
        <v>8550</v>
      </c>
    </row>
    <row r="219" spans="1:7" x14ac:dyDescent="0.25">
      <c r="A219" t="s">
        <v>481</v>
      </c>
      <c r="B219" s="6" t="s">
        <v>217</v>
      </c>
      <c r="C219" s="12">
        <v>0</v>
      </c>
      <c r="D219" s="13">
        <v>910</v>
      </c>
      <c r="E219" s="13">
        <v>7370</v>
      </c>
      <c r="F219" s="13">
        <v>70</v>
      </c>
      <c r="G219" s="13">
        <v>84500</v>
      </c>
    </row>
    <row r="220" spans="1:7" x14ac:dyDescent="0.25">
      <c r="A220" t="s">
        <v>472</v>
      </c>
      <c r="B220" s="6" t="s">
        <v>218</v>
      </c>
      <c r="C220" s="12">
        <v>0</v>
      </c>
      <c r="D220" s="13">
        <v>20</v>
      </c>
      <c r="E220" s="13">
        <v>50</v>
      </c>
      <c r="F220" s="13" t="s">
        <v>247</v>
      </c>
      <c r="G220" s="13">
        <v>640</v>
      </c>
    </row>
    <row r="221" spans="1:7" x14ac:dyDescent="0.25">
      <c r="A221" t="s">
        <v>482</v>
      </c>
      <c r="B221" s="6" t="s">
        <v>219</v>
      </c>
      <c r="C221" s="12">
        <v>0</v>
      </c>
      <c r="D221" s="13">
        <v>165</v>
      </c>
      <c r="E221" s="13">
        <v>505</v>
      </c>
      <c r="F221" s="13">
        <v>40</v>
      </c>
      <c r="G221" s="13">
        <v>10100</v>
      </c>
    </row>
    <row r="222" spans="1:7" x14ac:dyDescent="0.25">
      <c r="A222" t="s">
        <v>471</v>
      </c>
      <c r="B222" s="6" t="s">
        <v>220</v>
      </c>
      <c r="C222" s="12">
        <v>0</v>
      </c>
      <c r="D222" s="13">
        <v>605</v>
      </c>
      <c r="E222" s="13">
        <v>9010</v>
      </c>
      <c r="F222" s="13">
        <v>710</v>
      </c>
      <c r="G222" s="13">
        <v>116000</v>
      </c>
    </row>
    <row r="223" spans="1:7" x14ac:dyDescent="0.25">
      <c r="A223" t="s">
        <v>470</v>
      </c>
      <c r="B223" s="6" t="s">
        <v>221</v>
      </c>
      <c r="C223" s="12">
        <v>0</v>
      </c>
      <c r="D223" s="13" t="s">
        <v>247</v>
      </c>
      <c r="E223" s="13">
        <v>15</v>
      </c>
      <c r="F223" s="13">
        <v>5</v>
      </c>
      <c r="G223" s="13">
        <v>450</v>
      </c>
    </row>
    <row r="224" spans="1:7" x14ac:dyDescent="0.25">
      <c r="A224" t="s">
        <v>473</v>
      </c>
      <c r="B224" s="6" t="s">
        <v>222</v>
      </c>
      <c r="C224" s="12">
        <v>0</v>
      </c>
      <c r="D224" s="13">
        <v>0</v>
      </c>
      <c r="E224" s="13">
        <v>0</v>
      </c>
      <c r="F224" s="13">
        <v>0</v>
      </c>
      <c r="G224" s="13">
        <v>0</v>
      </c>
    </row>
    <row r="225" spans="1:7" x14ac:dyDescent="0.25">
      <c r="A225" t="s">
        <v>477</v>
      </c>
      <c r="B225" s="6" t="s">
        <v>223</v>
      </c>
      <c r="C225" s="12">
        <v>0</v>
      </c>
      <c r="D225" s="13">
        <v>15</v>
      </c>
      <c r="E225" s="13" t="s">
        <v>247</v>
      </c>
      <c r="F225" s="13">
        <v>0</v>
      </c>
      <c r="G225" s="13">
        <v>500</v>
      </c>
    </row>
    <row r="226" spans="1:7" x14ac:dyDescent="0.25">
      <c r="A226" t="s">
        <v>479</v>
      </c>
      <c r="B226" s="6" t="s">
        <v>224</v>
      </c>
      <c r="C226" s="12">
        <v>0</v>
      </c>
      <c r="D226" s="13">
        <v>90</v>
      </c>
      <c r="E226" s="13">
        <v>395</v>
      </c>
      <c r="F226" s="13">
        <v>45</v>
      </c>
      <c r="G226" s="13">
        <v>34900</v>
      </c>
    </row>
    <row r="227" spans="1:7" x14ac:dyDescent="0.25">
      <c r="A227" t="s">
        <v>476</v>
      </c>
      <c r="B227" s="6" t="s">
        <v>225</v>
      </c>
      <c r="C227" s="12">
        <v>0</v>
      </c>
      <c r="D227" s="13">
        <v>105</v>
      </c>
      <c r="E227" s="13">
        <v>540</v>
      </c>
      <c r="F227" s="13">
        <v>120</v>
      </c>
      <c r="G227" s="13">
        <v>11800</v>
      </c>
    </row>
    <row r="228" spans="1:7" x14ac:dyDescent="0.25">
      <c r="A228" t="s">
        <v>478</v>
      </c>
      <c r="B228" s="6" t="s">
        <v>226</v>
      </c>
      <c r="C228" s="12">
        <v>0</v>
      </c>
      <c r="D228" s="13">
        <v>1670</v>
      </c>
      <c r="E228" s="13">
        <v>13600</v>
      </c>
      <c r="F228" s="13">
        <v>630</v>
      </c>
      <c r="G228" s="13">
        <v>203000</v>
      </c>
    </row>
    <row r="229" spans="1:7" x14ac:dyDescent="0.25">
      <c r="A229" t="s">
        <v>475</v>
      </c>
      <c r="B229" s="6" t="s">
        <v>227</v>
      </c>
      <c r="C229" s="12">
        <v>0</v>
      </c>
      <c r="D229" s="13">
        <v>35</v>
      </c>
      <c r="E229" s="13">
        <v>125</v>
      </c>
      <c r="F229" s="13">
        <v>5</v>
      </c>
      <c r="G229" s="13">
        <v>1880</v>
      </c>
    </row>
    <row r="230" spans="1:7" x14ac:dyDescent="0.25">
      <c r="A230" t="s">
        <v>467</v>
      </c>
      <c r="B230" s="6" t="s">
        <v>228</v>
      </c>
      <c r="C230" s="12">
        <v>4</v>
      </c>
      <c r="D230" s="13">
        <v>0</v>
      </c>
      <c r="E230" s="13" t="s">
        <v>247</v>
      </c>
      <c r="F230" s="13">
        <v>0</v>
      </c>
      <c r="G230" s="13">
        <v>10</v>
      </c>
    </row>
    <row r="231" spans="1:7" x14ac:dyDescent="0.25">
      <c r="A231" t="s">
        <v>480</v>
      </c>
      <c r="B231" s="6" t="s">
        <v>229</v>
      </c>
      <c r="C231" s="12">
        <v>0</v>
      </c>
      <c r="D231" s="13">
        <v>0</v>
      </c>
      <c r="E231" s="13">
        <v>0</v>
      </c>
      <c r="F231" s="13">
        <v>0</v>
      </c>
      <c r="G231" s="13">
        <v>25</v>
      </c>
    </row>
    <row r="232" spans="1:7" x14ac:dyDescent="0.25">
      <c r="A232" t="s">
        <v>484</v>
      </c>
      <c r="B232" s="6" t="s">
        <v>230</v>
      </c>
      <c r="C232" s="12">
        <v>0</v>
      </c>
      <c r="D232" s="13">
        <v>190</v>
      </c>
      <c r="E232" s="13">
        <v>495</v>
      </c>
      <c r="F232" s="13">
        <v>100</v>
      </c>
      <c r="G232" s="13">
        <v>12000</v>
      </c>
    </row>
    <row r="233" spans="1:7" x14ac:dyDescent="0.25">
      <c r="A233" t="s">
        <v>483</v>
      </c>
      <c r="B233" s="6" t="s">
        <v>231</v>
      </c>
      <c r="C233" s="12">
        <v>0</v>
      </c>
      <c r="D233" s="13">
        <v>650</v>
      </c>
      <c r="E233" s="13">
        <v>5080</v>
      </c>
      <c r="F233" s="13">
        <v>175</v>
      </c>
      <c r="G233" s="13">
        <v>97400</v>
      </c>
    </row>
    <row r="234" spans="1:7" x14ac:dyDescent="0.25">
      <c r="A234" t="s">
        <v>257</v>
      </c>
      <c r="B234" s="6" t="s">
        <v>232</v>
      </c>
      <c r="C234" s="12">
        <v>0</v>
      </c>
      <c r="D234" s="13">
        <v>720</v>
      </c>
      <c r="E234" s="13">
        <v>1980</v>
      </c>
      <c r="F234" s="13">
        <v>5</v>
      </c>
      <c r="G234" s="13">
        <v>69300</v>
      </c>
    </row>
    <row r="235" spans="1:7" x14ac:dyDescent="0.25">
      <c r="A235" t="s">
        <v>485</v>
      </c>
      <c r="B235" s="6" t="s">
        <v>233</v>
      </c>
      <c r="C235" s="12">
        <v>0</v>
      </c>
      <c r="D235" s="13">
        <v>30100</v>
      </c>
      <c r="E235" s="13">
        <v>85600</v>
      </c>
      <c r="F235" s="13">
        <v>1790</v>
      </c>
      <c r="G235" s="13">
        <v>3720000</v>
      </c>
    </row>
    <row r="236" spans="1:7" x14ac:dyDescent="0.25">
      <c r="A236" t="s">
        <v>486</v>
      </c>
      <c r="B236" s="6" t="s">
        <v>234</v>
      </c>
      <c r="C236" s="12">
        <v>0</v>
      </c>
      <c r="D236" s="13">
        <v>50</v>
      </c>
      <c r="E236" s="13">
        <v>540</v>
      </c>
      <c r="F236" s="13">
        <v>5</v>
      </c>
      <c r="G236" s="13">
        <v>10800</v>
      </c>
    </row>
    <row r="237" spans="1:7" x14ac:dyDescent="0.25">
      <c r="A237" t="s">
        <v>487</v>
      </c>
      <c r="B237" s="6" t="s">
        <v>235</v>
      </c>
      <c r="C237" s="12">
        <v>0</v>
      </c>
      <c r="D237" s="13">
        <v>95</v>
      </c>
      <c r="E237" s="13">
        <v>705</v>
      </c>
      <c r="F237" s="13">
        <v>20</v>
      </c>
      <c r="G237" s="13">
        <v>5450</v>
      </c>
    </row>
    <row r="238" spans="1:7" x14ac:dyDescent="0.25">
      <c r="A238" t="s">
        <v>496</v>
      </c>
      <c r="B238" s="6" t="s">
        <v>236</v>
      </c>
      <c r="C238" s="12">
        <v>0</v>
      </c>
      <c r="D238" s="13">
        <v>0</v>
      </c>
      <c r="E238" s="13">
        <v>0</v>
      </c>
      <c r="F238" s="13">
        <v>0</v>
      </c>
      <c r="G238" s="13">
        <v>55</v>
      </c>
    </row>
    <row r="239" spans="1:7" x14ac:dyDescent="0.25">
      <c r="A239" t="s">
        <v>488</v>
      </c>
      <c r="B239" s="6" t="s">
        <v>237</v>
      </c>
      <c r="C239" s="12">
        <v>0</v>
      </c>
      <c r="D239" s="13">
        <v>10</v>
      </c>
      <c r="E239" s="13">
        <v>0</v>
      </c>
      <c r="F239" s="13">
        <v>0</v>
      </c>
      <c r="G239" s="13">
        <v>15</v>
      </c>
    </row>
    <row r="240" spans="1:7" x14ac:dyDescent="0.25">
      <c r="A240" t="s">
        <v>490</v>
      </c>
      <c r="B240" s="6" t="s">
        <v>238</v>
      </c>
      <c r="C240" s="12">
        <v>0</v>
      </c>
      <c r="D240" s="13">
        <v>160</v>
      </c>
      <c r="E240" s="13">
        <v>2820</v>
      </c>
      <c r="F240" s="13">
        <v>25</v>
      </c>
      <c r="G240" s="13">
        <v>41100</v>
      </c>
    </row>
    <row r="241" spans="1:7" x14ac:dyDescent="0.25">
      <c r="A241" t="s">
        <v>495</v>
      </c>
      <c r="B241" s="6" t="s">
        <v>239</v>
      </c>
      <c r="C241" s="12">
        <v>0</v>
      </c>
      <c r="D241" s="13">
        <v>175</v>
      </c>
      <c r="E241" s="13">
        <v>2920</v>
      </c>
      <c r="F241" s="13">
        <v>65</v>
      </c>
      <c r="G241" s="13">
        <v>18700</v>
      </c>
    </row>
    <row r="242" spans="1:7" x14ac:dyDescent="0.25">
      <c r="A242" t="s">
        <v>491</v>
      </c>
      <c r="B242" s="6" t="s">
        <v>240</v>
      </c>
      <c r="C242" s="12">
        <v>4</v>
      </c>
      <c r="D242" s="13">
        <v>0</v>
      </c>
      <c r="E242" s="13">
        <v>0</v>
      </c>
      <c r="F242" s="13">
        <v>0</v>
      </c>
      <c r="G242" s="13">
        <v>20</v>
      </c>
    </row>
    <row r="243" spans="1:7" x14ac:dyDescent="0.25">
      <c r="A243" t="s">
        <v>493</v>
      </c>
      <c r="B243" s="6" t="s">
        <v>241</v>
      </c>
      <c r="C243" s="12">
        <v>0</v>
      </c>
      <c r="D243" s="13">
        <v>0</v>
      </c>
      <c r="E243" s="13" t="s">
        <v>247</v>
      </c>
      <c r="F243" s="13">
        <v>0</v>
      </c>
      <c r="G243" s="13">
        <v>55</v>
      </c>
    </row>
    <row r="244" spans="1:7" x14ac:dyDescent="0.25">
      <c r="A244" t="s">
        <v>497</v>
      </c>
      <c r="B244" s="6" t="s">
        <v>242</v>
      </c>
      <c r="C244" s="12">
        <v>0</v>
      </c>
      <c r="D244" s="13">
        <v>0</v>
      </c>
      <c r="E244" s="13">
        <v>0</v>
      </c>
      <c r="F244" s="13">
        <v>0</v>
      </c>
      <c r="G244" s="13">
        <v>15</v>
      </c>
    </row>
    <row r="245" spans="1:7" x14ac:dyDescent="0.25">
      <c r="A245" t="s">
        <v>320</v>
      </c>
      <c r="B245" s="6" t="s">
        <v>243</v>
      </c>
      <c r="C245" s="12">
        <v>0</v>
      </c>
      <c r="D245" s="13">
        <v>0</v>
      </c>
      <c r="E245" s="13">
        <v>0</v>
      </c>
      <c r="F245" s="13">
        <v>0</v>
      </c>
      <c r="G245" s="13">
        <v>0</v>
      </c>
    </row>
    <row r="246" spans="1:7" x14ac:dyDescent="0.25">
      <c r="A246" t="s">
        <v>500</v>
      </c>
      <c r="B246" s="6" t="s">
        <v>244</v>
      </c>
      <c r="C246" s="12">
        <v>0</v>
      </c>
      <c r="D246" s="13">
        <v>105</v>
      </c>
      <c r="E246" s="13">
        <v>230</v>
      </c>
      <c r="F246" s="13">
        <v>80</v>
      </c>
      <c r="G246" s="13">
        <v>4250</v>
      </c>
    </row>
    <row r="247" spans="1:7" x14ac:dyDescent="0.25">
      <c r="A247" t="s">
        <v>503</v>
      </c>
      <c r="B247" s="6" t="s">
        <v>245</v>
      </c>
      <c r="C247" s="12">
        <v>0</v>
      </c>
      <c r="D247" s="13">
        <v>95</v>
      </c>
      <c r="E247" s="13">
        <v>315</v>
      </c>
      <c r="F247" s="13">
        <v>40</v>
      </c>
      <c r="G247" s="13">
        <v>9890</v>
      </c>
    </row>
    <row r="248" spans="1:7" x14ac:dyDescent="0.25">
      <c r="A248" t="s">
        <v>504</v>
      </c>
      <c r="B248" s="6" t="s">
        <v>246</v>
      </c>
      <c r="C248" s="12">
        <v>0</v>
      </c>
      <c r="D248" s="13">
        <v>275</v>
      </c>
      <c r="E248" s="13">
        <v>365</v>
      </c>
      <c r="F248" s="13">
        <v>250</v>
      </c>
      <c r="G248" s="13">
        <v>29200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8"/>
  <sheetViews>
    <sheetView tabSelected="1" topLeftCell="A160" zoomScale="70" zoomScaleNormal="70" workbookViewId="0">
      <selection activeCell="J206" sqref="J206"/>
    </sheetView>
  </sheetViews>
  <sheetFormatPr defaultColWidth="11.42578125" defaultRowHeight="15" x14ac:dyDescent="0.25"/>
  <cols>
    <col min="1" max="1" width="22.42578125" bestFit="1" customWidth="1"/>
    <col min="2" max="2" width="36" bestFit="1" customWidth="1"/>
    <col min="3" max="3" width="14.42578125" bestFit="1" customWidth="1"/>
    <col min="14" max="14" width="9.28515625" bestFit="1" customWidth="1"/>
    <col min="15" max="16" width="36" bestFit="1" customWidth="1"/>
    <col min="17" max="17" width="6.42578125" bestFit="1" customWidth="1"/>
  </cols>
  <sheetData>
    <row r="1" spans="1:17" x14ac:dyDescent="0.25">
      <c r="A1" s="5" t="s">
        <v>521</v>
      </c>
      <c r="B1" s="5" t="s">
        <v>248</v>
      </c>
      <c r="C1" t="s">
        <v>523</v>
      </c>
      <c r="N1" t="s">
        <v>543</v>
      </c>
      <c r="O1" t="s">
        <v>545</v>
      </c>
      <c r="P1" t="s">
        <v>547</v>
      </c>
      <c r="Q1" t="s">
        <v>546</v>
      </c>
    </row>
    <row r="2" spans="1:17" x14ac:dyDescent="0.25">
      <c r="A2" s="6" t="s">
        <v>509</v>
      </c>
      <c r="B2" s="6" t="s">
        <v>0</v>
      </c>
      <c r="C2">
        <f t="shared" ref="C2:C48" si="0">IF(A2="EU 14", 1, IF(A2="EU 8", 2, IF(A2="EU 2", 3, IF(ISNUMBER(SEARCH("(British)",B2)), 4, 0))))</f>
        <v>0</v>
      </c>
      <c r="N2" t="s">
        <v>258</v>
      </c>
      <c r="O2" s="1" t="s">
        <v>0</v>
      </c>
      <c r="P2" s="6" t="s">
        <v>0</v>
      </c>
      <c r="Q2" t="b">
        <f>EXACT(O2,P2)</f>
        <v>1</v>
      </c>
    </row>
    <row r="3" spans="1:17" x14ac:dyDescent="0.25">
      <c r="A3" s="6" t="s">
        <v>517</v>
      </c>
      <c r="B3" s="6" t="s">
        <v>1</v>
      </c>
      <c r="C3">
        <f t="shared" si="0"/>
        <v>0</v>
      </c>
      <c r="N3" t="s">
        <v>262</v>
      </c>
      <c r="O3" s="1" t="s">
        <v>1</v>
      </c>
      <c r="P3" s="6" t="s">
        <v>1</v>
      </c>
      <c r="Q3" t="b">
        <f t="shared" ref="Q3:Q66" si="1">EXACT(O3,P3)</f>
        <v>1</v>
      </c>
    </row>
    <row r="4" spans="1:17" x14ac:dyDescent="0.25">
      <c r="A4" s="6" t="s">
        <v>505</v>
      </c>
      <c r="B4" s="6" t="s">
        <v>2</v>
      </c>
      <c r="C4">
        <f t="shared" si="0"/>
        <v>0</v>
      </c>
      <c r="N4" t="s">
        <v>316</v>
      </c>
      <c r="O4" s="1" t="s">
        <v>2</v>
      </c>
      <c r="P4" s="6" t="s">
        <v>2</v>
      </c>
      <c r="Q4" t="b">
        <f t="shared" si="1"/>
        <v>1</v>
      </c>
    </row>
    <row r="5" spans="1:17" x14ac:dyDescent="0.25">
      <c r="A5" s="6" t="s">
        <v>519</v>
      </c>
      <c r="B5" s="6" t="s">
        <v>3</v>
      </c>
      <c r="C5">
        <f t="shared" si="0"/>
        <v>0</v>
      </c>
      <c r="N5" t="s">
        <v>267</v>
      </c>
      <c r="O5" s="1" t="s">
        <v>3</v>
      </c>
      <c r="P5" s="6" t="s">
        <v>3</v>
      </c>
      <c r="Q5" t="b">
        <f t="shared" si="1"/>
        <v>1</v>
      </c>
    </row>
    <row r="6" spans="1:17" x14ac:dyDescent="0.25">
      <c r="A6" s="6" t="s">
        <v>517</v>
      </c>
      <c r="B6" s="6" t="s">
        <v>4</v>
      </c>
      <c r="C6">
        <f t="shared" si="0"/>
        <v>0</v>
      </c>
      <c r="E6" s="14" t="s">
        <v>524</v>
      </c>
      <c r="F6" s="15"/>
      <c r="G6" s="15"/>
      <c r="H6" s="16"/>
      <c r="N6" t="s">
        <v>256</v>
      </c>
      <c r="O6" s="1" t="s">
        <v>4</v>
      </c>
      <c r="P6" s="6" t="s">
        <v>4</v>
      </c>
      <c r="Q6" t="b">
        <f t="shared" si="1"/>
        <v>1</v>
      </c>
    </row>
    <row r="7" spans="1:17" x14ac:dyDescent="0.25">
      <c r="A7" s="6" t="s">
        <v>506</v>
      </c>
      <c r="B7" s="6" t="s">
        <v>5</v>
      </c>
      <c r="C7">
        <f t="shared" si="0"/>
        <v>0</v>
      </c>
      <c r="E7" s="20"/>
      <c r="F7" s="21"/>
      <c r="G7" s="21"/>
      <c r="H7" s="22"/>
      <c r="N7" t="s">
        <v>265</v>
      </c>
      <c r="O7" s="1" t="s">
        <v>5</v>
      </c>
      <c r="P7" s="6" t="s">
        <v>5</v>
      </c>
      <c r="Q7" t="b">
        <f t="shared" si="1"/>
        <v>1</v>
      </c>
    </row>
    <row r="8" spans="1:17" x14ac:dyDescent="0.25">
      <c r="A8" s="6" t="s">
        <v>520</v>
      </c>
      <c r="B8" s="6" t="s">
        <v>6</v>
      </c>
      <c r="C8">
        <f t="shared" si="0"/>
        <v>4</v>
      </c>
      <c r="E8" s="20"/>
      <c r="F8" s="21"/>
      <c r="G8" s="21"/>
      <c r="H8" s="22"/>
      <c r="N8" t="s">
        <v>260</v>
      </c>
      <c r="O8" s="1" t="s">
        <v>6</v>
      </c>
      <c r="P8" s="6" t="s">
        <v>6</v>
      </c>
      <c r="Q8" t="b">
        <f t="shared" si="1"/>
        <v>1</v>
      </c>
    </row>
    <row r="9" spans="1:17" x14ac:dyDescent="0.25">
      <c r="A9" s="6" t="s">
        <v>508</v>
      </c>
      <c r="B9" s="6" t="s">
        <v>7</v>
      </c>
      <c r="C9">
        <f t="shared" si="0"/>
        <v>0</v>
      </c>
      <c r="E9" s="20"/>
      <c r="F9" s="21"/>
      <c r="G9" s="21"/>
      <c r="H9" s="22"/>
      <c r="J9" s="14" t="s">
        <v>544</v>
      </c>
      <c r="K9" s="15"/>
      <c r="L9" s="15"/>
      <c r="M9" s="16"/>
      <c r="N9" t="s">
        <v>259</v>
      </c>
      <c r="O9" s="1" t="s">
        <v>7</v>
      </c>
      <c r="P9" s="6" t="s">
        <v>7</v>
      </c>
      <c r="Q9" t="b">
        <f t="shared" si="1"/>
        <v>1</v>
      </c>
    </row>
    <row r="10" spans="1:17" x14ac:dyDescent="0.25">
      <c r="A10" s="6" t="s">
        <v>508</v>
      </c>
      <c r="B10" s="6" t="s">
        <v>8</v>
      </c>
      <c r="C10">
        <f t="shared" si="0"/>
        <v>0</v>
      </c>
      <c r="E10" s="20"/>
      <c r="F10" s="21"/>
      <c r="G10" s="21"/>
      <c r="H10" s="22"/>
      <c r="J10" s="20"/>
      <c r="K10" s="21"/>
      <c r="L10" s="21"/>
      <c r="M10" s="22"/>
      <c r="N10" t="s">
        <v>266</v>
      </c>
      <c r="O10" s="1" t="s">
        <v>8</v>
      </c>
      <c r="P10" s="6" t="s">
        <v>8</v>
      </c>
      <c r="Q10" t="b">
        <f t="shared" si="1"/>
        <v>1</v>
      </c>
    </row>
    <row r="11" spans="1:17" x14ac:dyDescent="0.25">
      <c r="A11" s="6" t="s">
        <v>517</v>
      </c>
      <c r="B11" s="6" t="s">
        <v>9</v>
      </c>
      <c r="C11">
        <f t="shared" si="0"/>
        <v>0</v>
      </c>
      <c r="E11" s="17"/>
      <c r="F11" s="18"/>
      <c r="G11" s="18"/>
      <c r="H11" s="19"/>
      <c r="J11" s="20"/>
      <c r="K11" s="21"/>
      <c r="L11" s="21"/>
      <c r="M11" s="22"/>
      <c r="N11" t="s">
        <v>263</v>
      </c>
      <c r="O11" s="1" t="s">
        <v>9</v>
      </c>
      <c r="P11" s="6" t="s">
        <v>9</v>
      </c>
      <c r="Q11" t="b">
        <f t="shared" si="1"/>
        <v>1</v>
      </c>
    </row>
    <row r="12" spans="1:17" x14ac:dyDescent="0.25">
      <c r="A12" s="6" t="s">
        <v>508</v>
      </c>
      <c r="B12" s="6" t="s">
        <v>10</v>
      </c>
      <c r="C12">
        <f t="shared" si="0"/>
        <v>0</v>
      </c>
      <c r="J12" s="20"/>
      <c r="K12" s="21"/>
      <c r="L12" s="21"/>
      <c r="M12" s="22"/>
      <c r="N12" t="s">
        <v>270</v>
      </c>
      <c r="O12" s="1" t="s">
        <v>10</v>
      </c>
      <c r="P12" s="6" t="s">
        <v>10</v>
      </c>
      <c r="Q12" t="b">
        <f t="shared" si="1"/>
        <v>1</v>
      </c>
    </row>
    <row r="13" spans="1:17" x14ac:dyDescent="0.25">
      <c r="A13" s="6" t="s">
        <v>519</v>
      </c>
      <c r="B13" s="6" t="s">
        <v>11</v>
      </c>
      <c r="C13">
        <f t="shared" si="0"/>
        <v>0</v>
      </c>
      <c r="J13" s="17"/>
      <c r="K13" s="18"/>
      <c r="L13" s="18"/>
      <c r="M13" s="19"/>
      <c r="N13" t="s">
        <v>269</v>
      </c>
      <c r="O13" s="1" t="s">
        <v>11</v>
      </c>
      <c r="P13" s="6" t="s">
        <v>11</v>
      </c>
      <c r="Q13" t="b">
        <f t="shared" si="1"/>
        <v>1</v>
      </c>
    </row>
    <row r="14" spans="1:17" x14ac:dyDescent="0.25">
      <c r="A14" s="6" t="s">
        <v>513</v>
      </c>
      <c r="B14" s="6" t="s">
        <v>12</v>
      </c>
      <c r="C14">
        <f t="shared" si="0"/>
        <v>1</v>
      </c>
      <c r="E14" s="14" t="s">
        <v>525</v>
      </c>
      <c r="F14" s="15"/>
      <c r="G14" s="15"/>
      <c r="H14" s="16"/>
      <c r="N14" t="s">
        <v>268</v>
      </c>
      <c r="O14" s="1" t="s">
        <v>12</v>
      </c>
      <c r="P14" s="6" t="s">
        <v>12</v>
      </c>
      <c r="Q14" t="b">
        <f t="shared" si="1"/>
        <v>1</v>
      </c>
    </row>
    <row r="15" spans="1:17" x14ac:dyDescent="0.25">
      <c r="A15" s="6" t="s">
        <v>517</v>
      </c>
      <c r="B15" s="6" t="s">
        <v>13</v>
      </c>
      <c r="C15">
        <f t="shared" si="0"/>
        <v>0</v>
      </c>
      <c r="E15" s="20"/>
      <c r="F15" s="21"/>
      <c r="G15" s="21"/>
      <c r="H15" s="22"/>
      <c r="N15" t="s">
        <v>271</v>
      </c>
      <c r="O15" s="1" t="s">
        <v>13</v>
      </c>
      <c r="P15" s="6" t="s">
        <v>13</v>
      </c>
      <c r="Q15" t="b">
        <f t="shared" si="1"/>
        <v>1</v>
      </c>
    </row>
    <row r="16" spans="1:17" x14ac:dyDescent="0.25">
      <c r="A16" s="6" t="s">
        <v>508</v>
      </c>
      <c r="B16" s="6" t="s">
        <v>14</v>
      </c>
      <c r="C16">
        <f t="shared" si="0"/>
        <v>0</v>
      </c>
      <c r="E16" s="20"/>
      <c r="F16" s="21"/>
      <c r="G16" s="21"/>
      <c r="H16" s="22"/>
      <c r="N16" t="s">
        <v>287</v>
      </c>
      <c r="O16" s="1" t="s">
        <v>14</v>
      </c>
      <c r="P16" s="6" t="s">
        <v>14</v>
      </c>
      <c r="Q16" t="b">
        <f t="shared" si="1"/>
        <v>1</v>
      </c>
    </row>
    <row r="17" spans="1:17" x14ac:dyDescent="0.25">
      <c r="A17" s="6" t="s">
        <v>518</v>
      </c>
      <c r="B17" s="6" t="s">
        <v>15</v>
      </c>
      <c r="C17">
        <f t="shared" si="0"/>
        <v>0</v>
      </c>
      <c r="E17" s="20"/>
      <c r="F17" s="21"/>
      <c r="G17" s="21"/>
      <c r="H17" s="22"/>
      <c r="N17" t="s">
        <v>279</v>
      </c>
      <c r="O17" s="1" t="s">
        <v>15</v>
      </c>
      <c r="P17" s="6" t="s">
        <v>15</v>
      </c>
      <c r="Q17" t="b">
        <f t="shared" si="1"/>
        <v>1</v>
      </c>
    </row>
    <row r="18" spans="1:17" x14ac:dyDescent="0.25">
      <c r="A18" s="6" t="s">
        <v>511</v>
      </c>
      <c r="B18" s="6" t="s">
        <v>16</v>
      </c>
      <c r="C18">
        <f t="shared" si="0"/>
        <v>0</v>
      </c>
      <c r="E18" s="20"/>
      <c r="F18" s="21"/>
      <c r="G18" s="21"/>
      <c r="H18" s="22"/>
      <c r="N18" t="s">
        <v>274</v>
      </c>
      <c r="O18" s="1" t="s">
        <v>16</v>
      </c>
      <c r="P18" s="6" t="s">
        <v>16</v>
      </c>
      <c r="Q18" t="b">
        <f t="shared" si="1"/>
        <v>1</v>
      </c>
    </row>
    <row r="19" spans="1:17" x14ac:dyDescent="0.25">
      <c r="A19" s="6" t="s">
        <v>508</v>
      </c>
      <c r="B19" s="6" t="s">
        <v>17</v>
      </c>
      <c r="C19">
        <f t="shared" si="0"/>
        <v>0</v>
      </c>
      <c r="E19" s="17"/>
      <c r="F19" s="18"/>
      <c r="G19" s="18"/>
      <c r="H19" s="19"/>
      <c r="N19" t="s">
        <v>273</v>
      </c>
      <c r="O19" s="1" t="s">
        <v>17</v>
      </c>
      <c r="P19" s="6" t="s">
        <v>17</v>
      </c>
      <c r="Q19" t="b">
        <f t="shared" si="1"/>
        <v>1</v>
      </c>
    </row>
    <row r="20" spans="1:17" x14ac:dyDescent="0.25">
      <c r="A20" s="6" t="s">
        <v>517</v>
      </c>
      <c r="B20" s="6" t="s">
        <v>18</v>
      </c>
      <c r="C20">
        <f t="shared" si="0"/>
        <v>0</v>
      </c>
      <c r="N20" t="s">
        <v>291</v>
      </c>
      <c r="O20" s="1" t="s">
        <v>18</v>
      </c>
      <c r="P20" s="6" t="s">
        <v>18</v>
      </c>
      <c r="Q20" t="b">
        <f t="shared" si="1"/>
        <v>1</v>
      </c>
    </row>
    <row r="21" spans="1:17" ht="15" customHeight="1" x14ac:dyDescent="0.25">
      <c r="A21" s="6" t="s">
        <v>513</v>
      </c>
      <c r="B21" s="6" t="s">
        <v>19</v>
      </c>
      <c r="C21">
        <f t="shared" si="0"/>
        <v>1</v>
      </c>
      <c r="E21" s="14" t="s">
        <v>548</v>
      </c>
      <c r="F21" s="15"/>
      <c r="G21" s="15"/>
      <c r="H21" s="16"/>
      <c r="N21" t="s">
        <v>275</v>
      </c>
      <c r="O21" s="1" t="s">
        <v>19</v>
      </c>
      <c r="P21" s="6" t="s">
        <v>19</v>
      </c>
      <c r="Q21" t="b">
        <f t="shared" si="1"/>
        <v>1</v>
      </c>
    </row>
    <row r="22" spans="1:17" x14ac:dyDescent="0.25">
      <c r="A22" s="6" t="s">
        <v>508</v>
      </c>
      <c r="B22" s="6" t="s">
        <v>20</v>
      </c>
      <c r="C22">
        <f t="shared" si="0"/>
        <v>0</v>
      </c>
      <c r="E22" s="17"/>
      <c r="F22" s="18"/>
      <c r="G22" s="18"/>
      <c r="H22" s="19"/>
      <c r="N22" t="s">
        <v>292</v>
      </c>
      <c r="O22" s="1" t="s">
        <v>20</v>
      </c>
      <c r="P22" s="6" t="s">
        <v>20</v>
      </c>
      <c r="Q22" t="b">
        <f t="shared" si="1"/>
        <v>1</v>
      </c>
    </row>
    <row r="23" spans="1:17" x14ac:dyDescent="0.25">
      <c r="A23" s="6" t="s">
        <v>506</v>
      </c>
      <c r="B23" s="6" t="s">
        <v>21</v>
      </c>
      <c r="C23">
        <f t="shared" si="0"/>
        <v>0</v>
      </c>
      <c r="E23" s="7"/>
      <c r="F23" s="7"/>
      <c r="G23" s="7"/>
      <c r="H23" s="7"/>
      <c r="N23" t="s">
        <v>281</v>
      </c>
      <c r="O23" s="1" t="s">
        <v>21</v>
      </c>
      <c r="P23" s="6" t="s">
        <v>21</v>
      </c>
      <c r="Q23" t="b">
        <f t="shared" si="1"/>
        <v>1</v>
      </c>
    </row>
    <row r="24" spans="1:17" x14ac:dyDescent="0.25">
      <c r="A24" s="6" t="s">
        <v>520</v>
      </c>
      <c r="B24" s="6" t="s">
        <v>22</v>
      </c>
      <c r="C24">
        <f t="shared" si="0"/>
        <v>4</v>
      </c>
      <c r="E24" s="7"/>
      <c r="F24" s="7"/>
      <c r="G24" s="7"/>
      <c r="H24" s="7"/>
      <c r="N24" t="s">
        <v>282</v>
      </c>
      <c r="O24" s="1" t="s">
        <v>22</v>
      </c>
      <c r="P24" s="6" t="s">
        <v>22</v>
      </c>
      <c r="Q24" t="b">
        <f t="shared" si="1"/>
        <v>1</v>
      </c>
    </row>
    <row r="25" spans="1:17" x14ac:dyDescent="0.25">
      <c r="A25" s="6" t="s">
        <v>511</v>
      </c>
      <c r="B25" s="6" t="s">
        <v>23</v>
      </c>
      <c r="C25">
        <f t="shared" si="0"/>
        <v>0</v>
      </c>
      <c r="N25" t="s">
        <v>289</v>
      </c>
      <c r="O25" s="1" t="s">
        <v>23</v>
      </c>
      <c r="P25" s="6" t="s">
        <v>23</v>
      </c>
      <c r="Q25" t="b">
        <f t="shared" si="1"/>
        <v>1</v>
      </c>
    </row>
    <row r="26" spans="1:17" x14ac:dyDescent="0.25">
      <c r="A26" s="6" t="s">
        <v>508</v>
      </c>
      <c r="B26" s="6" t="s">
        <v>24</v>
      </c>
      <c r="C26">
        <f t="shared" si="0"/>
        <v>0</v>
      </c>
      <c r="N26" t="s">
        <v>285</v>
      </c>
      <c r="O26" s="1" t="s">
        <v>24</v>
      </c>
      <c r="P26" s="6" t="s">
        <v>24</v>
      </c>
      <c r="Q26" t="b">
        <f t="shared" si="1"/>
        <v>1</v>
      </c>
    </row>
    <row r="27" spans="1:17" x14ac:dyDescent="0.25">
      <c r="A27" s="6" t="s">
        <v>508</v>
      </c>
      <c r="B27" s="6" t="s">
        <v>25</v>
      </c>
      <c r="C27">
        <f t="shared" si="0"/>
        <v>0</v>
      </c>
      <c r="N27" s="8" t="s">
        <v>538</v>
      </c>
      <c r="O27" s="1" t="s">
        <v>25</v>
      </c>
      <c r="P27" s="6" t="s">
        <v>25</v>
      </c>
      <c r="Q27" t="b">
        <f t="shared" si="1"/>
        <v>1</v>
      </c>
    </row>
    <row r="28" spans="1:17" x14ac:dyDescent="0.25">
      <c r="A28" s="6" t="s">
        <v>517</v>
      </c>
      <c r="B28" s="6" t="s">
        <v>26</v>
      </c>
      <c r="C28">
        <f t="shared" si="0"/>
        <v>0</v>
      </c>
      <c r="N28" t="s">
        <v>272</v>
      </c>
      <c r="O28" s="1" t="s">
        <v>26</v>
      </c>
      <c r="P28" s="6" t="s">
        <v>26</v>
      </c>
      <c r="Q28" t="b">
        <f t="shared" si="1"/>
        <v>1</v>
      </c>
    </row>
    <row r="29" spans="1:17" x14ac:dyDescent="0.25">
      <c r="A29" s="6" t="s">
        <v>506</v>
      </c>
      <c r="B29" s="6" t="s">
        <v>27</v>
      </c>
      <c r="C29">
        <f t="shared" si="0"/>
        <v>0</v>
      </c>
      <c r="N29" t="s">
        <v>290</v>
      </c>
      <c r="O29" s="1" t="s">
        <v>27</v>
      </c>
      <c r="P29" s="6" t="s">
        <v>27</v>
      </c>
      <c r="Q29" t="b">
        <f t="shared" si="1"/>
        <v>1</v>
      </c>
    </row>
    <row r="30" spans="1:17" x14ac:dyDescent="0.25">
      <c r="A30" s="6" t="s">
        <v>508</v>
      </c>
      <c r="B30" s="6" t="s">
        <v>28</v>
      </c>
      <c r="C30">
        <f t="shared" si="0"/>
        <v>0</v>
      </c>
      <c r="N30" t="s">
        <v>286</v>
      </c>
      <c r="O30" s="1" t="s">
        <v>28</v>
      </c>
      <c r="P30" s="6" t="s">
        <v>28</v>
      </c>
      <c r="Q30" t="b">
        <f t="shared" si="1"/>
        <v>1</v>
      </c>
    </row>
    <row r="31" spans="1:17" x14ac:dyDescent="0.25">
      <c r="A31" s="6" t="s">
        <v>520</v>
      </c>
      <c r="B31" s="6" t="s">
        <v>29</v>
      </c>
      <c r="C31">
        <f t="shared" si="0"/>
        <v>0</v>
      </c>
      <c r="N31" t="s">
        <v>540</v>
      </c>
      <c r="O31" s="1" t="s">
        <v>29</v>
      </c>
      <c r="P31" s="6" t="s">
        <v>29</v>
      </c>
      <c r="Q31" t="b">
        <f t="shared" si="1"/>
        <v>1</v>
      </c>
    </row>
    <row r="32" spans="1:17" x14ac:dyDescent="0.25">
      <c r="A32" s="6" t="s">
        <v>512</v>
      </c>
      <c r="B32" s="6" t="s">
        <v>30</v>
      </c>
      <c r="C32">
        <f t="shared" si="0"/>
        <v>0</v>
      </c>
      <c r="N32" t="s">
        <v>284</v>
      </c>
      <c r="O32" s="1" t="s">
        <v>30</v>
      </c>
      <c r="P32" s="6" t="s">
        <v>30</v>
      </c>
      <c r="Q32" t="b">
        <f t="shared" si="1"/>
        <v>1</v>
      </c>
    </row>
    <row r="33" spans="1:17" x14ac:dyDescent="0.25">
      <c r="A33" s="6" t="s">
        <v>514</v>
      </c>
      <c r="B33" s="6" t="s">
        <v>31</v>
      </c>
      <c r="C33">
        <f t="shared" si="0"/>
        <v>3</v>
      </c>
      <c r="N33" t="s">
        <v>278</v>
      </c>
      <c r="O33" s="1" t="s">
        <v>31</v>
      </c>
      <c r="P33" s="6" t="s">
        <v>31</v>
      </c>
      <c r="Q33" t="b">
        <f t="shared" si="1"/>
        <v>1</v>
      </c>
    </row>
    <row r="34" spans="1:17" x14ac:dyDescent="0.25">
      <c r="A34" s="6" t="s">
        <v>506</v>
      </c>
      <c r="B34" s="6" t="s">
        <v>32</v>
      </c>
      <c r="C34">
        <f t="shared" si="0"/>
        <v>0</v>
      </c>
      <c r="N34" t="s">
        <v>276</v>
      </c>
      <c r="O34" s="1" t="s">
        <v>32</v>
      </c>
      <c r="P34" s="6" t="s">
        <v>32</v>
      </c>
      <c r="Q34" t="b">
        <f t="shared" si="1"/>
        <v>1</v>
      </c>
    </row>
    <row r="35" spans="1:17" x14ac:dyDescent="0.25">
      <c r="A35" s="6" t="s">
        <v>512</v>
      </c>
      <c r="B35" s="6" t="s">
        <v>33</v>
      </c>
      <c r="C35">
        <f t="shared" si="0"/>
        <v>0</v>
      </c>
      <c r="N35" t="s">
        <v>399</v>
      </c>
      <c r="O35" s="1" t="s">
        <v>33</v>
      </c>
      <c r="P35" s="6" t="s">
        <v>33</v>
      </c>
      <c r="Q35" t="b">
        <f t="shared" si="1"/>
        <v>1</v>
      </c>
    </row>
    <row r="36" spans="1:17" x14ac:dyDescent="0.25">
      <c r="A36" s="6" t="s">
        <v>506</v>
      </c>
      <c r="B36" s="6" t="s">
        <v>34</v>
      </c>
      <c r="C36">
        <f t="shared" si="0"/>
        <v>0</v>
      </c>
      <c r="N36" t="s">
        <v>280</v>
      </c>
      <c r="O36" s="1" t="s">
        <v>34</v>
      </c>
      <c r="P36" s="6" t="s">
        <v>34</v>
      </c>
      <c r="Q36" t="b">
        <f t="shared" si="1"/>
        <v>1</v>
      </c>
    </row>
    <row r="37" spans="1:17" x14ac:dyDescent="0.25">
      <c r="A37" s="6" t="s">
        <v>512</v>
      </c>
      <c r="B37" s="6" t="s">
        <v>35</v>
      </c>
      <c r="C37">
        <f t="shared" si="0"/>
        <v>0</v>
      </c>
      <c r="N37" t="s">
        <v>368</v>
      </c>
      <c r="O37" s="1" t="s">
        <v>35</v>
      </c>
      <c r="P37" s="6" t="s">
        <v>35</v>
      </c>
      <c r="Q37" t="b">
        <f t="shared" si="1"/>
        <v>1</v>
      </c>
    </row>
    <row r="38" spans="1:17" x14ac:dyDescent="0.25">
      <c r="A38" s="6" t="s">
        <v>506</v>
      </c>
      <c r="B38" s="6" t="s">
        <v>36</v>
      </c>
      <c r="C38">
        <f t="shared" si="0"/>
        <v>0</v>
      </c>
      <c r="N38" t="s">
        <v>302</v>
      </c>
      <c r="O38" s="1" t="s">
        <v>36</v>
      </c>
      <c r="P38" s="6" t="s">
        <v>36</v>
      </c>
      <c r="Q38" t="b">
        <f t="shared" si="1"/>
        <v>1</v>
      </c>
    </row>
    <row r="39" spans="1:17" x14ac:dyDescent="0.25">
      <c r="A39" s="6" t="s">
        <v>507</v>
      </c>
      <c r="B39" s="6" t="s">
        <v>37</v>
      </c>
      <c r="C39">
        <f t="shared" si="0"/>
        <v>0</v>
      </c>
      <c r="N39" t="s">
        <v>293</v>
      </c>
      <c r="O39" s="1" t="s">
        <v>37</v>
      </c>
      <c r="P39" s="6" t="s">
        <v>37</v>
      </c>
      <c r="Q39" t="b">
        <f t="shared" si="1"/>
        <v>1</v>
      </c>
    </row>
    <row r="40" spans="1:17" x14ac:dyDescent="0.25">
      <c r="A40" s="6" t="s">
        <v>506</v>
      </c>
      <c r="B40" s="6" t="s">
        <v>38</v>
      </c>
      <c r="C40">
        <f t="shared" si="0"/>
        <v>0</v>
      </c>
      <c r="N40" t="s">
        <v>307</v>
      </c>
      <c r="O40" s="1" t="s">
        <v>38</v>
      </c>
      <c r="P40" s="6" t="s">
        <v>38</v>
      </c>
      <c r="Q40" t="b">
        <f t="shared" si="1"/>
        <v>1</v>
      </c>
    </row>
    <row r="41" spans="1:17" x14ac:dyDescent="0.25">
      <c r="A41" s="6" t="s">
        <v>520</v>
      </c>
      <c r="B41" s="6" t="s">
        <v>39</v>
      </c>
      <c r="C41">
        <f t="shared" si="0"/>
        <v>4</v>
      </c>
      <c r="N41" t="s">
        <v>377</v>
      </c>
      <c r="O41" s="1" t="s">
        <v>39</v>
      </c>
      <c r="P41" s="6" t="s">
        <v>39</v>
      </c>
      <c r="Q41" t="b">
        <f t="shared" si="1"/>
        <v>1</v>
      </c>
    </row>
    <row r="42" spans="1:17" x14ac:dyDescent="0.25">
      <c r="A42" s="6" t="s">
        <v>506</v>
      </c>
      <c r="B42" s="6" t="s">
        <v>40</v>
      </c>
      <c r="C42">
        <f t="shared" si="0"/>
        <v>0</v>
      </c>
      <c r="N42" t="s">
        <v>296</v>
      </c>
      <c r="O42" s="1" t="s">
        <v>40</v>
      </c>
      <c r="P42" s="6" t="s">
        <v>40</v>
      </c>
      <c r="Q42" t="b">
        <f t="shared" si="1"/>
        <v>1</v>
      </c>
    </row>
    <row r="43" spans="1:17" x14ac:dyDescent="0.25">
      <c r="A43" s="6" t="s">
        <v>506</v>
      </c>
      <c r="B43" s="6" t="s">
        <v>41</v>
      </c>
      <c r="C43">
        <f t="shared" si="0"/>
        <v>0</v>
      </c>
      <c r="N43" t="s">
        <v>469</v>
      </c>
      <c r="O43" s="1" t="s">
        <v>41</v>
      </c>
      <c r="P43" s="6" t="s">
        <v>41</v>
      </c>
      <c r="Q43" t="b">
        <f t="shared" si="1"/>
        <v>1</v>
      </c>
    </row>
    <row r="44" spans="1:17" x14ac:dyDescent="0.25">
      <c r="A44" s="6" t="s">
        <v>508</v>
      </c>
      <c r="B44" s="6" t="s">
        <v>42</v>
      </c>
      <c r="C44">
        <f t="shared" si="0"/>
        <v>0</v>
      </c>
      <c r="N44" t="s">
        <v>301</v>
      </c>
      <c r="O44" s="1" t="s">
        <v>42</v>
      </c>
      <c r="P44" s="6" t="s">
        <v>42</v>
      </c>
      <c r="Q44" t="b">
        <f t="shared" si="1"/>
        <v>1</v>
      </c>
    </row>
    <row r="45" spans="1:17" x14ac:dyDescent="0.25">
      <c r="A45" s="6" t="s">
        <v>510</v>
      </c>
      <c r="B45" s="6" t="s">
        <v>43</v>
      </c>
      <c r="C45">
        <f t="shared" si="0"/>
        <v>0</v>
      </c>
      <c r="N45" t="s">
        <v>303</v>
      </c>
      <c r="O45" s="1" t="s">
        <v>43</v>
      </c>
      <c r="P45" s="6" t="s">
        <v>43</v>
      </c>
      <c r="Q45" t="b">
        <f t="shared" si="1"/>
        <v>1</v>
      </c>
    </row>
    <row r="46" spans="1:17" x14ac:dyDescent="0.25">
      <c r="A46" s="6" t="s">
        <v>519</v>
      </c>
      <c r="B46" s="6" t="s">
        <v>44</v>
      </c>
      <c r="C46">
        <f t="shared" si="0"/>
        <v>0</v>
      </c>
      <c r="N46" t="s">
        <v>308</v>
      </c>
      <c r="O46" s="1" t="s">
        <v>44</v>
      </c>
      <c r="P46" s="6" t="s">
        <v>44</v>
      </c>
      <c r="Q46" t="b">
        <f t="shared" si="1"/>
        <v>1</v>
      </c>
    </row>
    <row r="47" spans="1:17" x14ac:dyDescent="0.25">
      <c r="A47" s="6" t="s">
        <v>519</v>
      </c>
      <c r="B47" s="6" t="s">
        <v>45</v>
      </c>
      <c r="C47">
        <f t="shared" si="0"/>
        <v>0</v>
      </c>
      <c r="N47" t="s">
        <v>294</v>
      </c>
      <c r="O47" s="1" t="s">
        <v>45</v>
      </c>
      <c r="P47" s="6" t="s">
        <v>45</v>
      </c>
      <c r="Q47" t="b">
        <f t="shared" si="1"/>
        <v>1</v>
      </c>
    </row>
    <row r="48" spans="1:17" x14ac:dyDescent="0.25">
      <c r="A48" s="6" t="s">
        <v>508</v>
      </c>
      <c r="B48" s="6" t="s">
        <v>46</v>
      </c>
      <c r="C48">
        <f t="shared" si="0"/>
        <v>0</v>
      </c>
      <c r="N48" t="s">
        <v>304</v>
      </c>
      <c r="O48" s="1" t="s">
        <v>46</v>
      </c>
      <c r="P48" s="6" t="s">
        <v>46</v>
      </c>
      <c r="Q48" t="b">
        <f t="shared" si="1"/>
        <v>1</v>
      </c>
    </row>
    <row r="49" spans="1:17" x14ac:dyDescent="0.25">
      <c r="A49" s="6" t="s">
        <v>506</v>
      </c>
      <c r="B49" s="6" t="s">
        <v>47</v>
      </c>
      <c r="C49">
        <f t="shared" ref="C49:C112" si="2">IF(A49="EU 14", 1, IF(A49="EU 8", 2, IF(A49="EU 2", 3, IF(ISNUMBER(SEARCH("(British)",B49)), 4, 0))))</f>
        <v>0</v>
      </c>
      <c r="N49" t="s">
        <v>370</v>
      </c>
      <c r="O49" s="1" t="s">
        <v>47</v>
      </c>
      <c r="P49" s="6" t="s">
        <v>47</v>
      </c>
      <c r="Q49" t="b">
        <f t="shared" si="1"/>
        <v>1</v>
      </c>
    </row>
    <row r="50" spans="1:17" x14ac:dyDescent="0.25">
      <c r="A50" s="6" t="s">
        <v>506</v>
      </c>
      <c r="B50" s="6" t="s">
        <v>48</v>
      </c>
      <c r="C50">
        <f t="shared" si="2"/>
        <v>0</v>
      </c>
      <c r="N50" t="s">
        <v>297</v>
      </c>
      <c r="O50" s="1" t="s">
        <v>48</v>
      </c>
      <c r="P50" s="6" t="s">
        <v>48</v>
      </c>
      <c r="Q50" t="b">
        <f t="shared" si="1"/>
        <v>1</v>
      </c>
    </row>
    <row r="51" spans="1:17" x14ac:dyDescent="0.25">
      <c r="A51" s="6" t="s">
        <v>506</v>
      </c>
      <c r="B51" s="6" t="s">
        <v>49</v>
      </c>
      <c r="C51">
        <f t="shared" si="2"/>
        <v>0</v>
      </c>
      <c r="N51" t="s">
        <v>295</v>
      </c>
      <c r="O51" s="1" t="s">
        <v>49</v>
      </c>
      <c r="P51" s="6" t="s">
        <v>49</v>
      </c>
      <c r="Q51" t="b">
        <f t="shared" si="1"/>
        <v>1</v>
      </c>
    </row>
    <row r="52" spans="1:17" x14ac:dyDescent="0.25">
      <c r="A52" s="6" t="s">
        <v>519</v>
      </c>
      <c r="B52" s="6" t="s">
        <v>50</v>
      </c>
      <c r="C52">
        <f t="shared" si="2"/>
        <v>0</v>
      </c>
      <c r="N52" t="s">
        <v>300</v>
      </c>
      <c r="O52" s="1" t="s">
        <v>50</v>
      </c>
      <c r="P52" s="6" t="s">
        <v>50</v>
      </c>
      <c r="Q52" t="b">
        <f t="shared" si="1"/>
        <v>1</v>
      </c>
    </row>
    <row r="53" spans="1:17" x14ac:dyDescent="0.25">
      <c r="A53" s="6" t="s">
        <v>508</v>
      </c>
      <c r="B53" s="6" t="s">
        <v>51</v>
      </c>
      <c r="C53">
        <f t="shared" si="2"/>
        <v>0</v>
      </c>
      <c r="N53" t="s">
        <v>305</v>
      </c>
      <c r="O53" s="1" t="s">
        <v>51</v>
      </c>
      <c r="P53" s="6" t="s">
        <v>51</v>
      </c>
      <c r="Q53" t="b">
        <f t="shared" si="1"/>
        <v>1</v>
      </c>
    </row>
    <row r="54" spans="1:17" x14ac:dyDescent="0.25">
      <c r="A54" s="6" t="s">
        <v>516</v>
      </c>
      <c r="B54" s="6" t="s">
        <v>52</v>
      </c>
      <c r="C54">
        <f t="shared" si="2"/>
        <v>0</v>
      </c>
      <c r="N54" t="s">
        <v>352</v>
      </c>
      <c r="O54" s="1" t="s">
        <v>52</v>
      </c>
      <c r="P54" s="6" t="s">
        <v>52</v>
      </c>
      <c r="Q54" t="b">
        <f t="shared" si="1"/>
        <v>1</v>
      </c>
    </row>
    <row r="55" spans="1:17" x14ac:dyDescent="0.25">
      <c r="A55" s="6" t="s">
        <v>508</v>
      </c>
      <c r="B55" s="6" t="s">
        <v>53</v>
      </c>
      <c r="C55">
        <f t="shared" si="2"/>
        <v>0</v>
      </c>
      <c r="N55" t="s">
        <v>306</v>
      </c>
      <c r="O55" s="1" t="s">
        <v>53</v>
      </c>
      <c r="P55" s="6" t="s">
        <v>53</v>
      </c>
      <c r="Q55" t="b">
        <f t="shared" si="1"/>
        <v>1</v>
      </c>
    </row>
    <row r="56" spans="1:17" x14ac:dyDescent="0.25">
      <c r="A56" s="6" t="s">
        <v>508</v>
      </c>
      <c r="B56" s="6" t="s">
        <v>54</v>
      </c>
      <c r="C56">
        <f t="shared" si="2"/>
        <v>0</v>
      </c>
      <c r="N56" t="s">
        <v>528</v>
      </c>
      <c r="O56" s="1" t="s">
        <v>54</v>
      </c>
      <c r="P56" s="6" t="s">
        <v>54</v>
      </c>
      <c r="Q56" t="b">
        <f t="shared" si="1"/>
        <v>1</v>
      </c>
    </row>
    <row r="57" spans="1:17" x14ac:dyDescent="0.25">
      <c r="A57" s="6" t="s">
        <v>516</v>
      </c>
      <c r="B57" s="6" t="s">
        <v>55</v>
      </c>
      <c r="C57">
        <f t="shared" si="2"/>
        <v>0</v>
      </c>
      <c r="N57" t="s">
        <v>309</v>
      </c>
      <c r="O57" s="1" t="s">
        <v>55</v>
      </c>
      <c r="P57" s="6" t="s">
        <v>55</v>
      </c>
      <c r="Q57" t="b">
        <f t="shared" si="1"/>
        <v>1</v>
      </c>
    </row>
    <row r="58" spans="1:17" x14ac:dyDescent="0.25">
      <c r="A58" s="6" t="s">
        <v>517</v>
      </c>
      <c r="B58" s="6" t="s">
        <v>56</v>
      </c>
      <c r="C58">
        <f t="shared" si="2"/>
        <v>0</v>
      </c>
      <c r="N58" s="8" t="s">
        <v>530</v>
      </c>
      <c r="O58" s="1" t="s">
        <v>56</v>
      </c>
      <c r="P58" s="6" t="s">
        <v>56</v>
      </c>
      <c r="Q58" t="b">
        <f t="shared" si="1"/>
        <v>1</v>
      </c>
    </row>
    <row r="59" spans="1:17" x14ac:dyDescent="0.25">
      <c r="A59" s="6" t="s">
        <v>515</v>
      </c>
      <c r="B59" s="6" t="s">
        <v>57</v>
      </c>
      <c r="C59">
        <f t="shared" si="2"/>
        <v>2</v>
      </c>
      <c r="N59" t="s">
        <v>310</v>
      </c>
      <c r="O59" s="1" t="s">
        <v>57</v>
      </c>
      <c r="P59" s="6" t="s">
        <v>57</v>
      </c>
      <c r="Q59" t="b">
        <f t="shared" si="1"/>
        <v>1</v>
      </c>
    </row>
    <row r="60" spans="1:17" x14ac:dyDescent="0.25">
      <c r="A60" s="6" t="s">
        <v>513</v>
      </c>
      <c r="B60" s="6" t="s">
        <v>58</v>
      </c>
      <c r="C60">
        <f t="shared" si="2"/>
        <v>1</v>
      </c>
      <c r="N60" t="s">
        <v>313</v>
      </c>
      <c r="O60" s="1" t="s">
        <v>58</v>
      </c>
      <c r="P60" s="6" t="s">
        <v>58</v>
      </c>
      <c r="Q60" t="b">
        <f t="shared" si="1"/>
        <v>1</v>
      </c>
    </row>
    <row r="61" spans="1:17" x14ac:dyDescent="0.25">
      <c r="A61" s="6" t="s">
        <v>506</v>
      </c>
      <c r="B61" s="6" t="s">
        <v>59</v>
      </c>
      <c r="C61">
        <f t="shared" si="2"/>
        <v>0</v>
      </c>
      <c r="N61" t="s">
        <v>312</v>
      </c>
      <c r="O61" s="1" t="s">
        <v>59</v>
      </c>
      <c r="P61" s="6" t="s">
        <v>59</v>
      </c>
      <c r="Q61" t="b">
        <f t="shared" si="1"/>
        <v>1</v>
      </c>
    </row>
    <row r="62" spans="1:17" x14ac:dyDescent="0.25">
      <c r="A62" s="6" t="s">
        <v>508</v>
      </c>
      <c r="B62" s="6" t="s">
        <v>60</v>
      </c>
      <c r="C62">
        <f t="shared" si="2"/>
        <v>0</v>
      </c>
      <c r="N62" t="s">
        <v>314</v>
      </c>
      <c r="O62" s="1" t="s">
        <v>60</v>
      </c>
      <c r="P62" s="6" t="s">
        <v>60</v>
      </c>
      <c r="Q62" t="b">
        <f t="shared" si="1"/>
        <v>1</v>
      </c>
    </row>
    <row r="63" spans="1:17" x14ac:dyDescent="0.25">
      <c r="A63" s="6" t="s">
        <v>508</v>
      </c>
      <c r="B63" s="6" t="s">
        <v>61</v>
      </c>
      <c r="C63">
        <f t="shared" si="2"/>
        <v>0</v>
      </c>
      <c r="N63" t="s">
        <v>315</v>
      </c>
      <c r="O63" s="1" t="s">
        <v>61</v>
      </c>
      <c r="P63" s="6" t="s">
        <v>61</v>
      </c>
      <c r="Q63" t="b">
        <f t="shared" si="1"/>
        <v>1</v>
      </c>
    </row>
    <row r="64" spans="1:17" x14ac:dyDescent="0.25">
      <c r="A64" s="6" t="s">
        <v>512</v>
      </c>
      <c r="B64" s="6" t="s">
        <v>62</v>
      </c>
      <c r="C64">
        <f t="shared" si="2"/>
        <v>0</v>
      </c>
      <c r="N64" t="s">
        <v>474</v>
      </c>
      <c r="O64" s="1" t="s">
        <v>62</v>
      </c>
      <c r="P64" s="6" t="s">
        <v>62</v>
      </c>
      <c r="Q64" t="b">
        <f t="shared" si="1"/>
        <v>1</v>
      </c>
    </row>
    <row r="65" spans="1:17" x14ac:dyDescent="0.25">
      <c r="A65" s="6" t="s">
        <v>508</v>
      </c>
      <c r="B65" s="6" t="s">
        <v>63</v>
      </c>
      <c r="C65">
        <f t="shared" si="2"/>
        <v>0</v>
      </c>
      <c r="N65" t="s">
        <v>317</v>
      </c>
      <c r="O65" s="1" t="s">
        <v>63</v>
      </c>
      <c r="P65" s="6" t="s">
        <v>63</v>
      </c>
      <c r="Q65" t="b">
        <f t="shared" si="1"/>
        <v>1</v>
      </c>
    </row>
    <row r="66" spans="1:17" x14ac:dyDescent="0.25">
      <c r="A66" s="6" t="s">
        <v>505</v>
      </c>
      <c r="B66" s="6" t="s">
        <v>64</v>
      </c>
      <c r="C66">
        <f t="shared" si="2"/>
        <v>0</v>
      </c>
      <c r="N66" t="s">
        <v>319</v>
      </c>
      <c r="O66" s="1" t="s">
        <v>64</v>
      </c>
      <c r="P66" s="6" t="s">
        <v>64</v>
      </c>
      <c r="Q66" t="b">
        <f t="shared" si="1"/>
        <v>1</v>
      </c>
    </row>
    <row r="67" spans="1:17" x14ac:dyDescent="0.25">
      <c r="A67" s="6" t="s">
        <v>508</v>
      </c>
      <c r="B67" s="6" t="s">
        <v>65</v>
      </c>
      <c r="C67">
        <f t="shared" si="2"/>
        <v>0</v>
      </c>
      <c r="N67" t="s">
        <v>464</v>
      </c>
      <c r="O67" s="1" t="s">
        <v>65</v>
      </c>
      <c r="P67" s="6" t="s">
        <v>65</v>
      </c>
      <c r="Q67" t="b">
        <f t="shared" ref="Q67:Q130" si="3">EXACT(O67,P67)</f>
        <v>1</v>
      </c>
    </row>
    <row r="68" spans="1:17" x14ac:dyDescent="0.25">
      <c r="A68" s="6" t="s">
        <v>506</v>
      </c>
      <c r="B68" s="6" t="s">
        <v>66</v>
      </c>
      <c r="C68">
        <f t="shared" si="2"/>
        <v>0</v>
      </c>
      <c r="N68" t="s">
        <v>342</v>
      </c>
      <c r="O68" s="1" t="s">
        <v>66</v>
      </c>
      <c r="P68" s="6" t="s">
        <v>66</v>
      </c>
      <c r="Q68" t="b">
        <f t="shared" si="3"/>
        <v>1</v>
      </c>
    </row>
    <row r="69" spans="1:17" x14ac:dyDescent="0.25">
      <c r="A69" s="6" t="s">
        <v>506</v>
      </c>
      <c r="B69" s="6" t="s">
        <v>67</v>
      </c>
      <c r="C69">
        <f t="shared" si="2"/>
        <v>0</v>
      </c>
      <c r="N69" t="s">
        <v>321</v>
      </c>
      <c r="O69" s="1" t="s">
        <v>67</v>
      </c>
      <c r="P69" s="6" t="s">
        <v>67</v>
      </c>
      <c r="Q69" t="b">
        <f t="shared" si="3"/>
        <v>1</v>
      </c>
    </row>
    <row r="70" spans="1:17" x14ac:dyDescent="0.25">
      <c r="A70" s="6" t="s">
        <v>515</v>
      </c>
      <c r="B70" s="6" t="s">
        <v>68</v>
      </c>
      <c r="C70">
        <f t="shared" si="2"/>
        <v>2</v>
      </c>
      <c r="N70" t="s">
        <v>318</v>
      </c>
      <c r="O70" s="1" t="s">
        <v>68</v>
      </c>
      <c r="P70" s="6" t="s">
        <v>68</v>
      </c>
      <c r="Q70" t="b">
        <f t="shared" si="3"/>
        <v>1</v>
      </c>
    </row>
    <row r="71" spans="1:17" x14ac:dyDescent="0.25">
      <c r="A71" s="6" t="s">
        <v>506</v>
      </c>
      <c r="B71" s="6" t="s">
        <v>69</v>
      </c>
      <c r="C71">
        <f t="shared" si="2"/>
        <v>0</v>
      </c>
      <c r="N71" t="s">
        <v>323</v>
      </c>
      <c r="O71" s="1" t="s">
        <v>69</v>
      </c>
      <c r="P71" s="6" t="s">
        <v>69</v>
      </c>
      <c r="Q71" t="b">
        <f t="shared" si="3"/>
        <v>1</v>
      </c>
    </row>
    <row r="72" spans="1:17" x14ac:dyDescent="0.25">
      <c r="A72" s="6" t="s">
        <v>520</v>
      </c>
      <c r="B72" s="6" t="s">
        <v>70</v>
      </c>
      <c r="C72">
        <f t="shared" si="2"/>
        <v>4</v>
      </c>
      <c r="N72" t="s">
        <v>326</v>
      </c>
      <c r="O72" s="1" t="s">
        <v>70</v>
      </c>
      <c r="P72" s="6" t="s">
        <v>70</v>
      </c>
      <c r="Q72" t="b">
        <f t="shared" si="3"/>
        <v>1</v>
      </c>
    </row>
    <row r="73" spans="1:17" x14ac:dyDescent="0.25">
      <c r="A73" s="6" t="s">
        <v>517</v>
      </c>
      <c r="B73" s="6" t="s">
        <v>71</v>
      </c>
      <c r="C73">
        <f t="shared" si="2"/>
        <v>0</v>
      </c>
      <c r="N73" t="s">
        <v>328</v>
      </c>
      <c r="O73" s="1" t="s">
        <v>71</v>
      </c>
      <c r="P73" s="6" t="s">
        <v>71</v>
      </c>
      <c r="Q73" t="b">
        <f t="shared" si="3"/>
        <v>1</v>
      </c>
    </row>
    <row r="74" spans="1:17" x14ac:dyDescent="0.25">
      <c r="A74" s="6" t="s">
        <v>519</v>
      </c>
      <c r="B74" s="6" t="s">
        <v>72</v>
      </c>
      <c r="C74">
        <f t="shared" si="2"/>
        <v>0</v>
      </c>
      <c r="N74" t="s">
        <v>325</v>
      </c>
      <c r="O74" s="1" t="s">
        <v>72</v>
      </c>
      <c r="P74" s="6" t="s">
        <v>72</v>
      </c>
      <c r="Q74" t="b">
        <f t="shared" si="3"/>
        <v>1</v>
      </c>
    </row>
    <row r="75" spans="1:17" x14ac:dyDescent="0.25">
      <c r="A75" s="6" t="s">
        <v>513</v>
      </c>
      <c r="B75" s="6" t="s">
        <v>73</v>
      </c>
      <c r="C75">
        <f t="shared" si="2"/>
        <v>1</v>
      </c>
      <c r="N75" t="s">
        <v>324</v>
      </c>
      <c r="O75" s="1" t="s">
        <v>73</v>
      </c>
      <c r="P75" s="6" t="s">
        <v>73</v>
      </c>
      <c r="Q75" t="b">
        <f t="shared" si="3"/>
        <v>1</v>
      </c>
    </row>
    <row r="76" spans="1:17" x14ac:dyDescent="0.25">
      <c r="A76" s="6" t="s">
        <v>517</v>
      </c>
      <c r="B76" s="6" t="s">
        <v>74</v>
      </c>
      <c r="C76">
        <f t="shared" si="2"/>
        <v>0</v>
      </c>
      <c r="N76" t="s">
        <v>532</v>
      </c>
      <c r="O76" s="1" t="s">
        <v>74</v>
      </c>
      <c r="P76" s="6" t="s">
        <v>74</v>
      </c>
      <c r="Q76" t="b">
        <f t="shared" si="3"/>
        <v>1</v>
      </c>
    </row>
    <row r="77" spans="1:17" x14ac:dyDescent="0.25">
      <c r="A77" s="6" t="s">
        <v>513</v>
      </c>
      <c r="B77" s="6" t="s">
        <v>75</v>
      </c>
      <c r="C77">
        <f t="shared" si="2"/>
        <v>1</v>
      </c>
      <c r="N77" t="s">
        <v>329</v>
      </c>
      <c r="O77" s="1" t="s">
        <v>75</v>
      </c>
      <c r="P77" s="6" t="s">
        <v>75</v>
      </c>
      <c r="Q77" t="b">
        <f t="shared" si="3"/>
        <v>1</v>
      </c>
    </row>
    <row r="78" spans="1:17" x14ac:dyDescent="0.25">
      <c r="A78" s="6" t="s">
        <v>508</v>
      </c>
      <c r="B78" s="6" t="s">
        <v>76</v>
      </c>
      <c r="C78">
        <f t="shared" si="2"/>
        <v>0</v>
      </c>
      <c r="N78" t="s">
        <v>333</v>
      </c>
      <c r="O78" s="1" t="s">
        <v>76</v>
      </c>
      <c r="P78" s="6" t="s">
        <v>76</v>
      </c>
      <c r="Q78" t="b">
        <f t="shared" si="3"/>
        <v>1</v>
      </c>
    </row>
    <row r="79" spans="1:17" x14ac:dyDescent="0.25">
      <c r="A79" s="6" t="s">
        <v>519</v>
      </c>
      <c r="B79" s="6" t="s">
        <v>77</v>
      </c>
      <c r="C79">
        <f t="shared" si="2"/>
        <v>0</v>
      </c>
      <c r="N79" t="s">
        <v>429</v>
      </c>
      <c r="O79" s="1" t="s">
        <v>77</v>
      </c>
      <c r="P79" s="6" t="s">
        <v>77</v>
      </c>
      <c r="Q79" t="b">
        <f t="shared" si="3"/>
        <v>1</v>
      </c>
    </row>
    <row r="80" spans="1:17" x14ac:dyDescent="0.25">
      <c r="A80" s="6" t="s">
        <v>506</v>
      </c>
      <c r="B80" s="6" t="s">
        <v>78</v>
      </c>
      <c r="C80">
        <f t="shared" si="2"/>
        <v>0</v>
      </c>
      <c r="N80" t="s">
        <v>330</v>
      </c>
      <c r="O80" s="1" t="s">
        <v>78</v>
      </c>
      <c r="P80" s="6" t="s">
        <v>78</v>
      </c>
      <c r="Q80" t="b">
        <f t="shared" si="3"/>
        <v>1</v>
      </c>
    </row>
    <row r="81" spans="1:17" x14ac:dyDescent="0.25">
      <c r="A81" s="6" t="s">
        <v>506</v>
      </c>
      <c r="B81" s="6" t="s">
        <v>79</v>
      </c>
      <c r="C81">
        <f t="shared" si="2"/>
        <v>0</v>
      </c>
      <c r="N81" t="s">
        <v>338</v>
      </c>
      <c r="O81" s="1" t="s">
        <v>79</v>
      </c>
      <c r="P81" s="6" t="s">
        <v>79</v>
      </c>
      <c r="Q81" t="b">
        <f t="shared" si="3"/>
        <v>1</v>
      </c>
    </row>
    <row r="82" spans="1:17" x14ac:dyDescent="0.25">
      <c r="A82" s="6" t="s">
        <v>517</v>
      </c>
      <c r="B82" s="6" t="s">
        <v>80</v>
      </c>
      <c r="C82">
        <f t="shared" si="2"/>
        <v>0</v>
      </c>
      <c r="N82" t="s">
        <v>332</v>
      </c>
      <c r="O82" s="1" t="s">
        <v>80</v>
      </c>
      <c r="P82" s="6" t="s">
        <v>80</v>
      </c>
      <c r="Q82" t="b">
        <f t="shared" si="3"/>
        <v>1</v>
      </c>
    </row>
    <row r="83" spans="1:17" x14ac:dyDescent="0.25">
      <c r="A83" s="6" t="s">
        <v>513</v>
      </c>
      <c r="B83" s="6" t="s">
        <v>81</v>
      </c>
      <c r="C83">
        <f t="shared" si="2"/>
        <v>1</v>
      </c>
      <c r="N83" t="s">
        <v>311</v>
      </c>
      <c r="O83" s="1" t="s">
        <v>81</v>
      </c>
      <c r="P83" s="6" t="s">
        <v>81</v>
      </c>
      <c r="Q83" t="b">
        <f t="shared" si="3"/>
        <v>1</v>
      </c>
    </row>
    <row r="84" spans="1:17" x14ac:dyDescent="0.25">
      <c r="A84" s="6" t="s">
        <v>506</v>
      </c>
      <c r="B84" s="6" t="s">
        <v>82</v>
      </c>
      <c r="C84">
        <f t="shared" si="2"/>
        <v>0</v>
      </c>
      <c r="N84" t="s">
        <v>334</v>
      </c>
      <c r="O84" s="1" t="s">
        <v>82</v>
      </c>
      <c r="P84" s="6" t="s">
        <v>82</v>
      </c>
      <c r="Q84" t="b">
        <f t="shared" si="3"/>
        <v>1</v>
      </c>
    </row>
    <row r="85" spans="1:17" x14ac:dyDescent="0.25">
      <c r="A85" s="6" t="s">
        <v>520</v>
      </c>
      <c r="B85" s="6" t="s">
        <v>83</v>
      </c>
      <c r="C85">
        <f t="shared" si="2"/>
        <v>4</v>
      </c>
      <c r="N85" t="s">
        <v>335</v>
      </c>
      <c r="O85" s="1" t="s">
        <v>83</v>
      </c>
      <c r="P85" s="6" t="s">
        <v>83</v>
      </c>
      <c r="Q85" t="b">
        <f t="shared" si="3"/>
        <v>1</v>
      </c>
    </row>
    <row r="86" spans="1:17" x14ac:dyDescent="0.25">
      <c r="A86" s="6" t="s">
        <v>513</v>
      </c>
      <c r="B86" s="6" t="s">
        <v>84</v>
      </c>
      <c r="C86">
        <f t="shared" si="2"/>
        <v>1</v>
      </c>
      <c r="N86" t="s">
        <v>343</v>
      </c>
      <c r="O86" s="1" t="s">
        <v>84</v>
      </c>
      <c r="P86" s="6" t="s">
        <v>84</v>
      </c>
      <c r="Q86" t="b">
        <f t="shared" si="3"/>
        <v>1</v>
      </c>
    </row>
    <row r="87" spans="1:17" x14ac:dyDescent="0.25">
      <c r="A87" s="6" t="s">
        <v>517</v>
      </c>
      <c r="B87" s="6" t="s">
        <v>85</v>
      </c>
      <c r="C87">
        <f t="shared" si="2"/>
        <v>0</v>
      </c>
      <c r="N87" t="s">
        <v>337</v>
      </c>
      <c r="O87" s="1" t="s">
        <v>85</v>
      </c>
      <c r="P87" s="6" t="s">
        <v>85</v>
      </c>
      <c r="Q87" t="b">
        <f t="shared" si="3"/>
        <v>1</v>
      </c>
    </row>
    <row r="88" spans="1:17" x14ac:dyDescent="0.25">
      <c r="A88" s="6" t="s">
        <v>508</v>
      </c>
      <c r="B88" s="6" t="s">
        <v>86</v>
      </c>
      <c r="C88">
        <f t="shared" si="2"/>
        <v>0</v>
      </c>
      <c r="N88" t="s">
        <v>331</v>
      </c>
      <c r="O88" s="1" t="s">
        <v>86</v>
      </c>
      <c r="P88" s="6" t="s">
        <v>86</v>
      </c>
      <c r="Q88" t="b">
        <f t="shared" si="3"/>
        <v>1</v>
      </c>
    </row>
    <row r="89" spans="1:17" x14ac:dyDescent="0.25">
      <c r="A89" s="6" t="s">
        <v>508</v>
      </c>
      <c r="B89" s="6" t="s">
        <v>87</v>
      </c>
      <c r="C89">
        <f t="shared" si="2"/>
        <v>0</v>
      </c>
      <c r="N89" t="s">
        <v>341</v>
      </c>
      <c r="O89" s="1" t="s">
        <v>87</v>
      </c>
      <c r="P89" s="6" t="s">
        <v>87</v>
      </c>
      <c r="Q89" t="b">
        <f t="shared" si="3"/>
        <v>1</v>
      </c>
    </row>
    <row r="90" spans="1:17" x14ac:dyDescent="0.25">
      <c r="A90" s="6" t="s">
        <v>519</v>
      </c>
      <c r="B90" s="6" t="s">
        <v>88</v>
      </c>
      <c r="C90">
        <f t="shared" si="2"/>
        <v>0</v>
      </c>
      <c r="N90" t="s">
        <v>346</v>
      </c>
      <c r="O90" s="1" t="s">
        <v>88</v>
      </c>
      <c r="P90" s="6" t="s">
        <v>88</v>
      </c>
      <c r="Q90" t="b">
        <f t="shared" si="3"/>
        <v>1</v>
      </c>
    </row>
    <row r="91" spans="1:17" x14ac:dyDescent="0.25">
      <c r="A91" s="6" t="s">
        <v>508</v>
      </c>
      <c r="B91" s="6" t="s">
        <v>89</v>
      </c>
      <c r="C91">
        <f t="shared" si="2"/>
        <v>0</v>
      </c>
      <c r="N91" t="s">
        <v>345</v>
      </c>
      <c r="O91" s="1" t="s">
        <v>89</v>
      </c>
      <c r="P91" s="6" t="s">
        <v>89</v>
      </c>
      <c r="Q91" t="b">
        <f t="shared" si="3"/>
        <v>1</v>
      </c>
    </row>
    <row r="92" spans="1:17" x14ac:dyDescent="0.25">
      <c r="A92" s="6" t="s">
        <v>506</v>
      </c>
      <c r="B92" s="6" t="s">
        <v>90</v>
      </c>
      <c r="C92">
        <f t="shared" si="2"/>
        <v>0</v>
      </c>
      <c r="N92" t="s">
        <v>340</v>
      </c>
      <c r="O92" s="1" t="s">
        <v>90</v>
      </c>
      <c r="P92" s="6" t="s">
        <v>90</v>
      </c>
      <c r="Q92" t="b">
        <f t="shared" si="3"/>
        <v>1</v>
      </c>
    </row>
    <row r="93" spans="1:17" x14ac:dyDescent="0.25">
      <c r="A93" s="6" t="s">
        <v>506</v>
      </c>
      <c r="B93" s="6" t="s">
        <v>91</v>
      </c>
      <c r="C93">
        <f t="shared" si="2"/>
        <v>0</v>
      </c>
      <c r="N93" t="s">
        <v>347</v>
      </c>
      <c r="O93" s="1" t="s">
        <v>91</v>
      </c>
      <c r="P93" s="6" t="s">
        <v>91</v>
      </c>
      <c r="Q93" t="b">
        <f t="shared" si="3"/>
        <v>1</v>
      </c>
    </row>
    <row r="94" spans="1:17" x14ac:dyDescent="0.25">
      <c r="A94" s="6" t="s">
        <v>508</v>
      </c>
      <c r="B94" s="6" t="s">
        <v>92</v>
      </c>
      <c r="C94">
        <f t="shared" si="2"/>
        <v>0</v>
      </c>
      <c r="N94" t="s">
        <v>348</v>
      </c>
      <c r="O94" s="1" t="s">
        <v>92</v>
      </c>
      <c r="P94" s="6" t="s">
        <v>92</v>
      </c>
      <c r="Q94" t="b">
        <f t="shared" si="3"/>
        <v>1</v>
      </c>
    </row>
    <row r="95" spans="1:17" x14ac:dyDescent="0.25">
      <c r="A95" s="6" t="s">
        <v>508</v>
      </c>
      <c r="B95" s="6" t="s">
        <v>93</v>
      </c>
      <c r="C95">
        <f t="shared" si="2"/>
        <v>0</v>
      </c>
      <c r="N95" t="s">
        <v>353</v>
      </c>
      <c r="O95" s="1" t="s">
        <v>93</v>
      </c>
      <c r="P95" s="6" t="s">
        <v>93</v>
      </c>
      <c r="Q95" t="b">
        <f t="shared" si="3"/>
        <v>1</v>
      </c>
    </row>
    <row r="96" spans="1:17" x14ac:dyDescent="0.25">
      <c r="A96" s="6" t="s">
        <v>519</v>
      </c>
      <c r="B96" s="6" t="s">
        <v>94</v>
      </c>
      <c r="C96">
        <f t="shared" si="2"/>
        <v>0</v>
      </c>
      <c r="N96" t="s">
        <v>350</v>
      </c>
      <c r="O96" s="1" t="s">
        <v>94</v>
      </c>
      <c r="P96" s="6" t="s">
        <v>94</v>
      </c>
      <c r="Q96" t="b">
        <f t="shared" si="3"/>
        <v>1</v>
      </c>
    </row>
    <row r="97" spans="1:17" x14ac:dyDescent="0.25">
      <c r="A97" s="6" t="s">
        <v>508</v>
      </c>
      <c r="B97" s="6" t="s">
        <v>95</v>
      </c>
      <c r="C97">
        <f t="shared" si="2"/>
        <v>0</v>
      </c>
      <c r="N97" t="s">
        <v>351</v>
      </c>
      <c r="O97" s="1" t="s">
        <v>95</v>
      </c>
      <c r="P97" s="6" t="s">
        <v>95</v>
      </c>
      <c r="Q97" t="b">
        <f t="shared" si="3"/>
        <v>1</v>
      </c>
    </row>
    <row r="98" spans="1:17" x14ac:dyDescent="0.25">
      <c r="A98" s="6" t="s">
        <v>510</v>
      </c>
      <c r="B98" s="6" t="s">
        <v>96</v>
      </c>
      <c r="C98">
        <f t="shared" si="2"/>
        <v>0</v>
      </c>
      <c r="N98" t="s">
        <v>349</v>
      </c>
      <c r="O98" s="1" t="s">
        <v>96</v>
      </c>
      <c r="P98" s="6" t="s">
        <v>96</v>
      </c>
      <c r="Q98" t="b">
        <f t="shared" si="3"/>
        <v>1</v>
      </c>
    </row>
    <row r="99" spans="1:17" x14ac:dyDescent="0.25">
      <c r="A99" s="6" t="s">
        <v>515</v>
      </c>
      <c r="B99" s="6" t="s">
        <v>97</v>
      </c>
      <c r="C99">
        <f t="shared" si="2"/>
        <v>2</v>
      </c>
      <c r="N99" t="s">
        <v>354</v>
      </c>
      <c r="O99" s="1" t="s">
        <v>97</v>
      </c>
      <c r="P99" s="6" t="s">
        <v>97</v>
      </c>
      <c r="Q99" t="b">
        <f t="shared" si="3"/>
        <v>1</v>
      </c>
    </row>
    <row r="100" spans="1:17" x14ac:dyDescent="0.25">
      <c r="A100" s="6" t="s">
        <v>517</v>
      </c>
      <c r="B100" s="6" t="s">
        <v>98</v>
      </c>
      <c r="C100">
        <f t="shared" si="2"/>
        <v>0</v>
      </c>
      <c r="N100" t="s">
        <v>361</v>
      </c>
      <c r="O100" s="1" t="s">
        <v>98</v>
      </c>
      <c r="P100" s="6" t="s">
        <v>98</v>
      </c>
      <c r="Q100" t="b">
        <f t="shared" si="3"/>
        <v>1</v>
      </c>
    </row>
    <row r="101" spans="1:17" x14ac:dyDescent="0.25">
      <c r="A101" s="6" t="s">
        <v>511</v>
      </c>
      <c r="B101" s="6" t="s">
        <v>99</v>
      </c>
      <c r="C101">
        <f t="shared" si="2"/>
        <v>0</v>
      </c>
      <c r="N101" t="s">
        <v>358</v>
      </c>
      <c r="O101" s="1" t="s">
        <v>99</v>
      </c>
      <c r="P101" s="6" t="s">
        <v>99</v>
      </c>
      <c r="Q101" t="b">
        <f t="shared" si="3"/>
        <v>1</v>
      </c>
    </row>
    <row r="102" spans="1:17" x14ac:dyDescent="0.25">
      <c r="A102" s="6" t="s">
        <v>512</v>
      </c>
      <c r="B102" s="6" t="s">
        <v>100</v>
      </c>
      <c r="C102">
        <f t="shared" si="2"/>
        <v>0</v>
      </c>
      <c r="N102" t="s">
        <v>355</v>
      </c>
      <c r="O102" s="1" t="s">
        <v>100</v>
      </c>
      <c r="P102" s="6" t="s">
        <v>100</v>
      </c>
      <c r="Q102" t="b">
        <f t="shared" si="3"/>
        <v>1</v>
      </c>
    </row>
    <row r="103" spans="1:17" x14ac:dyDescent="0.25">
      <c r="A103" s="6" t="s">
        <v>518</v>
      </c>
      <c r="B103" s="6" t="s">
        <v>101</v>
      </c>
      <c r="C103">
        <f t="shared" si="2"/>
        <v>0</v>
      </c>
      <c r="N103" t="s">
        <v>360</v>
      </c>
      <c r="O103" s="1" t="s">
        <v>101</v>
      </c>
      <c r="P103" s="6" t="s">
        <v>101</v>
      </c>
      <c r="Q103" t="b">
        <f t="shared" si="3"/>
        <v>1</v>
      </c>
    </row>
    <row r="104" spans="1:17" x14ac:dyDescent="0.25">
      <c r="A104" s="6" t="s">
        <v>518</v>
      </c>
      <c r="B104" s="6" t="s">
        <v>102</v>
      </c>
      <c r="C104">
        <f t="shared" si="2"/>
        <v>0</v>
      </c>
      <c r="N104" t="s">
        <v>359</v>
      </c>
      <c r="O104" s="1" t="s">
        <v>102</v>
      </c>
      <c r="P104" s="6" t="s">
        <v>102</v>
      </c>
      <c r="Q104" t="b">
        <f t="shared" si="3"/>
        <v>1</v>
      </c>
    </row>
    <row r="105" spans="1:17" x14ac:dyDescent="0.25">
      <c r="A105" s="6" t="s">
        <v>513</v>
      </c>
      <c r="B105" s="6" t="s">
        <v>103</v>
      </c>
      <c r="C105">
        <f t="shared" si="2"/>
        <v>1</v>
      </c>
      <c r="N105" t="s">
        <v>356</v>
      </c>
      <c r="O105" s="1" t="s">
        <v>103</v>
      </c>
      <c r="P105" s="6" t="s">
        <v>103</v>
      </c>
      <c r="Q105" t="b">
        <f t="shared" si="3"/>
        <v>1</v>
      </c>
    </row>
    <row r="106" spans="1:17" x14ac:dyDescent="0.25">
      <c r="A106" s="6" t="s">
        <v>518</v>
      </c>
      <c r="B106" s="6" t="s">
        <v>104</v>
      </c>
      <c r="C106">
        <f t="shared" si="2"/>
        <v>0</v>
      </c>
      <c r="N106" t="s">
        <v>357</v>
      </c>
      <c r="O106" s="1" t="s">
        <v>104</v>
      </c>
      <c r="P106" s="6" t="s">
        <v>104</v>
      </c>
      <c r="Q106" t="b">
        <f t="shared" si="3"/>
        <v>1</v>
      </c>
    </row>
    <row r="107" spans="1:17" x14ac:dyDescent="0.25">
      <c r="A107" s="6" t="s">
        <v>513</v>
      </c>
      <c r="B107" s="6" t="s">
        <v>105</v>
      </c>
      <c r="C107">
        <f t="shared" si="2"/>
        <v>1</v>
      </c>
      <c r="N107" t="s">
        <v>362</v>
      </c>
      <c r="O107" s="1" t="s">
        <v>105</v>
      </c>
      <c r="P107" s="6" t="s">
        <v>105</v>
      </c>
      <c r="Q107" t="b">
        <f t="shared" si="3"/>
        <v>1</v>
      </c>
    </row>
    <row r="108" spans="1:17" x14ac:dyDescent="0.25">
      <c r="A108" s="6" t="s">
        <v>506</v>
      </c>
      <c r="B108" s="6" t="s">
        <v>106</v>
      </c>
      <c r="C108">
        <f t="shared" si="2"/>
        <v>0</v>
      </c>
      <c r="N108" t="s">
        <v>299</v>
      </c>
      <c r="O108" s="1" t="s">
        <v>106</v>
      </c>
      <c r="P108" s="6" t="s">
        <v>106</v>
      </c>
      <c r="Q108" t="b">
        <f t="shared" si="3"/>
        <v>1</v>
      </c>
    </row>
    <row r="109" spans="1:17" x14ac:dyDescent="0.25">
      <c r="A109" s="6" t="s">
        <v>508</v>
      </c>
      <c r="B109" s="6" t="s">
        <v>107</v>
      </c>
      <c r="C109">
        <f t="shared" si="2"/>
        <v>0</v>
      </c>
      <c r="N109" t="s">
        <v>363</v>
      </c>
      <c r="O109" s="1" t="s">
        <v>107</v>
      </c>
      <c r="P109" s="6" t="s">
        <v>107</v>
      </c>
      <c r="Q109" t="b">
        <f t="shared" si="3"/>
        <v>1</v>
      </c>
    </row>
    <row r="110" spans="1:17" x14ac:dyDescent="0.25">
      <c r="A110" s="6" t="s">
        <v>510</v>
      </c>
      <c r="B110" s="6" t="s">
        <v>108</v>
      </c>
      <c r="C110">
        <f t="shared" si="2"/>
        <v>0</v>
      </c>
      <c r="N110" t="s">
        <v>365</v>
      </c>
      <c r="O110" s="1" t="s">
        <v>108</v>
      </c>
      <c r="P110" s="6" t="s">
        <v>108</v>
      </c>
      <c r="Q110" t="b">
        <f t="shared" si="3"/>
        <v>1</v>
      </c>
    </row>
    <row r="111" spans="1:17" x14ac:dyDescent="0.25">
      <c r="A111" s="6" t="s">
        <v>518</v>
      </c>
      <c r="B111" s="6" t="s">
        <v>109</v>
      </c>
      <c r="C111">
        <f t="shared" si="2"/>
        <v>0</v>
      </c>
      <c r="N111" t="s">
        <v>364</v>
      </c>
      <c r="O111" s="1" t="s">
        <v>109</v>
      </c>
      <c r="P111" s="6" t="s">
        <v>109</v>
      </c>
      <c r="Q111" t="b">
        <f t="shared" si="3"/>
        <v>1</v>
      </c>
    </row>
    <row r="112" spans="1:17" x14ac:dyDescent="0.25">
      <c r="A112" s="6" t="s">
        <v>509</v>
      </c>
      <c r="B112" s="6" t="s">
        <v>110</v>
      </c>
      <c r="C112">
        <f t="shared" si="2"/>
        <v>0</v>
      </c>
      <c r="N112" t="s">
        <v>379</v>
      </c>
      <c r="O112" s="1" t="s">
        <v>110</v>
      </c>
      <c r="P112" s="6" t="s">
        <v>110</v>
      </c>
      <c r="Q112" t="b">
        <f t="shared" si="3"/>
        <v>1</v>
      </c>
    </row>
    <row r="113" spans="1:17" x14ac:dyDescent="0.25">
      <c r="A113" s="6" t="s">
        <v>506</v>
      </c>
      <c r="B113" s="6" t="s">
        <v>111</v>
      </c>
      <c r="C113">
        <f t="shared" ref="C113:C176" si="4">IF(A113="EU 14", 1, IF(A113="EU 8", 2, IF(A113="EU 2", 3, IF(ISNUMBER(SEARCH("(British)",B113)), 4, 0))))</f>
        <v>0</v>
      </c>
      <c r="N113" t="s">
        <v>366</v>
      </c>
      <c r="O113" s="1" t="s">
        <v>111</v>
      </c>
      <c r="P113" s="6" t="s">
        <v>111</v>
      </c>
      <c r="Q113" t="b">
        <f t="shared" si="3"/>
        <v>1</v>
      </c>
    </row>
    <row r="114" spans="1:17" x14ac:dyDescent="0.25">
      <c r="A114" s="6" t="s">
        <v>519</v>
      </c>
      <c r="B114" s="6" t="s">
        <v>112</v>
      </c>
      <c r="C114">
        <f t="shared" si="4"/>
        <v>0</v>
      </c>
      <c r="N114" t="s">
        <v>369</v>
      </c>
      <c r="O114" s="1" t="s">
        <v>112</v>
      </c>
      <c r="P114" s="6" t="s">
        <v>112</v>
      </c>
      <c r="Q114" t="b">
        <f t="shared" si="3"/>
        <v>1</v>
      </c>
    </row>
    <row r="115" spans="1:17" x14ac:dyDescent="0.25">
      <c r="A115" s="6" t="s">
        <v>510</v>
      </c>
      <c r="B115" s="6" t="s">
        <v>113</v>
      </c>
      <c r="C115">
        <f t="shared" si="4"/>
        <v>0</v>
      </c>
      <c r="N115" t="s">
        <v>372</v>
      </c>
      <c r="O115" s="1" t="s">
        <v>113</v>
      </c>
      <c r="P115" s="6" t="s">
        <v>113</v>
      </c>
      <c r="Q115" t="b">
        <f t="shared" si="3"/>
        <v>1</v>
      </c>
    </row>
    <row r="116" spans="1:17" x14ac:dyDescent="0.25">
      <c r="A116" s="6" t="s">
        <v>510</v>
      </c>
      <c r="B116" s="6" t="s">
        <v>114</v>
      </c>
      <c r="C116">
        <f t="shared" si="4"/>
        <v>0</v>
      </c>
      <c r="N116" t="s">
        <v>374</v>
      </c>
      <c r="O116" s="1" t="s">
        <v>114</v>
      </c>
      <c r="P116" s="6" t="s">
        <v>114</v>
      </c>
      <c r="Q116" t="b">
        <f t="shared" si="3"/>
        <v>1</v>
      </c>
    </row>
    <row r="117" spans="1:17" x14ac:dyDescent="0.25">
      <c r="A117" s="6" t="s">
        <v>517</v>
      </c>
      <c r="B117" s="6" t="s">
        <v>115</v>
      </c>
      <c r="C117">
        <f t="shared" si="4"/>
        <v>0</v>
      </c>
      <c r="N117" t="s">
        <v>499</v>
      </c>
      <c r="O117" s="1" t="s">
        <v>115</v>
      </c>
      <c r="P117" s="6" t="s">
        <v>115</v>
      </c>
      <c r="Q117" t="b">
        <f t="shared" si="3"/>
        <v>1</v>
      </c>
    </row>
    <row r="118" spans="1:17" x14ac:dyDescent="0.25">
      <c r="A118" s="6" t="s">
        <v>518</v>
      </c>
      <c r="B118" s="6" t="s">
        <v>116</v>
      </c>
      <c r="C118">
        <f t="shared" si="4"/>
        <v>0</v>
      </c>
      <c r="N118" t="s">
        <v>376</v>
      </c>
      <c r="O118" s="1" t="s">
        <v>116</v>
      </c>
      <c r="P118" s="6" t="s">
        <v>116</v>
      </c>
      <c r="Q118" t="b">
        <f t="shared" si="3"/>
        <v>1</v>
      </c>
    </row>
    <row r="119" spans="1:17" x14ac:dyDescent="0.25">
      <c r="A119" s="6" t="s">
        <v>509</v>
      </c>
      <c r="B119" s="6" t="s">
        <v>117</v>
      </c>
      <c r="C119">
        <f t="shared" si="4"/>
        <v>0</v>
      </c>
      <c r="N119" t="s">
        <v>367</v>
      </c>
      <c r="O119" s="1" t="s">
        <v>117</v>
      </c>
      <c r="P119" s="6" t="s">
        <v>117</v>
      </c>
      <c r="Q119" t="b">
        <f t="shared" si="3"/>
        <v>1</v>
      </c>
    </row>
    <row r="120" spans="1:17" x14ac:dyDescent="0.25">
      <c r="A120" s="6" t="s">
        <v>512</v>
      </c>
      <c r="B120" s="6" t="s">
        <v>118</v>
      </c>
      <c r="C120">
        <f t="shared" si="4"/>
        <v>0</v>
      </c>
      <c r="N120" t="s">
        <v>380</v>
      </c>
      <c r="O120" s="1" t="s">
        <v>118</v>
      </c>
      <c r="P120" s="6" t="s">
        <v>118</v>
      </c>
      <c r="Q120" t="b">
        <f t="shared" si="3"/>
        <v>1</v>
      </c>
    </row>
    <row r="121" spans="1:17" x14ac:dyDescent="0.25">
      <c r="A121" s="6" t="s">
        <v>515</v>
      </c>
      <c r="B121" s="6" t="s">
        <v>119</v>
      </c>
      <c r="C121">
        <f t="shared" si="4"/>
        <v>2</v>
      </c>
      <c r="N121" t="s">
        <v>389</v>
      </c>
      <c r="O121" s="1" t="s">
        <v>119</v>
      </c>
      <c r="P121" s="6" t="s">
        <v>119</v>
      </c>
      <c r="Q121" t="b">
        <f t="shared" si="3"/>
        <v>1</v>
      </c>
    </row>
    <row r="122" spans="1:17" x14ac:dyDescent="0.25">
      <c r="A122" s="6" t="s">
        <v>518</v>
      </c>
      <c r="B122" s="6" t="s">
        <v>120</v>
      </c>
      <c r="C122">
        <f t="shared" si="4"/>
        <v>0</v>
      </c>
      <c r="N122" t="s">
        <v>381</v>
      </c>
      <c r="O122" s="1" t="s">
        <v>120</v>
      </c>
      <c r="P122" s="6" t="s">
        <v>120</v>
      </c>
      <c r="Q122" t="b">
        <f t="shared" si="3"/>
        <v>1</v>
      </c>
    </row>
    <row r="123" spans="1:17" x14ac:dyDescent="0.25">
      <c r="A123" s="6" t="s">
        <v>506</v>
      </c>
      <c r="B123" s="6" t="s">
        <v>121</v>
      </c>
      <c r="C123">
        <f t="shared" si="4"/>
        <v>0</v>
      </c>
      <c r="N123" t="s">
        <v>386</v>
      </c>
      <c r="O123" s="1" t="s">
        <v>121</v>
      </c>
      <c r="P123" s="6" t="s">
        <v>121</v>
      </c>
      <c r="Q123" t="b">
        <f t="shared" si="3"/>
        <v>1</v>
      </c>
    </row>
    <row r="124" spans="1:17" x14ac:dyDescent="0.25">
      <c r="A124" s="6" t="s">
        <v>506</v>
      </c>
      <c r="B124" s="6" t="s">
        <v>122</v>
      </c>
      <c r="C124">
        <f t="shared" si="4"/>
        <v>0</v>
      </c>
      <c r="N124" t="s">
        <v>385</v>
      </c>
      <c r="O124" s="1" t="s">
        <v>122</v>
      </c>
      <c r="P124" s="6" t="s">
        <v>122</v>
      </c>
      <c r="Q124" t="b">
        <f t="shared" si="3"/>
        <v>1</v>
      </c>
    </row>
    <row r="125" spans="1:17" x14ac:dyDescent="0.25">
      <c r="A125" s="6" t="s">
        <v>505</v>
      </c>
      <c r="B125" s="6" t="s">
        <v>123</v>
      </c>
      <c r="C125">
        <f t="shared" si="4"/>
        <v>0</v>
      </c>
      <c r="N125" t="s">
        <v>390</v>
      </c>
      <c r="O125" s="1" t="s">
        <v>123</v>
      </c>
      <c r="P125" s="6" t="s">
        <v>123</v>
      </c>
      <c r="Q125" t="b">
        <f t="shared" si="3"/>
        <v>1</v>
      </c>
    </row>
    <row r="126" spans="1:17" x14ac:dyDescent="0.25">
      <c r="A126" s="6" t="s">
        <v>517</v>
      </c>
      <c r="B126" s="6" t="s">
        <v>124</v>
      </c>
      <c r="C126">
        <f t="shared" si="4"/>
        <v>0</v>
      </c>
      <c r="N126" t="s">
        <v>383</v>
      </c>
      <c r="O126" s="1" t="s">
        <v>124</v>
      </c>
      <c r="P126" s="6" t="s">
        <v>124</v>
      </c>
      <c r="Q126" t="b">
        <f t="shared" si="3"/>
        <v>1</v>
      </c>
    </row>
    <row r="127" spans="1:17" x14ac:dyDescent="0.25">
      <c r="A127" s="6" t="s">
        <v>515</v>
      </c>
      <c r="B127" s="6" t="s">
        <v>125</v>
      </c>
      <c r="C127">
        <f t="shared" si="4"/>
        <v>2</v>
      </c>
      <c r="N127" t="s">
        <v>387</v>
      </c>
      <c r="O127" s="1" t="s">
        <v>125</v>
      </c>
      <c r="P127" s="6" t="s">
        <v>125</v>
      </c>
      <c r="Q127" t="b">
        <f t="shared" si="3"/>
        <v>1</v>
      </c>
    </row>
    <row r="128" spans="1:17" x14ac:dyDescent="0.25">
      <c r="A128" s="6" t="s">
        <v>513</v>
      </c>
      <c r="B128" s="6" t="s">
        <v>126</v>
      </c>
      <c r="C128">
        <f t="shared" si="4"/>
        <v>1</v>
      </c>
      <c r="N128" t="s">
        <v>388</v>
      </c>
      <c r="O128" s="1" t="s">
        <v>126</v>
      </c>
      <c r="P128" s="6" t="s">
        <v>126</v>
      </c>
      <c r="Q128" t="b">
        <f t="shared" si="3"/>
        <v>1</v>
      </c>
    </row>
    <row r="129" spans="1:17" x14ac:dyDescent="0.25">
      <c r="A129" s="6" t="s">
        <v>510</v>
      </c>
      <c r="B129" s="6" t="s">
        <v>127</v>
      </c>
      <c r="C129">
        <f t="shared" si="4"/>
        <v>0</v>
      </c>
      <c r="N129" t="s">
        <v>401</v>
      </c>
      <c r="O129" s="1" t="s">
        <v>127</v>
      </c>
      <c r="P129" s="6" t="s">
        <v>127</v>
      </c>
      <c r="Q129" t="b">
        <f t="shared" si="3"/>
        <v>1</v>
      </c>
    </row>
    <row r="130" spans="1:17" x14ac:dyDescent="0.25">
      <c r="A130" s="6" t="s">
        <v>517</v>
      </c>
      <c r="B130" s="6" t="s">
        <v>128</v>
      </c>
      <c r="C130">
        <f t="shared" si="4"/>
        <v>0</v>
      </c>
      <c r="N130" t="s">
        <v>397</v>
      </c>
      <c r="O130" s="1" t="s">
        <v>128</v>
      </c>
      <c r="P130" s="6" t="s">
        <v>128</v>
      </c>
      <c r="Q130" t="b">
        <f t="shared" si="3"/>
        <v>1</v>
      </c>
    </row>
    <row r="131" spans="1:17" x14ac:dyDescent="0.25">
      <c r="A131" s="6" t="s">
        <v>506</v>
      </c>
      <c r="B131" s="6" t="s">
        <v>129</v>
      </c>
      <c r="C131">
        <f t="shared" si="4"/>
        <v>0</v>
      </c>
      <c r="N131" t="s">
        <v>395</v>
      </c>
      <c r="O131" s="1" t="s">
        <v>129</v>
      </c>
      <c r="P131" s="6" t="s">
        <v>129</v>
      </c>
      <c r="Q131" t="b">
        <f t="shared" ref="Q131:Q194" si="5">EXACT(O131,P131)</f>
        <v>1</v>
      </c>
    </row>
    <row r="132" spans="1:17" x14ac:dyDescent="0.25">
      <c r="A132" s="6" t="s">
        <v>506</v>
      </c>
      <c r="B132" s="6" t="s">
        <v>130</v>
      </c>
      <c r="C132">
        <f t="shared" si="4"/>
        <v>0</v>
      </c>
      <c r="N132" t="s">
        <v>410</v>
      </c>
      <c r="O132" s="1" t="s">
        <v>130</v>
      </c>
      <c r="P132" s="6" t="s">
        <v>130</v>
      </c>
      <c r="Q132" t="b">
        <f t="shared" si="5"/>
        <v>1</v>
      </c>
    </row>
    <row r="133" spans="1:17" x14ac:dyDescent="0.25">
      <c r="A133" s="6" t="s">
        <v>512</v>
      </c>
      <c r="B133" s="6" t="s">
        <v>131</v>
      </c>
      <c r="C133">
        <f t="shared" si="4"/>
        <v>0</v>
      </c>
      <c r="N133" t="s">
        <v>412</v>
      </c>
      <c r="O133" s="1" t="s">
        <v>131</v>
      </c>
      <c r="P133" s="6" t="s">
        <v>131</v>
      </c>
      <c r="Q133" t="b">
        <f t="shared" si="5"/>
        <v>1</v>
      </c>
    </row>
    <row r="134" spans="1:17" x14ac:dyDescent="0.25">
      <c r="A134" s="6" t="s">
        <v>511</v>
      </c>
      <c r="B134" s="6" t="s">
        <v>132</v>
      </c>
      <c r="C134">
        <f t="shared" si="4"/>
        <v>0</v>
      </c>
      <c r="N134" t="s">
        <v>409</v>
      </c>
      <c r="O134" s="1" t="s">
        <v>132</v>
      </c>
      <c r="P134" s="6" t="s">
        <v>132</v>
      </c>
      <c r="Q134" t="b">
        <f t="shared" si="5"/>
        <v>1</v>
      </c>
    </row>
    <row r="135" spans="1:17" x14ac:dyDescent="0.25">
      <c r="A135" s="6" t="s">
        <v>506</v>
      </c>
      <c r="B135" s="6" t="s">
        <v>133</v>
      </c>
      <c r="C135">
        <f t="shared" si="4"/>
        <v>0</v>
      </c>
      <c r="N135" t="s">
        <v>398</v>
      </c>
      <c r="O135" s="1" t="s">
        <v>133</v>
      </c>
      <c r="P135" s="6" t="s">
        <v>133</v>
      </c>
      <c r="Q135" t="b">
        <f t="shared" si="5"/>
        <v>1</v>
      </c>
    </row>
    <row r="136" spans="1:17" x14ac:dyDescent="0.25">
      <c r="A136" s="6" t="s">
        <v>516</v>
      </c>
      <c r="B136" s="6" t="s">
        <v>134</v>
      </c>
      <c r="C136">
        <f t="shared" si="4"/>
        <v>0</v>
      </c>
      <c r="N136" t="s">
        <v>407</v>
      </c>
      <c r="O136" s="1" t="s">
        <v>134</v>
      </c>
      <c r="P136" s="6" t="s">
        <v>134</v>
      </c>
      <c r="Q136" t="b">
        <f t="shared" si="5"/>
        <v>1</v>
      </c>
    </row>
    <row r="137" spans="1:17" x14ac:dyDescent="0.25">
      <c r="A137" s="6" t="s">
        <v>519</v>
      </c>
      <c r="B137" s="6" t="s">
        <v>135</v>
      </c>
      <c r="C137">
        <f t="shared" si="4"/>
        <v>0</v>
      </c>
      <c r="N137" t="s">
        <v>396</v>
      </c>
      <c r="O137" s="1" t="s">
        <v>135</v>
      </c>
      <c r="P137" s="6" t="s">
        <v>135</v>
      </c>
      <c r="Q137" t="b">
        <f t="shared" si="5"/>
        <v>1</v>
      </c>
    </row>
    <row r="138" spans="1:17" x14ac:dyDescent="0.25">
      <c r="A138" s="6" t="s">
        <v>508</v>
      </c>
      <c r="B138" s="6" t="s">
        <v>136</v>
      </c>
      <c r="C138">
        <f t="shared" si="4"/>
        <v>0</v>
      </c>
      <c r="N138" t="s">
        <v>403</v>
      </c>
      <c r="O138" s="1" t="s">
        <v>136</v>
      </c>
      <c r="P138" s="6" t="s">
        <v>136</v>
      </c>
      <c r="Q138" t="b">
        <f t="shared" si="5"/>
        <v>1</v>
      </c>
    </row>
    <row r="139" spans="1:17" x14ac:dyDescent="0.25">
      <c r="A139" s="6" t="s">
        <v>505</v>
      </c>
      <c r="B139" s="6" t="s">
        <v>137</v>
      </c>
      <c r="C139">
        <f t="shared" si="4"/>
        <v>0</v>
      </c>
      <c r="N139" t="s">
        <v>404</v>
      </c>
      <c r="O139" s="1" t="s">
        <v>137</v>
      </c>
      <c r="P139" s="6" t="s">
        <v>137</v>
      </c>
      <c r="Q139" t="b">
        <f t="shared" si="5"/>
        <v>1</v>
      </c>
    </row>
    <row r="140" spans="1:17" x14ac:dyDescent="0.25">
      <c r="A140" s="6" t="s">
        <v>506</v>
      </c>
      <c r="B140" s="6" t="s">
        <v>138</v>
      </c>
      <c r="C140">
        <f t="shared" si="4"/>
        <v>0</v>
      </c>
      <c r="N140" t="s">
        <v>408</v>
      </c>
      <c r="O140" s="1" t="s">
        <v>138</v>
      </c>
      <c r="P140" s="6" t="s">
        <v>138</v>
      </c>
      <c r="Q140" t="b">
        <f t="shared" si="5"/>
        <v>1</v>
      </c>
    </row>
    <row r="141" spans="1:17" x14ac:dyDescent="0.25">
      <c r="A141" s="6" t="s">
        <v>506</v>
      </c>
      <c r="B141" s="6" t="s">
        <v>139</v>
      </c>
      <c r="C141">
        <f t="shared" si="4"/>
        <v>0</v>
      </c>
      <c r="N141" t="s">
        <v>501</v>
      </c>
      <c r="O141" s="1" t="s">
        <v>139</v>
      </c>
      <c r="P141" s="6" t="s">
        <v>139</v>
      </c>
      <c r="Q141" t="b">
        <f t="shared" si="5"/>
        <v>1</v>
      </c>
    </row>
    <row r="142" spans="1:17" x14ac:dyDescent="0.25">
      <c r="A142" s="6" t="s">
        <v>508</v>
      </c>
      <c r="B142" s="6" t="s">
        <v>140</v>
      </c>
      <c r="C142">
        <f t="shared" si="4"/>
        <v>0</v>
      </c>
      <c r="N142" t="s">
        <v>411</v>
      </c>
      <c r="O142" s="1" t="s">
        <v>140</v>
      </c>
      <c r="P142" s="6" t="s">
        <v>140</v>
      </c>
      <c r="Q142" t="b">
        <f t="shared" si="5"/>
        <v>1</v>
      </c>
    </row>
    <row r="143" spans="1:17" x14ac:dyDescent="0.25">
      <c r="A143" s="6" t="s">
        <v>519</v>
      </c>
      <c r="B143" s="6" t="s">
        <v>141</v>
      </c>
      <c r="C143">
        <f t="shared" si="4"/>
        <v>0</v>
      </c>
      <c r="N143" t="s">
        <v>327</v>
      </c>
      <c r="O143" s="1" t="s">
        <v>141</v>
      </c>
      <c r="P143" s="6" t="s">
        <v>141</v>
      </c>
      <c r="Q143" t="b">
        <f t="shared" si="5"/>
        <v>1</v>
      </c>
    </row>
    <row r="144" spans="1:17" x14ac:dyDescent="0.25">
      <c r="A144" s="6" t="s">
        <v>517</v>
      </c>
      <c r="B144" s="6" t="s">
        <v>142</v>
      </c>
      <c r="C144">
        <f t="shared" si="4"/>
        <v>0</v>
      </c>
      <c r="N144" t="s">
        <v>393</v>
      </c>
      <c r="O144" s="1" t="s">
        <v>142</v>
      </c>
      <c r="P144" s="6" t="s">
        <v>142</v>
      </c>
      <c r="Q144" t="b">
        <f t="shared" si="5"/>
        <v>1</v>
      </c>
    </row>
    <row r="145" spans="1:17" x14ac:dyDescent="0.25">
      <c r="A145" s="6" t="s">
        <v>517</v>
      </c>
      <c r="B145" s="6" t="s">
        <v>143</v>
      </c>
      <c r="C145">
        <f t="shared" si="4"/>
        <v>0</v>
      </c>
      <c r="N145" t="s">
        <v>392</v>
      </c>
      <c r="O145" s="1" t="s">
        <v>143</v>
      </c>
      <c r="P145" s="6" t="s">
        <v>143</v>
      </c>
      <c r="Q145" t="b">
        <f t="shared" si="5"/>
        <v>1</v>
      </c>
    </row>
    <row r="146" spans="1:17" x14ac:dyDescent="0.25">
      <c r="A146" s="6" t="s">
        <v>510</v>
      </c>
      <c r="B146" s="6" t="s">
        <v>144</v>
      </c>
      <c r="C146">
        <f t="shared" si="4"/>
        <v>0</v>
      </c>
      <c r="N146" t="s">
        <v>400</v>
      </c>
      <c r="O146" s="1" t="s">
        <v>144</v>
      </c>
      <c r="P146" s="6" t="s">
        <v>144</v>
      </c>
      <c r="Q146" t="b">
        <f t="shared" si="5"/>
        <v>1</v>
      </c>
    </row>
    <row r="147" spans="1:17" x14ac:dyDescent="0.25">
      <c r="A147" s="6" t="s">
        <v>517</v>
      </c>
      <c r="B147" s="6" t="s">
        <v>145</v>
      </c>
      <c r="C147">
        <f t="shared" si="4"/>
        <v>0</v>
      </c>
      <c r="N147" t="s">
        <v>394</v>
      </c>
      <c r="O147" s="1" t="s">
        <v>145</v>
      </c>
      <c r="P147" s="6" t="s">
        <v>145</v>
      </c>
      <c r="Q147" t="b">
        <f t="shared" si="5"/>
        <v>1</v>
      </c>
    </row>
    <row r="148" spans="1:17" x14ac:dyDescent="0.25">
      <c r="A148" s="6" t="s">
        <v>520</v>
      </c>
      <c r="B148" s="6" t="s">
        <v>146</v>
      </c>
      <c r="C148">
        <f t="shared" si="4"/>
        <v>4</v>
      </c>
      <c r="N148" t="s">
        <v>405</v>
      </c>
      <c r="O148" s="1" t="s">
        <v>146</v>
      </c>
      <c r="P148" s="6" t="s">
        <v>146</v>
      </c>
      <c r="Q148" t="b">
        <f t="shared" si="5"/>
        <v>1</v>
      </c>
    </row>
    <row r="149" spans="1:17" x14ac:dyDescent="0.25">
      <c r="A149" s="6" t="s">
        <v>505</v>
      </c>
      <c r="B149" s="6" t="s">
        <v>147</v>
      </c>
      <c r="C149">
        <f t="shared" si="4"/>
        <v>0</v>
      </c>
      <c r="N149" t="s">
        <v>391</v>
      </c>
      <c r="O149" s="1" t="s">
        <v>147</v>
      </c>
      <c r="P149" s="6" t="s">
        <v>147</v>
      </c>
      <c r="Q149" t="b">
        <f t="shared" si="5"/>
        <v>1</v>
      </c>
    </row>
    <row r="150" spans="1:17" x14ac:dyDescent="0.25">
      <c r="A150" s="6" t="s">
        <v>506</v>
      </c>
      <c r="B150" s="6" t="s">
        <v>148</v>
      </c>
      <c r="C150">
        <f t="shared" si="4"/>
        <v>0</v>
      </c>
      <c r="N150" t="s">
        <v>413</v>
      </c>
      <c r="O150" s="1" t="s">
        <v>148</v>
      </c>
      <c r="P150" s="6" t="s">
        <v>148</v>
      </c>
      <c r="Q150" t="b">
        <f t="shared" si="5"/>
        <v>1</v>
      </c>
    </row>
    <row r="151" spans="1:17" x14ac:dyDescent="0.25">
      <c r="A151" s="6" t="s">
        <v>506</v>
      </c>
      <c r="B151" s="6" t="s">
        <v>149</v>
      </c>
      <c r="C151">
        <f t="shared" si="4"/>
        <v>0</v>
      </c>
      <c r="N151" t="s">
        <v>414</v>
      </c>
      <c r="O151" s="1" t="s">
        <v>149</v>
      </c>
      <c r="P151" s="6" t="s">
        <v>149</v>
      </c>
      <c r="Q151" t="b">
        <f t="shared" si="5"/>
        <v>1</v>
      </c>
    </row>
    <row r="152" spans="1:17" x14ac:dyDescent="0.25">
      <c r="A152" s="6" t="s">
        <v>519</v>
      </c>
      <c r="B152" s="6" t="s">
        <v>150</v>
      </c>
      <c r="C152">
        <f t="shared" si="4"/>
        <v>0</v>
      </c>
      <c r="N152" t="s">
        <v>423</v>
      </c>
      <c r="O152" s="1" t="s">
        <v>150</v>
      </c>
      <c r="P152" s="6" t="s">
        <v>150</v>
      </c>
      <c r="Q152" t="b">
        <f t="shared" si="5"/>
        <v>1</v>
      </c>
    </row>
    <row r="153" spans="1:17" x14ac:dyDescent="0.25">
      <c r="A153" s="6" t="s">
        <v>511</v>
      </c>
      <c r="B153" s="6" t="s">
        <v>151</v>
      </c>
      <c r="C153">
        <f t="shared" si="4"/>
        <v>0</v>
      </c>
      <c r="N153" t="s">
        <v>422</v>
      </c>
      <c r="O153" s="1" t="s">
        <v>151</v>
      </c>
      <c r="P153" s="6" t="s">
        <v>151</v>
      </c>
      <c r="Q153" t="b">
        <f t="shared" si="5"/>
        <v>1</v>
      </c>
    </row>
    <row r="154" spans="1:17" x14ac:dyDescent="0.25">
      <c r="A154" s="6" t="s">
        <v>513</v>
      </c>
      <c r="B154" s="6" t="s">
        <v>152</v>
      </c>
      <c r="C154">
        <f t="shared" si="4"/>
        <v>1</v>
      </c>
      <c r="N154" t="s">
        <v>420</v>
      </c>
      <c r="O154" s="1" t="s">
        <v>152</v>
      </c>
      <c r="P154" s="6" t="s">
        <v>152</v>
      </c>
      <c r="Q154" t="b">
        <f t="shared" si="5"/>
        <v>1</v>
      </c>
    </row>
    <row r="155" spans="1:17" x14ac:dyDescent="0.25">
      <c r="A155" s="6" t="s">
        <v>508</v>
      </c>
      <c r="B155" s="6" t="s">
        <v>153</v>
      </c>
      <c r="C155">
        <f t="shared" si="4"/>
        <v>0</v>
      </c>
      <c r="N155" t="s">
        <v>264</v>
      </c>
      <c r="O155" s="1" t="s">
        <v>153</v>
      </c>
      <c r="P155" s="6" t="s">
        <v>153</v>
      </c>
      <c r="Q155" t="b">
        <f t="shared" si="5"/>
        <v>1</v>
      </c>
    </row>
    <row r="156" spans="1:17" x14ac:dyDescent="0.25">
      <c r="A156" s="6" t="s">
        <v>519</v>
      </c>
      <c r="B156" s="6" t="s">
        <v>154</v>
      </c>
      <c r="C156">
        <f t="shared" si="4"/>
        <v>0</v>
      </c>
      <c r="N156" t="s">
        <v>415</v>
      </c>
      <c r="O156" s="1" t="s">
        <v>154</v>
      </c>
      <c r="P156" s="6" t="s">
        <v>154</v>
      </c>
      <c r="Q156" t="b">
        <f t="shared" si="5"/>
        <v>1</v>
      </c>
    </row>
    <row r="157" spans="1:17" x14ac:dyDescent="0.25">
      <c r="A157" s="6" t="s">
        <v>519</v>
      </c>
      <c r="B157" s="6" t="s">
        <v>155</v>
      </c>
      <c r="C157">
        <f t="shared" si="4"/>
        <v>0</v>
      </c>
      <c r="N157" t="s">
        <v>425</v>
      </c>
      <c r="O157" s="1" t="s">
        <v>155</v>
      </c>
      <c r="P157" s="6" t="s">
        <v>155</v>
      </c>
      <c r="Q157" t="b">
        <f t="shared" si="5"/>
        <v>1</v>
      </c>
    </row>
    <row r="158" spans="1:17" x14ac:dyDescent="0.25">
      <c r="A158" s="6" t="s">
        <v>508</v>
      </c>
      <c r="B158" s="6" t="s">
        <v>156</v>
      </c>
      <c r="C158">
        <f t="shared" si="4"/>
        <v>0</v>
      </c>
      <c r="N158" t="s">
        <v>419</v>
      </c>
      <c r="O158" s="1" t="s">
        <v>156</v>
      </c>
      <c r="P158" s="6" t="s">
        <v>156</v>
      </c>
      <c r="Q158" t="b">
        <f t="shared" si="5"/>
        <v>1</v>
      </c>
    </row>
    <row r="159" spans="1:17" x14ac:dyDescent="0.25">
      <c r="A159" s="6" t="s">
        <v>506</v>
      </c>
      <c r="B159" s="6" t="s">
        <v>157</v>
      </c>
      <c r="C159">
        <f t="shared" si="4"/>
        <v>0</v>
      </c>
      <c r="N159" t="s">
        <v>416</v>
      </c>
      <c r="O159" s="1" t="s">
        <v>157</v>
      </c>
      <c r="P159" s="6" t="s">
        <v>157</v>
      </c>
      <c r="Q159" t="b">
        <f t="shared" si="5"/>
        <v>1</v>
      </c>
    </row>
    <row r="160" spans="1:17" x14ac:dyDescent="0.25">
      <c r="A160" s="6" t="s">
        <v>506</v>
      </c>
      <c r="B160" s="6" t="s">
        <v>158</v>
      </c>
      <c r="C160">
        <f t="shared" si="4"/>
        <v>0</v>
      </c>
      <c r="N160" t="s">
        <v>418</v>
      </c>
      <c r="O160" s="1" t="s">
        <v>158</v>
      </c>
      <c r="P160" s="6" t="s">
        <v>158</v>
      </c>
      <c r="Q160" t="b">
        <f t="shared" si="5"/>
        <v>1</v>
      </c>
    </row>
    <row r="161" spans="1:17" x14ac:dyDescent="0.25">
      <c r="A161" s="6" t="s">
        <v>519</v>
      </c>
      <c r="B161" s="6" t="s">
        <v>159</v>
      </c>
      <c r="C161">
        <f t="shared" si="4"/>
        <v>0</v>
      </c>
      <c r="N161" t="s">
        <v>424</v>
      </c>
      <c r="O161" s="1" t="s">
        <v>159</v>
      </c>
      <c r="P161" s="6" t="s">
        <v>159</v>
      </c>
      <c r="Q161" t="b">
        <f t="shared" si="5"/>
        <v>1</v>
      </c>
    </row>
    <row r="162" spans="1:17" x14ac:dyDescent="0.25">
      <c r="A162" s="6" t="s">
        <v>519</v>
      </c>
      <c r="B162" s="6" t="s">
        <v>160</v>
      </c>
      <c r="C162">
        <f t="shared" si="4"/>
        <v>0</v>
      </c>
      <c r="N162" t="s">
        <v>417</v>
      </c>
      <c r="O162" s="1" t="s">
        <v>160</v>
      </c>
      <c r="P162" s="6" t="s">
        <v>160</v>
      </c>
      <c r="Q162" t="b">
        <f t="shared" si="5"/>
        <v>1</v>
      </c>
    </row>
    <row r="163" spans="1:17" x14ac:dyDescent="0.25">
      <c r="A163" s="6" t="s">
        <v>519</v>
      </c>
      <c r="B163" s="6" t="s">
        <v>161</v>
      </c>
      <c r="C163">
        <f t="shared" si="4"/>
        <v>0</v>
      </c>
      <c r="N163" t="s">
        <v>402</v>
      </c>
      <c r="O163" s="1" t="s">
        <v>161</v>
      </c>
      <c r="P163" s="6" t="s">
        <v>161</v>
      </c>
      <c r="Q163" t="b">
        <f t="shared" si="5"/>
        <v>1</v>
      </c>
    </row>
    <row r="164" spans="1:17" x14ac:dyDescent="0.25">
      <c r="A164" s="6" t="s">
        <v>517</v>
      </c>
      <c r="B164" s="6" t="s">
        <v>162</v>
      </c>
      <c r="C164">
        <f t="shared" si="4"/>
        <v>0</v>
      </c>
      <c r="N164" t="s">
        <v>421</v>
      </c>
      <c r="O164" s="1" t="s">
        <v>162</v>
      </c>
      <c r="P164" s="6" t="s">
        <v>162</v>
      </c>
      <c r="Q164" t="b">
        <f t="shared" si="5"/>
        <v>1</v>
      </c>
    </row>
    <row r="165" spans="1:17" x14ac:dyDescent="0.25">
      <c r="A165" s="6" t="s">
        <v>518</v>
      </c>
      <c r="B165" s="6" t="s">
        <v>163</v>
      </c>
      <c r="C165">
        <f t="shared" si="4"/>
        <v>0</v>
      </c>
      <c r="N165" t="s">
        <v>438</v>
      </c>
      <c r="O165" s="1" t="s">
        <v>163</v>
      </c>
      <c r="P165" s="6" t="s">
        <v>163</v>
      </c>
      <c r="Q165" t="b">
        <f t="shared" si="5"/>
        <v>1</v>
      </c>
    </row>
    <row r="166" spans="1:17" x14ac:dyDescent="0.25">
      <c r="A166" s="6" t="s">
        <v>518</v>
      </c>
      <c r="B166" s="6" t="s">
        <v>164</v>
      </c>
      <c r="C166">
        <f t="shared" si="4"/>
        <v>0</v>
      </c>
      <c r="N166" t="s">
        <v>426</v>
      </c>
      <c r="O166" s="1" t="s">
        <v>164</v>
      </c>
      <c r="P166" s="6" t="s">
        <v>164</v>
      </c>
      <c r="Q166" t="b">
        <f t="shared" si="5"/>
        <v>1</v>
      </c>
    </row>
    <row r="167" spans="1:17" x14ac:dyDescent="0.25">
      <c r="A167" s="6" t="s">
        <v>520</v>
      </c>
      <c r="B167" s="6" t="s">
        <v>165</v>
      </c>
      <c r="C167">
        <f t="shared" si="4"/>
        <v>0</v>
      </c>
      <c r="N167" t="s">
        <v>552</v>
      </c>
      <c r="O167" s="1" t="s">
        <v>165</v>
      </c>
      <c r="P167" s="6" t="s">
        <v>165</v>
      </c>
      <c r="Q167" t="b">
        <f t="shared" si="5"/>
        <v>1</v>
      </c>
    </row>
    <row r="168" spans="1:17" x14ac:dyDescent="0.25">
      <c r="A168" s="6" t="s">
        <v>511</v>
      </c>
      <c r="B168" s="6" t="s">
        <v>166</v>
      </c>
      <c r="C168">
        <f t="shared" si="4"/>
        <v>0</v>
      </c>
      <c r="N168" t="s">
        <v>432</v>
      </c>
      <c r="O168" s="1" t="s">
        <v>166</v>
      </c>
      <c r="P168" s="6" t="s">
        <v>166</v>
      </c>
      <c r="Q168" t="b">
        <f t="shared" si="5"/>
        <v>1</v>
      </c>
    </row>
    <row r="169" spans="1:17" x14ac:dyDescent="0.25">
      <c r="A169" s="6" t="s">
        <v>519</v>
      </c>
      <c r="B169" s="6" t="s">
        <v>167</v>
      </c>
      <c r="C169">
        <f t="shared" si="4"/>
        <v>0</v>
      </c>
      <c r="N169" t="s">
        <v>440</v>
      </c>
      <c r="O169" s="1" t="s">
        <v>167</v>
      </c>
      <c r="P169" s="6" t="s">
        <v>167</v>
      </c>
      <c r="Q169" t="b">
        <f t="shared" si="5"/>
        <v>1</v>
      </c>
    </row>
    <row r="170" spans="1:17" x14ac:dyDescent="0.25">
      <c r="A170" s="6" t="s">
        <v>508</v>
      </c>
      <c r="B170" s="6" t="s">
        <v>168</v>
      </c>
      <c r="C170">
        <f t="shared" si="4"/>
        <v>0</v>
      </c>
      <c r="N170" t="s">
        <v>427</v>
      </c>
      <c r="O170" s="1" t="s">
        <v>168</v>
      </c>
      <c r="P170" s="6" t="s">
        <v>168</v>
      </c>
      <c r="Q170" t="b">
        <f t="shared" si="5"/>
        <v>1</v>
      </c>
    </row>
    <row r="171" spans="1:17" x14ac:dyDescent="0.25">
      <c r="A171" s="6" t="s">
        <v>519</v>
      </c>
      <c r="B171" s="6" t="s">
        <v>169</v>
      </c>
      <c r="C171">
        <f t="shared" si="4"/>
        <v>0</v>
      </c>
      <c r="N171" t="s">
        <v>430</v>
      </c>
      <c r="O171" s="1" t="s">
        <v>169</v>
      </c>
      <c r="P171" s="6" t="s">
        <v>169</v>
      </c>
      <c r="Q171" t="b">
        <f t="shared" si="5"/>
        <v>1</v>
      </c>
    </row>
    <row r="172" spans="1:17" x14ac:dyDescent="0.25">
      <c r="A172" s="6" t="s">
        <v>508</v>
      </c>
      <c r="B172" s="6" t="s">
        <v>170</v>
      </c>
      <c r="C172">
        <f t="shared" si="4"/>
        <v>0</v>
      </c>
      <c r="N172" t="s">
        <v>441</v>
      </c>
      <c r="O172" s="1" t="s">
        <v>170</v>
      </c>
      <c r="P172" s="6" t="s">
        <v>170</v>
      </c>
      <c r="Q172" t="b">
        <f t="shared" si="5"/>
        <v>1</v>
      </c>
    </row>
    <row r="173" spans="1:17" x14ac:dyDescent="0.25">
      <c r="A173" s="6" t="s">
        <v>508</v>
      </c>
      <c r="B173" s="6" t="s">
        <v>171</v>
      </c>
      <c r="C173">
        <f t="shared" si="4"/>
        <v>0</v>
      </c>
      <c r="N173" t="s">
        <v>428</v>
      </c>
      <c r="O173" s="1" t="s">
        <v>171</v>
      </c>
      <c r="P173" s="6" t="s">
        <v>171</v>
      </c>
      <c r="Q173" t="b">
        <f t="shared" si="5"/>
        <v>1</v>
      </c>
    </row>
    <row r="174" spans="1:17" x14ac:dyDescent="0.25">
      <c r="A174" s="6" t="s">
        <v>512</v>
      </c>
      <c r="B174" s="6" t="s">
        <v>172</v>
      </c>
      <c r="C174">
        <f t="shared" si="4"/>
        <v>0</v>
      </c>
      <c r="N174" t="s">
        <v>431</v>
      </c>
      <c r="O174" s="1" t="s">
        <v>172</v>
      </c>
      <c r="P174" s="6" t="s">
        <v>172</v>
      </c>
      <c r="Q174" t="b">
        <f t="shared" si="5"/>
        <v>1</v>
      </c>
    </row>
    <row r="175" spans="1:17" x14ac:dyDescent="0.25">
      <c r="A175" s="6" t="s">
        <v>520</v>
      </c>
      <c r="B175" s="6" t="s">
        <v>173</v>
      </c>
      <c r="C175">
        <f t="shared" si="4"/>
        <v>4</v>
      </c>
      <c r="N175" t="s">
        <v>435</v>
      </c>
      <c r="O175" s="1" t="s">
        <v>173</v>
      </c>
      <c r="P175" s="6" t="s">
        <v>173</v>
      </c>
      <c r="Q175" t="b">
        <f t="shared" si="5"/>
        <v>1</v>
      </c>
    </row>
    <row r="176" spans="1:17" x14ac:dyDescent="0.25">
      <c r="A176" s="6" t="s">
        <v>515</v>
      </c>
      <c r="B176" s="6" t="s">
        <v>174</v>
      </c>
      <c r="C176">
        <f t="shared" si="4"/>
        <v>2</v>
      </c>
      <c r="N176" t="s">
        <v>433</v>
      </c>
      <c r="O176" s="1" t="s">
        <v>174</v>
      </c>
      <c r="P176" s="6" t="s">
        <v>174</v>
      </c>
      <c r="Q176" t="b">
        <f t="shared" si="5"/>
        <v>1</v>
      </c>
    </row>
    <row r="177" spans="1:17" x14ac:dyDescent="0.25">
      <c r="A177" s="6" t="s">
        <v>513</v>
      </c>
      <c r="B177" s="6" t="s">
        <v>175</v>
      </c>
      <c r="C177">
        <f t="shared" ref="C177:C240" si="6">IF(A177="EU 14", 1, IF(A177="EU 8", 2, IF(A177="EU 2", 3, IF(ISNUMBER(SEARCH("(British)",B177)), 4, 0))))</f>
        <v>1</v>
      </c>
      <c r="N177" t="s">
        <v>439</v>
      </c>
      <c r="O177" s="1" t="s">
        <v>175</v>
      </c>
      <c r="P177" s="6" t="s">
        <v>175</v>
      </c>
      <c r="Q177" t="b">
        <f t="shared" si="5"/>
        <v>1</v>
      </c>
    </row>
    <row r="178" spans="1:17" x14ac:dyDescent="0.25">
      <c r="A178" s="6" t="s">
        <v>507</v>
      </c>
      <c r="B178" s="6" t="s">
        <v>176</v>
      </c>
      <c r="C178">
        <f t="shared" si="6"/>
        <v>0</v>
      </c>
      <c r="N178" t="s">
        <v>437</v>
      </c>
      <c r="O178" s="1" t="s">
        <v>176</v>
      </c>
      <c r="P178" s="6" t="s">
        <v>176</v>
      </c>
      <c r="Q178" t="b">
        <f t="shared" si="5"/>
        <v>1</v>
      </c>
    </row>
    <row r="179" spans="1:17" x14ac:dyDescent="0.25">
      <c r="A179" s="6" t="s">
        <v>518</v>
      </c>
      <c r="B179" s="6" t="s">
        <v>177</v>
      </c>
      <c r="C179">
        <f t="shared" si="6"/>
        <v>0</v>
      </c>
      <c r="N179" t="s">
        <v>442</v>
      </c>
      <c r="O179" s="1" t="s">
        <v>177</v>
      </c>
      <c r="P179" s="6" t="s">
        <v>177</v>
      </c>
      <c r="Q179" t="b">
        <f t="shared" si="5"/>
        <v>1</v>
      </c>
    </row>
    <row r="180" spans="1:17" x14ac:dyDescent="0.25">
      <c r="A180" s="6" t="s">
        <v>520</v>
      </c>
      <c r="B180" s="6" t="s">
        <v>178</v>
      </c>
      <c r="C180">
        <f t="shared" si="6"/>
        <v>0</v>
      </c>
      <c r="N180" t="s">
        <v>551</v>
      </c>
      <c r="O180" s="1" t="s">
        <v>178</v>
      </c>
      <c r="P180" s="6" t="s">
        <v>178</v>
      </c>
      <c r="Q180" t="b">
        <f t="shared" si="5"/>
        <v>1</v>
      </c>
    </row>
    <row r="181" spans="1:17" x14ac:dyDescent="0.25">
      <c r="A181" s="6" t="s">
        <v>506</v>
      </c>
      <c r="B181" s="6" t="s">
        <v>179</v>
      </c>
      <c r="C181">
        <f t="shared" si="6"/>
        <v>0</v>
      </c>
      <c r="N181" t="s">
        <v>443</v>
      </c>
      <c r="O181" s="1" t="s">
        <v>179</v>
      </c>
      <c r="P181" s="6" t="s">
        <v>179</v>
      </c>
      <c r="Q181" t="b">
        <f t="shared" si="5"/>
        <v>1</v>
      </c>
    </row>
    <row r="182" spans="1:17" x14ac:dyDescent="0.25">
      <c r="A182" s="6" t="s">
        <v>514</v>
      </c>
      <c r="B182" s="6" t="s">
        <v>180</v>
      </c>
      <c r="C182">
        <f t="shared" si="6"/>
        <v>3</v>
      </c>
      <c r="N182" t="s">
        <v>444</v>
      </c>
      <c r="O182" s="1" t="s">
        <v>180</v>
      </c>
      <c r="P182" s="6" t="s">
        <v>180</v>
      </c>
      <c r="Q182" t="b">
        <f t="shared" si="5"/>
        <v>1</v>
      </c>
    </row>
    <row r="183" spans="1:17" x14ac:dyDescent="0.25">
      <c r="A183" s="6" t="s">
        <v>517</v>
      </c>
      <c r="B183" s="6" t="s">
        <v>181</v>
      </c>
      <c r="C183">
        <f t="shared" si="6"/>
        <v>0</v>
      </c>
      <c r="N183" t="s">
        <v>446</v>
      </c>
      <c r="O183" s="1" t="s">
        <v>181</v>
      </c>
      <c r="P183" s="6" t="s">
        <v>181</v>
      </c>
      <c r="Q183" t="b">
        <f t="shared" si="5"/>
        <v>1</v>
      </c>
    </row>
    <row r="184" spans="1:17" x14ac:dyDescent="0.25">
      <c r="A184" s="6" t="s">
        <v>506</v>
      </c>
      <c r="B184" s="6" t="s">
        <v>182</v>
      </c>
      <c r="C184">
        <f t="shared" si="6"/>
        <v>0</v>
      </c>
      <c r="N184" t="s">
        <v>447</v>
      </c>
      <c r="O184" s="1" t="s">
        <v>182</v>
      </c>
      <c r="P184" s="6" t="s">
        <v>182</v>
      </c>
      <c r="Q184" t="b">
        <f t="shared" si="5"/>
        <v>1</v>
      </c>
    </row>
    <row r="185" spans="1:17" x14ac:dyDescent="0.25">
      <c r="A185" s="6" t="s">
        <v>519</v>
      </c>
      <c r="B185" s="6" t="s">
        <v>183</v>
      </c>
      <c r="C185">
        <f t="shared" si="6"/>
        <v>0</v>
      </c>
      <c r="N185" t="s">
        <v>498</v>
      </c>
      <c r="O185" s="1" t="s">
        <v>183</v>
      </c>
      <c r="P185" s="6" t="s">
        <v>183</v>
      </c>
      <c r="Q185" t="b">
        <f t="shared" si="5"/>
        <v>1</v>
      </c>
    </row>
    <row r="186" spans="1:17" x14ac:dyDescent="0.25">
      <c r="A186" s="6" t="s">
        <v>517</v>
      </c>
      <c r="B186" s="6" t="s">
        <v>184</v>
      </c>
      <c r="C186">
        <f t="shared" si="6"/>
        <v>0</v>
      </c>
      <c r="N186" t="s">
        <v>459</v>
      </c>
      <c r="O186" s="1" t="s">
        <v>184</v>
      </c>
      <c r="P186" s="6" t="s">
        <v>184</v>
      </c>
      <c r="Q186" t="b">
        <f t="shared" si="5"/>
        <v>1</v>
      </c>
    </row>
    <row r="187" spans="1:17" x14ac:dyDescent="0.25">
      <c r="A187" s="6" t="s">
        <v>506</v>
      </c>
      <c r="B187" s="6" t="s">
        <v>185</v>
      </c>
      <c r="C187">
        <f t="shared" si="6"/>
        <v>0</v>
      </c>
      <c r="N187" t="s">
        <v>463</v>
      </c>
      <c r="O187" s="1" t="s">
        <v>185</v>
      </c>
      <c r="P187" s="6" t="s">
        <v>185</v>
      </c>
      <c r="Q187" t="b">
        <f t="shared" si="5"/>
        <v>1</v>
      </c>
    </row>
    <row r="188" spans="1:17" x14ac:dyDescent="0.25">
      <c r="A188" s="6" t="s">
        <v>518</v>
      </c>
      <c r="B188" s="6" t="s">
        <v>186</v>
      </c>
      <c r="C188">
        <f t="shared" si="6"/>
        <v>0</v>
      </c>
      <c r="N188" t="s">
        <v>448</v>
      </c>
      <c r="O188" s="1" t="s">
        <v>186</v>
      </c>
      <c r="P188" s="6" t="s">
        <v>186</v>
      </c>
      <c r="Q188" t="b">
        <f t="shared" si="5"/>
        <v>1</v>
      </c>
    </row>
    <row r="189" spans="1:17" x14ac:dyDescent="0.25">
      <c r="A189" s="6" t="s">
        <v>506</v>
      </c>
      <c r="B189" s="6" t="s">
        <v>187</v>
      </c>
      <c r="C189">
        <f t="shared" si="6"/>
        <v>0</v>
      </c>
      <c r="N189" t="s">
        <v>460</v>
      </c>
      <c r="O189" s="1" t="s">
        <v>187</v>
      </c>
      <c r="P189" s="6" t="s">
        <v>187</v>
      </c>
      <c r="Q189" t="b">
        <f t="shared" si="5"/>
        <v>1</v>
      </c>
    </row>
    <row r="190" spans="1:17" x14ac:dyDescent="0.25">
      <c r="A190" s="6" t="s">
        <v>517</v>
      </c>
      <c r="B190" s="6" t="s">
        <v>188</v>
      </c>
      <c r="C190">
        <f t="shared" si="6"/>
        <v>0</v>
      </c>
      <c r="N190" t="s">
        <v>445</v>
      </c>
      <c r="O190" s="1" t="s">
        <v>188</v>
      </c>
      <c r="P190" s="6" t="s">
        <v>188</v>
      </c>
      <c r="Q190" t="b">
        <f t="shared" si="5"/>
        <v>1</v>
      </c>
    </row>
    <row r="191" spans="1:17" x14ac:dyDescent="0.25">
      <c r="A191" s="6" t="s">
        <v>517</v>
      </c>
      <c r="B191" s="6" t="s">
        <v>189</v>
      </c>
      <c r="C191">
        <f t="shared" si="6"/>
        <v>0</v>
      </c>
      <c r="N191" t="s">
        <v>533</v>
      </c>
      <c r="O191" s="1" t="s">
        <v>189</v>
      </c>
      <c r="P191" s="6" t="s">
        <v>189</v>
      </c>
      <c r="Q191" t="b">
        <f t="shared" si="5"/>
        <v>1</v>
      </c>
    </row>
    <row r="192" spans="1:17" x14ac:dyDescent="0.25">
      <c r="A192" s="6" t="s">
        <v>506</v>
      </c>
      <c r="B192" s="6" t="s">
        <v>190</v>
      </c>
      <c r="C192">
        <f t="shared" si="6"/>
        <v>0</v>
      </c>
      <c r="N192" t="s">
        <v>450</v>
      </c>
      <c r="O192" s="1" t="s">
        <v>190</v>
      </c>
      <c r="P192" s="6" t="s">
        <v>190</v>
      </c>
      <c r="Q192" t="b">
        <f t="shared" si="5"/>
        <v>1</v>
      </c>
    </row>
    <row r="193" spans="1:17" x14ac:dyDescent="0.25">
      <c r="A193" s="6" t="s">
        <v>506</v>
      </c>
      <c r="B193" s="6" t="s">
        <v>191</v>
      </c>
      <c r="C193">
        <f t="shared" si="6"/>
        <v>0</v>
      </c>
      <c r="N193" t="s">
        <v>458</v>
      </c>
      <c r="O193" s="1" t="s">
        <v>191</v>
      </c>
      <c r="P193" s="6" t="s">
        <v>191</v>
      </c>
      <c r="Q193" t="b">
        <f t="shared" si="5"/>
        <v>1</v>
      </c>
    </row>
    <row r="194" spans="1:17" x14ac:dyDescent="0.25">
      <c r="A194" s="6" t="s">
        <v>512</v>
      </c>
      <c r="B194" s="6" t="s">
        <v>192</v>
      </c>
      <c r="C194">
        <f t="shared" si="6"/>
        <v>0</v>
      </c>
      <c r="N194" t="s">
        <v>453</v>
      </c>
      <c r="O194" s="1" t="s">
        <v>192</v>
      </c>
      <c r="P194" s="6" t="s">
        <v>192</v>
      </c>
      <c r="Q194" t="b">
        <f t="shared" si="5"/>
        <v>1</v>
      </c>
    </row>
    <row r="195" spans="1:17" x14ac:dyDescent="0.25">
      <c r="A195" s="6" t="s">
        <v>515</v>
      </c>
      <c r="B195" s="6" t="s">
        <v>193</v>
      </c>
      <c r="C195">
        <f t="shared" si="6"/>
        <v>2</v>
      </c>
      <c r="N195" t="s">
        <v>457</v>
      </c>
      <c r="O195" s="1" t="s">
        <v>193</v>
      </c>
      <c r="P195" s="6" t="s">
        <v>193</v>
      </c>
      <c r="Q195" t="b">
        <f t="shared" ref="Q195:Q248" si="7">EXACT(O195,P195)</f>
        <v>1</v>
      </c>
    </row>
    <row r="196" spans="1:17" x14ac:dyDescent="0.25">
      <c r="A196" s="6" t="s">
        <v>515</v>
      </c>
      <c r="B196" s="6" t="s">
        <v>194</v>
      </c>
      <c r="C196">
        <f t="shared" si="6"/>
        <v>2</v>
      </c>
      <c r="N196" t="s">
        <v>455</v>
      </c>
      <c r="O196" s="1" t="s">
        <v>194</v>
      </c>
      <c r="P196" s="6" t="s">
        <v>194</v>
      </c>
      <c r="Q196" t="b">
        <f t="shared" si="7"/>
        <v>1</v>
      </c>
    </row>
    <row r="197" spans="1:17" x14ac:dyDescent="0.25">
      <c r="A197" s="6" t="s">
        <v>519</v>
      </c>
      <c r="B197" s="6" t="s">
        <v>195</v>
      </c>
      <c r="C197">
        <f t="shared" si="6"/>
        <v>0</v>
      </c>
      <c r="N197" t="s">
        <v>449</v>
      </c>
      <c r="O197" s="1" t="s">
        <v>195</v>
      </c>
      <c r="P197" s="6" t="s">
        <v>195</v>
      </c>
      <c r="Q197" t="b">
        <f t="shared" si="7"/>
        <v>1</v>
      </c>
    </row>
    <row r="198" spans="1:17" x14ac:dyDescent="0.25">
      <c r="A198" s="6" t="s">
        <v>506</v>
      </c>
      <c r="B198" s="6" t="s">
        <v>196</v>
      </c>
      <c r="C198">
        <f t="shared" si="6"/>
        <v>0</v>
      </c>
      <c r="N198" t="s">
        <v>461</v>
      </c>
      <c r="O198" s="1" t="s">
        <v>196</v>
      </c>
      <c r="P198" s="6" t="s">
        <v>196</v>
      </c>
      <c r="Q198" t="b">
        <f t="shared" si="7"/>
        <v>1</v>
      </c>
    </row>
    <row r="199" spans="1:17" x14ac:dyDescent="0.25">
      <c r="A199" s="6" t="s">
        <v>506</v>
      </c>
      <c r="B199" s="6" t="s">
        <v>197</v>
      </c>
      <c r="C199">
        <f t="shared" si="6"/>
        <v>0</v>
      </c>
      <c r="N199" t="s">
        <v>502</v>
      </c>
      <c r="O199" s="1" t="s">
        <v>197</v>
      </c>
      <c r="P199" s="6" t="s">
        <v>197</v>
      </c>
      <c r="Q199" t="b">
        <f t="shared" si="7"/>
        <v>1</v>
      </c>
    </row>
    <row r="200" spans="1:17" x14ac:dyDescent="0.25">
      <c r="A200" s="6" t="s">
        <v>520</v>
      </c>
      <c r="B200" s="6" t="s">
        <v>198</v>
      </c>
      <c r="C200">
        <f t="shared" si="6"/>
        <v>0</v>
      </c>
      <c r="N200" t="s">
        <v>344</v>
      </c>
      <c r="O200" s="1" t="s">
        <v>198</v>
      </c>
      <c r="P200" s="6" t="s">
        <v>198</v>
      </c>
      <c r="Q200" t="b">
        <f t="shared" si="7"/>
        <v>1</v>
      </c>
    </row>
    <row r="201" spans="1:17" x14ac:dyDescent="0.25">
      <c r="A201" s="6" t="s">
        <v>513</v>
      </c>
      <c r="B201" s="6" t="s">
        <v>199</v>
      </c>
      <c r="C201">
        <f t="shared" si="6"/>
        <v>1</v>
      </c>
      <c r="N201" t="s">
        <v>322</v>
      </c>
      <c r="O201" s="1" t="s">
        <v>199</v>
      </c>
      <c r="P201" s="6" t="s">
        <v>199</v>
      </c>
      <c r="Q201" t="b">
        <f t="shared" si="7"/>
        <v>1</v>
      </c>
    </row>
    <row r="202" spans="1:17" x14ac:dyDescent="0.25">
      <c r="A202" s="6" t="s">
        <v>511</v>
      </c>
      <c r="B202" s="6" t="s">
        <v>200</v>
      </c>
      <c r="C202">
        <f t="shared" si="6"/>
        <v>0</v>
      </c>
      <c r="N202" t="s">
        <v>384</v>
      </c>
      <c r="O202" s="1" t="s">
        <v>200</v>
      </c>
      <c r="P202" s="6" t="s">
        <v>200</v>
      </c>
      <c r="Q202" t="b">
        <f t="shared" si="7"/>
        <v>1</v>
      </c>
    </row>
    <row r="203" spans="1:17" x14ac:dyDescent="0.25">
      <c r="A203" s="6" t="s">
        <v>520</v>
      </c>
      <c r="B203" s="6" t="s">
        <v>201</v>
      </c>
      <c r="C203">
        <f t="shared" si="6"/>
        <v>4</v>
      </c>
      <c r="N203" t="s">
        <v>454</v>
      </c>
      <c r="O203" s="1" t="s">
        <v>201</v>
      </c>
      <c r="P203" s="6" t="s">
        <v>201</v>
      </c>
      <c r="Q203" t="b">
        <f t="shared" si="7"/>
        <v>1</v>
      </c>
    </row>
    <row r="204" spans="1:17" x14ac:dyDescent="0.25">
      <c r="A204" s="6" t="s">
        <v>508</v>
      </c>
      <c r="B204" s="6" t="s">
        <v>202</v>
      </c>
      <c r="C204">
        <f t="shared" si="6"/>
        <v>0</v>
      </c>
      <c r="N204" t="s">
        <v>371</v>
      </c>
      <c r="O204" s="1" t="s">
        <v>202</v>
      </c>
      <c r="P204" s="6" t="s">
        <v>202</v>
      </c>
      <c r="Q204" t="b">
        <f t="shared" si="7"/>
        <v>1</v>
      </c>
    </row>
    <row r="205" spans="1:17" x14ac:dyDescent="0.25">
      <c r="A205" s="6" t="s">
        <v>508</v>
      </c>
      <c r="B205" s="6" t="s">
        <v>203</v>
      </c>
      <c r="C205">
        <f t="shared" si="6"/>
        <v>0</v>
      </c>
      <c r="N205" t="s">
        <v>382</v>
      </c>
      <c r="O205" s="1" t="s">
        <v>203</v>
      </c>
      <c r="P205" s="6" t="s">
        <v>203</v>
      </c>
      <c r="Q205" t="b">
        <f t="shared" si="7"/>
        <v>1</v>
      </c>
    </row>
    <row r="206" spans="1:17" x14ac:dyDescent="0.25">
      <c r="A206" s="6" t="s">
        <v>508</v>
      </c>
      <c r="B206" s="6" t="s">
        <v>204</v>
      </c>
      <c r="C206">
        <f t="shared" si="6"/>
        <v>0</v>
      </c>
      <c r="N206" t="s">
        <v>534</v>
      </c>
      <c r="O206" s="1" t="s">
        <v>204</v>
      </c>
      <c r="P206" s="6" t="s">
        <v>204</v>
      </c>
      <c r="Q206" t="b">
        <f t="shared" si="7"/>
        <v>1</v>
      </c>
    </row>
    <row r="207" spans="1:17" x14ac:dyDescent="0.25">
      <c r="A207" s="6" t="s">
        <v>508</v>
      </c>
      <c r="B207" s="6" t="s">
        <v>205</v>
      </c>
      <c r="C207">
        <f t="shared" si="6"/>
        <v>0</v>
      </c>
      <c r="N207" s="10" t="s">
        <v>550</v>
      </c>
      <c r="O207" s="1" t="s">
        <v>205</v>
      </c>
      <c r="P207" s="6" t="s">
        <v>205</v>
      </c>
      <c r="Q207" t="b">
        <f t="shared" si="7"/>
        <v>1</v>
      </c>
    </row>
    <row r="208" spans="1:17" x14ac:dyDescent="0.25">
      <c r="A208" s="6" t="s">
        <v>508</v>
      </c>
      <c r="B208" s="6" t="s">
        <v>206</v>
      </c>
      <c r="C208">
        <f t="shared" si="6"/>
        <v>0</v>
      </c>
      <c r="N208" t="s">
        <v>434</v>
      </c>
      <c r="O208" s="1" t="s">
        <v>206</v>
      </c>
      <c r="P208" s="6" t="s">
        <v>206</v>
      </c>
      <c r="Q208" t="b">
        <f t="shared" si="7"/>
        <v>1</v>
      </c>
    </row>
    <row r="209" spans="1:17" x14ac:dyDescent="0.25">
      <c r="A209" s="6" t="s">
        <v>508</v>
      </c>
      <c r="B209" s="6" t="s">
        <v>207</v>
      </c>
      <c r="C209">
        <f t="shared" si="6"/>
        <v>0</v>
      </c>
      <c r="N209" t="s">
        <v>489</v>
      </c>
      <c r="O209" s="1" t="s">
        <v>207</v>
      </c>
      <c r="P209" s="6" t="s">
        <v>207</v>
      </c>
      <c r="Q209" t="b">
        <f t="shared" si="7"/>
        <v>1</v>
      </c>
    </row>
    <row r="210" spans="1:17" x14ac:dyDescent="0.25">
      <c r="A210" s="6" t="s">
        <v>520</v>
      </c>
      <c r="B210" s="6" t="s">
        <v>208</v>
      </c>
      <c r="C210">
        <f t="shared" si="6"/>
        <v>0</v>
      </c>
      <c r="N210" t="s">
        <v>549</v>
      </c>
      <c r="O210" s="1" t="s">
        <v>208</v>
      </c>
      <c r="P210" s="6" t="s">
        <v>208</v>
      </c>
      <c r="Q210" t="b">
        <f t="shared" si="7"/>
        <v>1</v>
      </c>
    </row>
    <row r="211" spans="1:17" x14ac:dyDescent="0.25">
      <c r="A211" s="6" t="s">
        <v>505</v>
      </c>
      <c r="B211" s="6" t="s">
        <v>209</v>
      </c>
      <c r="C211">
        <f t="shared" si="6"/>
        <v>0</v>
      </c>
      <c r="N211" t="s">
        <v>451</v>
      </c>
      <c r="O211" s="1" t="s">
        <v>209</v>
      </c>
      <c r="P211" s="6" t="s">
        <v>209</v>
      </c>
      <c r="Q211" t="b">
        <f t="shared" si="7"/>
        <v>1</v>
      </c>
    </row>
    <row r="212" spans="1:17" x14ac:dyDescent="0.25">
      <c r="A212" s="6" t="s">
        <v>506</v>
      </c>
      <c r="B212" s="6" t="s">
        <v>210</v>
      </c>
      <c r="C212">
        <f t="shared" si="6"/>
        <v>0</v>
      </c>
      <c r="N212" t="s">
        <v>537</v>
      </c>
      <c r="O212" s="1" t="s">
        <v>210</v>
      </c>
      <c r="P212" s="6" t="s">
        <v>210</v>
      </c>
      <c r="Q212" t="b">
        <f t="shared" si="7"/>
        <v>1</v>
      </c>
    </row>
    <row r="213" spans="1:17" x14ac:dyDescent="0.25">
      <c r="A213" s="6" t="s">
        <v>508</v>
      </c>
      <c r="B213" s="6" t="s">
        <v>211</v>
      </c>
      <c r="C213">
        <f t="shared" si="6"/>
        <v>0</v>
      </c>
      <c r="N213" t="s">
        <v>462</v>
      </c>
      <c r="O213" s="1" t="s">
        <v>211</v>
      </c>
      <c r="P213" s="6" t="s">
        <v>211</v>
      </c>
      <c r="Q213" t="b">
        <f t="shared" si="7"/>
        <v>1</v>
      </c>
    </row>
    <row r="214" spans="1:17" x14ac:dyDescent="0.25">
      <c r="A214" s="6" t="s">
        <v>517</v>
      </c>
      <c r="B214" s="6" t="s">
        <v>212</v>
      </c>
      <c r="C214">
        <f t="shared" si="6"/>
        <v>0</v>
      </c>
      <c r="N214" t="s">
        <v>456</v>
      </c>
      <c r="O214" s="1" t="s">
        <v>212</v>
      </c>
      <c r="P214" s="6" t="s">
        <v>212</v>
      </c>
      <c r="Q214" t="b">
        <f t="shared" si="7"/>
        <v>1</v>
      </c>
    </row>
    <row r="215" spans="1:17" x14ac:dyDescent="0.25">
      <c r="A215" s="6" t="s">
        <v>506</v>
      </c>
      <c r="B215" s="6" t="s">
        <v>213</v>
      </c>
      <c r="C215">
        <f t="shared" si="6"/>
        <v>0</v>
      </c>
      <c r="N215" t="s">
        <v>466</v>
      </c>
      <c r="O215" s="1" t="s">
        <v>213</v>
      </c>
      <c r="P215" s="6" t="s">
        <v>213</v>
      </c>
      <c r="Q215" t="b">
        <f t="shared" si="7"/>
        <v>1</v>
      </c>
    </row>
    <row r="216" spans="1:17" x14ac:dyDescent="0.25">
      <c r="A216" s="6" t="s">
        <v>513</v>
      </c>
      <c r="B216" s="6" t="s">
        <v>214</v>
      </c>
      <c r="C216">
        <f t="shared" si="6"/>
        <v>1</v>
      </c>
      <c r="N216" t="s">
        <v>452</v>
      </c>
      <c r="O216" s="1" t="s">
        <v>214</v>
      </c>
      <c r="P216" s="6" t="s">
        <v>214</v>
      </c>
      <c r="Q216" t="b">
        <f t="shared" si="7"/>
        <v>1</v>
      </c>
    </row>
    <row r="217" spans="1:17" x14ac:dyDescent="0.25">
      <c r="A217" s="6" t="s">
        <v>517</v>
      </c>
      <c r="B217" s="6" t="s">
        <v>215</v>
      </c>
      <c r="C217">
        <f t="shared" si="6"/>
        <v>0</v>
      </c>
      <c r="N217" t="s">
        <v>298</v>
      </c>
      <c r="O217" s="1" t="s">
        <v>215</v>
      </c>
      <c r="P217" s="6" t="s">
        <v>215</v>
      </c>
      <c r="Q217" t="b">
        <f t="shared" si="7"/>
        <v>1</v>
      </c>
    </row>
    <row r="218" spans="1:17" x14ac:dyDescent="0.25">
      <c r="A218" s="6" t="s">
        <v>518</v>
      </c>
      <c r="B218" s="6" t="s">
        <v>216</v>
      </c>
      <c r="C218">
        <f t="shared" si="6"/>
        <v>0</v>
      </c>
      <c r="N218" t="s">
        <v>465</v>
      </c>
      <c r="O218" s="1" t="s">
        <v>216</v>
      </c>
      <c r="P218" s="6" t="s">
        <v>216</v>
      </c>
      <c r="Q218" t="b">
        <f t="shared" si="7"/>
        <v>1</v>
      </c>
    </row>
    <row r="219" spans="1:17" x14ac:dyDescent="0.25">
      <c r="A219" s="6" t="s">
        <v>510</v>
      </c>
      <c r="B219" s="6" t="s">
        <v>217</v>
      </c>
      <c r="C219">
        <f t="shared" si="6"/>
        <v>0</v>
      </c>
      <c r="N219" t="s">
        <v>481</v>
      </c>
      <c r="O219" s="1" t="s">
        <v>217</v>
      </c>
      <c r="P219" s="6" t="s">
        <v>217</v>
      </c>
      <c r="Q219" t="b">
        <f t="shared" si="7"/>
        <v>1</v>
      </c>
    </row>
    <row r="220" spans="1:17" x14ac:dyDescent="0.25">
      <c r="A220" s="6" t="s">
        <v>509</v>
      </c>
      <c r="B220" s="6" t="s">
        <v>218</v>
      </c>
      <c r="C220">
        <f t="shared" si="6"/>
        <v>0</v>
      </c>
      <c r="N220" t="s">
        <v>472</v>
      </c>
      <c r="O220" s="1" t="s">
        <v>218</v>
      </c>
      <c r="P220" s="6" t="s">
        <v>218</v>
      </c>
      <c r="Q220" t="b">
        <f t="shared" si="7"/>
        <v>1</v>
      </c>
    </row>
    <row r="221" spans="1:17" x14ac:dyDescent="0.25">
      <c r="A221" s="6" t="s">
        <v>506</v>
      </c>
      <c r="B221" s="6" t="s">
        <v>219</v>
      </c>
      <c r="C221">
        <f t="shared" si="6"/>
        <v>0</v>
      </c>
      <c r="N221" t="s">
        <v>482</v>
      </c>
      <c r="O221" s="1" t="s">
        <v>219</v>
      </c>
      <c r="P221" s="6" t="s">
        <v>219</v>
      </c>
      <c r="Q221" t="b">
        <f t="shared" si="7"/>
        <v>1</v>
      </c>
    </row>
    <row r="222" spans="1:17" x14ac:dyDescent="0.25">
      <c r="A222" s="6" t="s">
        <v>512</v>
      </c>
      <c r="B222" s="6" t="s">
        <v>220</v>
      </c>
      <c r="C222">
        <f t="shared" si="6"/>
        <v>0</v>
      </c>
      <c r="N222" t="s">
        <v>471</v>
      </c>
      <c r="O222" s="1" t="s">
        <v>220</v>
      </c>
      <c r="P222" s="6" t="s">
        <v>220</v>
      </c>
      <c r="Q222" t="b">
        <f t="shared" si="7"/>
        <v>1</v>
      </c>
    </row>
    <row r="223" spans="1:17" x14ac:dyDescent="0.25">
      <c r="A223" s="6" t="s">
        <v>506</v>
      </c>
      <c r="B223" s="6" t="s">
        <v>221</v>
      </c>
      <c r="C223">
        <f t="shared" si="6"/>
        <v>0</v>
      </c>
      <c r="N223" t="s">
        <v>470</v>
      </c>
      <c r="O223" s="1" t="s">
        <v>221</v>
      </c>
      <c r="P223" s="6" t="s">
        <v>221</v>
      </c>
      <c r="Q223" t="b">
        <f t="shared" si="7"/>
        <v>1</v>
      </c>
    </row>
    <row r="224" spans="1:17" x14ac:dyDescent="0.25">
      <c r="A224" s="6" t="s">
        <v>519</v>
      </c>
      <c r="B224" s="6" t="s">
        <v>222</v>
      </c>
      <c r="C224">
        <f t="shared" si="6"/>
        <v>0</v>
      </c>
      <c r="N224" t="s">
        <v>473</v>
      </c>
      <c r="O224" s="1" t="s">
        <v>222</v>
      </c>
      <c r="P224" s="6" t="s">
        <v>222</v>
      </c>
      <c r="Q224" t="b">
        <f t="shared" si="7"/>
        <v>1</v>
      </c>
    </row>
    <row r="225" spans="1:17" x14ac:dyDescent="0.25">
      <c r="A225" s="6" t="s">
        <v>519</v>
      </c>
      <c r="B225" s="6" t="s">
        <v>223</v>
      </c>
      <c r="C225">
        <f t="shared" si="6"/>
        <v>0</v>
      </c>
      <c r="N225" t="s">
        <v>477</v>
      </c>
      <c r="O225" s="1" t="s">
        <v>223</v>
      </c>
      <c r="P225" s="6" t="s">
        <v>223</v>
      </c>
      <c r="Q225" t="b">
        <f t="shared" si="7"/>
        <v>1</v>
      </c>
    </row>
    <row r="226" spans="1:17" x14ac:dyDescent="0.25">
      <c r="A226" s="6" t="s">
        <v>508</v>
      </c>
      <c r="B226" s="6" t="s">
        <v>224</v>
      </c>
      <c r="C226">
        <f t="shared" si="6"/>
        <v>0</v>
      </c>
      <c r="N226" t="s">
        <v>479</v>
      </c>
      <c r="O226" s="1" t="s">
        <v>224</v>
      </c>
      <c r="P226" s="6" t="s">
        <v>224</v>
      </c>
      <c r="Q226" t="b">
        <f t="shared" si="7"/>
        <v>1</v>
      </c>
    </row>
    <row r="227" spans="1:17" x14ac:dyDescent="0.25">
      <c r="A227" s="6" t="s">
        <v>505</v>
      </c>
      <c r="B227" s="6" t="s">
        <v>225</v>
      </c>
      <c r="C227">
        <f t="shared" si="6"/>
        <v>0</v>
      </c>
      <c r="N227" t="s">
        <v>476</v>
      </c>
      <c r="O227" s="1" t="s">
        <v>225</v>
      </c>
      <c r="P227" s="6" t="s">
        <v>225</v>
      </c>
      <c r="Q227" t="b">
        <f t="shared" si="7"/>
        <v>1</v>
      </c>
    </row>
    <row r="228" spans="1:17" x14ac:dyDescent="0.25">
      <c r="A228" s="6" t="s">
        <v>517</v>
      </c>
      <c r="B228" s="6" t="s">
        <v>226</v>
      </c>
      <c r="C228">
        <f t="shared" si="6"/>
        <v>0</v>
      </c>
      <c r="N228" t="s">
        <v>478</v>
      </c>
      <c r="O228" s="1" t="s">
        <v>226</v>
      </c>
      <c r="P228" s="6" t="s">
        <v>226</v>
      </c>
      <c r="Q228" t="b">
        <f t="shared" si="7"/>
        <v>1</v>
      </c>
    </row>
    <row r="229" spans="1:17" x14ac:dyDescent="0.25">
      <c r="A229" s="6" t="s">
        <v>509</v>
      </c>
      <c r="B229" s="6" t="s">
        <v>227</v>
      </c>
      <c r="C229">
        <f t="shared" si="6"/>
        <v>0</v>
      </c>
      <c r="N229" t="s">
        <v>475</v>
      </c>
      <c r="O229" s="1" t="s">
        <v>227</v>
      </c>
      <c r="P229" s="6" t="s">
        <v>227</v>
      </c>
      <c r="Q229" t="b">
        <f t="shared" si="7"/>
        <v>1</v>
      </c>
    </row>
    <row r="230" spans="1:17" x14ac:dyDescent="0.25">
      <c r="A230" s="6" t="s">
        <v>520</v>
      </c>
      <c r="B230" s="6" t="s">
        <v>228</v>
      </c>
      <c r="C230">
        <f t="shared" si="6"/>
        <v>4</v>
      </c>
      <c r="N230" t="s">
        <v>467</v>
      </c>
      <c r="O230" s="1" t="s">
        <v>228</v>
      </c>
      <c r="P230" s="6" t="s">
        <v>228</v>
      </c>
      <c r="Q230" t="b">
        <f t="shared" si="7"/>
        <v>1</v>
      </c>
    </row>
    <row r="231" spans="1:17" x14ac:dyDescent="0.25">
      <c r="A231" s="6" t="s">
        <v>519</v>
      </c>
      <c r="B231" s="6" t="s">
        <v>229</v>
      </c>
      <c r="C231">
        <f t="shared" si="6"/>
        <v>0</v>
      </c>
      <c r="N231" t="s">
        <v>480</v>
      </c>
      <c r="O231" s="1" t="s">
        <v>229</v>
      </c>
      <c r="P231" s="6" t="s">
        <v>229</v>
      </c>
      <c r="Q231" t="b">
        <f t="shared" si="7"/>
        <v>1</v>
      </c>
    </row>
    <row r="232" spans="1:17" x14ac:dyDescent="0.25">
      <c r="A232" s="6" t="s">
        <v>506</v>
      </c>
      <c r="B232" s="6" t="s">
        <v>230</v>
      </c>
      <c r="C232">
        <f t="shared" si="6"/>
        <v>0</v>
      </c>
      <c r="N232" t="s">
        <v>484</v>
      </c>
      <c r="O232" s="1" t="s">
        <v>230</v>
      </c>
      <c r="P232" s="6" t="s">
        <v>230</v>
      </c>
      <c r="Q232" t="b">
        <f t="shared" si="7"/>
        <v>1</v>
      </c>
    </row>
    <row r="233" spans="1:17" x14ac:dyDescent="0.25">
      <c r="A233" s="6" t="s">
        <v>517</v>
      </c>
      <c r="B233" s="6" t="s">
        <v>231</v>
      </c>
      <c r="C233">
        <f t="shared" si="6"/>
        <v>0</v>
      </c>
      <c r="N233" t="s">
        <v>483</v>
      </c>
      <c r="O233" s="1" t="s">
        <v>231</v>
      </c>
      <c r="P233" s="6" t="s">
        <v>231</v>
      </c>
      <c r="Q233" t="b">
        <f t="shared" si="7"/>
        <v>1</v>
      </c>
    </row>
    <row r="234" spans="1:17" x14ac:dyDescent="0.25">
      <c r="A234" s="6" t="s">
        <v>518</v>
      </c>
      <c r="B234" s="6" t="s">
        <v>232</v>
      </c>
      <c r="C234">
        <f t="shared" si="6"/>
        <v>0</v>
      </c>
      <c r="N234" t="s">
        <v>257</v>
      </c>
      <c r="O234" s="1" t="s">
        <v>232</v>
      </c>
      <c r="P234" s="6" t="s">
        <v>232</v>
      </c>
      <c r="Q234" t="b">
        <f t="shared" si="7"/>
        <v>1</v>
      </c>
    </row>
    <row r="235" spans="1:17" x14ac:dyDescent="0.25">
      <c r="A235" s="6" t="s">
        <v>507</v>
      </c>
      <c r="B235" s="6" t="s">
        <v>233</v>
      </c>
      <c r="C235">
        <f t="shared" si="6"/>
        <v>0</v>
      </c>
      <c r="N235" t="s">
        <v>485</v>
      </c>
      <c r="O235" s="1" t="s">
        <v>233</v>
      </c>
      <c r="P235" s="6" t="s">
        <v>233</v>
      </c>
      <c r="Q235" t="b">
        <f t="shared" si="7"/>
        <v>1</v>
      </c>
    </row>
    <row r="236" spans="1:17" x14ac:dyDescent="0.25">
      <c r="A236" s="6" t="s">
        <v>508</v>
      </c>
      <c r="B236" s="6" t="s">
        <v>234</v>
      </c>
      <c r="C236">
        <f t="shared" si="6"/>
        <v>0</v>
      </c>
      <c r="N236" t="s">
        <v>486</v>
      </c>
      <c r="O236" s="1" t="s">
        <v>234</v>
      </c>
      <c r="P236" s="6" t="s">
        <v>234</v>
      </c>
      <c r="Q236" t="b">
        <f t="shared" si="7"/>
        <v>1</v>
      </c>
    </row>
    <row r="237" spans="1:17" x14ac:dyDescent="0.25">
      <c r="A237" s="6" t="s">
        <v>509</v>
      </c>
      <c r="B237" s="6" t="s">
        <v>235</v>
      </c>
      <c r="C237">
        <f t="shared" si="6"/>
        <v>0</v>
      </c>
      <c r="N237" t="s">
        <v>487</v>
      </c>
      <c r="O237" s="1" t="s">
        <v>235</v>
      </c>
      <c r="P237" s="6" t="s">
        <v>235</v>
      </c>
      <c r="Q237" t="b">
        <f t="shared" si="7"/>
        <v>1</v>
      </c>
    </row>
    <row r="238" spans="1:17" x14ac:dyDescent="0.25">
      <c r="A238" s="6" t="s">
        <v>519</v>
      </c>
      <c r="B238" s="6" t="s">
        <v>236</v>
      </c>
      <c r="C238">
        <f t="shared" si="6"/>
        <v>0</v>
      </c>
      <c r="N238" t="s">
        <v>496</v>
      </c>
      <c r="O238" s="1" t="s">
        <v>236</v>
      </c>
      <c r="P238" s="6" t="s">
        <v>236</v>
      </c>
      <c r="Q238" t="b">
        <f t="shared" si="7"/>
        <v>1</v>
      </c>
    </row>
    <row r="239" spans="1:17" x14ac:dyDescent="0.25">
      <c r="A239" s="6" t="s">
        <v>517</v>
      </c>
      <c r="B239" s="6" t="s">
        <v>237</v>
      </c>
      <c r="C239">
        <f t="shared" si="6"/>
        <v>0</v>
      </c>
      <c r="N239" t="s">
        <v>488</v>
      </c>
      <c r="O239" s="1" t="s">
        <v>237</v>
      </c>
      <c r="P239" s="6" t="s">
        <v>237</v>
      </c>
      <c r="Q239" t="b">
        <f t="shared" si="7"/>
        <v>1</v>
      </c>
    </row>
    <row r="240" spans="1:17" x14ac:dyDescent="0.25">
      <c r="A240" s="6" t="s">
        <v>508</v>
      </c>
      <c r="B240" s="6" t="s">
        <v>238</v>
      </c>
      <c r="C240">
        <f t="shared" si="6"/>
        <v>0</v>
      </c>
      <c r="N240" t="s">
        <v>490</v>
      </c>
      <c r="O240" s="1" t="s">
        <v>238</v>
      </c>
      <c r="P240" s="6" t="s">
        <v>238</v>
      </c>
      <c r="Q240" t="b">
        <f t="shared" si="7"/>
        <v>1</v>
      </c>
    </row>
    <row r="241" spans="1:17" x14ac:dyDescent="0.25">
      <c r="A241" s="6" t="s">
        <v>512</v>
      </c>
      <c r="B241" s="6" t="s">
        <v>239</v>
      </c>
      <c r="C241">
        <f t="shared" ref="C241:C248" si="8">IF(A241="EU 14", 1, IF(A241="EU 8", 2, IF(A241="EU 2", 3, IF(ISNUMBER(SEARCH("(British)",B241)), 4, 0))))</f>
        <v>0</v>
      </c>
      <c r="N241" t="s">
        <v>495</v>
      </c>
      <c r="O241" s="1" t="s">
        <v>239</v>
      </c>
      <c r="P241" s="6" t="s">
        <v>239</v>
      </c>
      <c r="Q241" t="b">
        <f t="shared" si="7"/>
        <v>1</v>
      </c>
    </row>
    <row r="242" spans="1:17" x14ac:dyDescent="0.25">
      <c r="A242" s="6" t="s">
        <v>520</v>
      </c>
      <c r="B242" s="6" t="s">
        <v>240</v>
      </c>
      <c r="C242">
        <f t="shared" si="8"/>
        <v>4</v>
      </c>
      <c r="N242" t="s">
        <v>491</v>
      </c>
      <c r="O242" s="1" t="s">
        <v>240</v>
      </c>
      <c r="P242" s="6" t="s">
        <v>240</v>
      </c>
      <c r="Q242" t="b">
        <f t="shared" si="7"/>
        <v>1</v>
      </c>
    </row>
    <row r="243" spans="1:17" x14ac:dyDescent="0.25">
      <c r="A243" s="6" t="s">
        <v>507</v>
      </c>
      <c r="B243" s="6" t="s">
        <v>241</v>
      </c>
      <c r="C243">
        <f t="shared" si="8"/>
        <v>0</v>
      </c>
      <c r="N243" t="s">
        <v>493</v>
      </c>
      <c r="O243" s="1" t="s">
        <v>241</v>
      </c>
      <c r="P243" s="6" t="s">
        <v>241</v>
      </c>
      <c r="Q243" t="b">
        <f t="shared" si="7"/>
        <v>1</v>
      </c>
    </row>
    <row r="244" spans="1:17" x14ac:dyDescent="0.25">
      <c r="A244" s="6" t="s">
        <v>519</v>
      </c>
      <c r="B244" s="6" t="s">
        <v>242</v>
      </c>
      <c r="C244">
        <f t="shared" si="8"/>
        <v>0</v>
      </c>
      <c r="N244" t="s">
        <v>497</v>
      </c>
      <c r="O244" s="1" t="s">
        <v>242</v>
      </c>
      <c r="P244" s="6" t="s">
        <v>242</v>
      </c>
      <c r="Q244" t="b">
        <f t="shared" si="7"/>
        <v>1</v>
      </c>
    </row>
    <row r="245" spans="1:17" x14ac:dyDescent="0.25">
      <c r="A245" s="6" t="s">
        <v>505</v>
      </c>
      <c r="B245" s="6" t="s">
        <v>243</v>
      </c>
      <c r="C245">
        <f t="shared" si="8"/>
        <v>0</v>
      </c>
      <c r="N245" t="s">
        <v>320</v>
      </c>
      <c r="O245" s="1" t="s">
        <v>243</v>
      </c>
      <c r="P245" s="6" t="s">
        <v>243</v>
      </c>
      <c r="Q245" t="b">
        <f t="shared" si="7"/>
        <v>1</v>
      </c>
    </row>
    <row r="246" spans="1:17" x14ac:dyDescent="0.25">
      <c r="A246" s="6" t="s">
        <v>518</v>
      </c>
      <c r="B246" s="6" t="s">
        <v>244</v>
      </c>
      <c r="C246">
        <f t="shared" si="8"/>
        <v>0</v>
      </c>
      <c r="N246" t="s">
        <v>500</v>
      </c>
      <c r="O246" s="1" t="s">
        <v>244</v>
      </c>
      <c r="P246" s="6" t="s">
        <v>244</v>
      </c>
      <c r="Q246" t="b">
        <f t="shared" si="7"/>
        <v>1</v>
      </c>
    </row>
    <row r="247" spans="1:17" x14ac:dyDescent="0.25">
      <c r="A247" s="6" t="s">
        <v>506</v>
      </c>
      <c r="B247" s="6" t="s">
        <v>245</v>
      </c>
      <c r="C247">
        <f t="shared" si="8"/>
        <v>0</v>
      </c>
      <c r="N247" t="s">
        <v>503</v>
      </c>
      <c r="O247" s="1" t="s">
        <v>245</v>
      </c>
      <c r="P247" s="6" t="s">
        <v>245</v>
      </c>
      <c r="Q247" t="b">
        <f t="shared" si="7"/>
        <v>1</v>
      </c>
    </row>
    <row r="248" spans="1:17" x14ac:dyDescent="0.25">
      <c r="A248" s="6" t="s">
        <v>506</v>
      </c>
      <c r="B248" s="6" t="s">
        <v>246</v>
      </c>
      <c r="C248">
        <f t="shared" si="8"/>
        <v>0</v>
      </c>
      <c r="N248" t="s">
        <v>504</v>
      </c>
      <c r="O248" s="1" t="s">
        <v>246</v>
      </c>
      <c r="P248" s="6" t="s">
        <v>246</v>
      </c>
      <c r="Q248" t="b">
        <f t="shared" si="7"/>
        <v>1</v>
      </c>
    </row>
  </sheetData>
  <mergeCells count="4">
    <mergeCell ref="E21:H22"/>
    <mergeCell ref="E6:H11"/>
    <mergeCell ref="E14:H19"/>
    <mergeCell ref="J9:M1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country_locations</vt:lpstr>
      <vt:lpstr>data_2016</vt:lpstr>
      <vt:lpstr>data_2015</vt:lpstr>
      <vt:lpstr>data_2014</vt:lpstr>
      <vt:lpstr>data_2013</vt:lpstr>
      <vt:lpstr>formulas</vt:lpstr>
    </vt:vector>
  </TitlesOfParts>
  <Company>University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Kelly</dc:creator>
  <cp:lastModifiedBy>Thomas Kelly</cp:lastModifiedBy>
  <dcterms:created xsi:type="dcterms:W3CDTF">2018-05-08T14:55:19Z</dcterms:created>
  <dcterms:modified xsi:type="dcterms:W3CDTF">2018-05-15T16:01:14Z</dcterms:modified>
</cp:coreProperties>
</file>