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Documents\thomasTAT\UM\stgc 3000\"/>
    </mc:Choice>
  </mc:AlternateContent>
  <xr:revisionPtr revIDLastSave="0" documentId="13_ncr:1_{8433E404-319A-4621-ACEB-B0F3B9B1B011}" xr6:coauthVersionLast="47" xr6:coauthVersionMax="47" xr10:uidLastSave="{00000000-0000-0000-0000-000000000000}"/>
  <bookViews>
    <workbookView xWindow="16245" yWindow="0" windowWidth="22260" windowHeight="20985" xr2:uid="{6C746451-E324-4B1A-B0E6-1B34EEA5D62A}"/>
  </bookViews>
  <sheets>
    <sheet name="scanding tab" sheetId="1" r:id="rId1"/>
    <sheet name="old table" sheetId="2" r:id="rId2"/>
  </sheets>
  <definedNames>
    <definedName name="_xlnm._FilterDatabase" localSheetId="0" hidden="1">'scanding tab'!$A$1:$E$12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2" i="2"/>
  <c r="E3" i="1"/>
  <c r="E4" i="1"/>
  <c r="E5" i="1"/>
  <c r="E6" i="1"/>
  <c r="E7" i="1"/>
  <c r="E8" i="1"/>
  <c r="E9" i="1"/>
  <c r="E10" i="1"/>
  <c r="E12" i="1"/>
  <c r="E2" i="1"/>
  <c r="B3" i="1"/>
  <c r="B4" i="1"/>
  <c r="B5" i="1"/>
  <c r="B6" i="1"/>
  <c r="B7" i="1"/>
  <c r="B8" i="1"/>
  <c r="B9" i="1"/>
  <c r="B10" i="1"/>
  <c r="B11" i="1"/>
  <c r="B12" i="1"/>
  <c r="B2" i="1"/>
  <c r="E11" i="1" l="1"/>
</calcChain>
</file>

<file path=xl/sharedStrings.xml><?xml version="1.0" encoding="utf-8"?>
<sst xmlns="http://schemas.openxmlformats.org/spreadsheetml/2006/main" count="107" uniqueCount="45">
  <si>
    <t>table label</t>
  </si>
  <si>
    <t>type</t>
  </si>
  <si>
    <t>property</t>
  </si>
  <si>
    <t>L5</t>
  </si>
  <si>
    <t>Venetian</t>
  </si>
  <si>
    <t>sands</t>
  </si>
  <si>
    <t>SG0012L5</t>
  </si>
  <si>
    <t>Venetian box 1 sands</t>
  </si>
  <si>
    <t>SG0013L5</t>
  </si>
  <si>
    <t>Venetian box 2 sands</t>
  </si>
  <si>
    <t>SG0014L5</t>
  </si>
  <si>
    <t>Venetian box 3 sands</t>
  </si>
  <si>
    <t>SG0015L5</t>
  </si>
  <si>
    <t>Venetian box 4 sands</t>
  </si>
  <si>
    <t>SG0016L5</t>
  </si>
  <si>
    <t>Venetian box 5 sands</t>
  </si>
  <si>
    <t>SG0017L5</t>
  </si>
  <si>
    <t>Venetian box 6 sands</t>
  </si>
  <si>
    <t>SG0018L5</t>
  </si>
  <si>
    <t>Venetian box 7 sands</t>
  </si>
  <si>
    <t>SG0019L5</t>
  </si>
  <si>
    <t>Venetian box 8 sands</t>
  </si>
  <si>
    <t>SG0020L5</t>
  </si>
  <si>
    <t>Venetian box 9 sands</t>
  </si>
  <si>
    <t>SG0021L5</t>
  </si>
  <si>
    <t>Venetian box 10 sands</t>
  </si>
  <si>
    <t>Pairs</t>
  </si>
  <si>
    <t>Four seasons</t>
  </si>
  <si>
    <t>Londoner</t>
  </si>
  <si>
    <t>Sands</t>
  </si>
  <si>
    <t>new location</t>
  </si>
  <si>
    <t>old location</t>
  </si>
  <si>
    <t>pimary key</t>
  </si>
  <si>
    <t>SG0021</t>
  </si>
  <si>
    <t>sa</t>
  </si>
  <si>
    <t>fo</t>
  </si>
  <si>
    <t>lo</t>
  </si>
  <si>
    <t>pa</t>
  </si>
  <si>
    <t>London</t>
  </si>
  <si>
    <t>Paris</t>
  </si>
  <si>
    <t>Four Seasons</t>
  </si>
  <si>
    <t xml:space="preserve">flash fill </t>
  </si>
  <si>
    <t>Row Labels</t>
  </si>
  <si>
    <t>Grand Total</t>
  </si>
  <si>
    <t>Count of table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</si>
</sst>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theme="3" tint="0.499984740745262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ng king" refreshedDate="45470.666926041667" createdVersion="8" refreshedVersion="8" minRefreshableVersion="3" recordCount="11" xr:uid="{A37960D1-A532-4154-A941-A4D963B07E51}">
  <cacheSource type="worksheet">
    <worksheetSource ref="A1:E12" sheet="scanding tab"/>
  </cacheSource>
  <cacheFields count="5">
    <cacheField name="table label" numFmtId="0">
      <sharedItems count="10">
        <s v="SG0012L5"/>
        <s v="SG0013L5"/>
        <s v="SG0014L5"/>
        <s v="SG0015L5"/>
        <s v="SG0016L5"/>
        <s v="SG0017L5"/>
        <s v="SG0018L5"/>
        <s v="SG0019L5"/>
        <s v="SG0020L5"/>
        <s v="SG0021L5"/>
      </sharedItems>
    </cacheField>
    <cacheField name="type" numFmtId="0">
      <sharedItems/>
    </cacheField>
    <cacheField name="property" numFmtId="0">
      <sharedItems count="5">
        <s v="Venetian"/>
        <s v="Sands"/>
        <s v="Londoner"/>
        <s v="Four seasons"/>
        <s v="Pairs"/>
      </sharedItems>
    </cacheField>
    <cacheField name="new location" numFmtId="0">
      <sharedItems/>
    </cacheField>
    <cacheField name="old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L5"/>
    <x v="0"/>
    <s v="Venetian box 1 sands"/>
    <s v="sands"/>
  </r>
  <r>
    <x v="1"/>
    <s v="L5"/>
    <x v="0"/>
    <s v="Venetian box 2 sands"/>
    <s v="London"/>
  </r>
  <r>
    <x v="2"/>
    <s v="L5"/>
    <x v="0"/>
    <s v="Venetian box 3 sands"/>
    <s v="Paris"/>
  </r>
  <r>
    <x v="3"/>
    <s v="L5"/>
    <x v="1"/>
    <s v="Venetian box 4 sands"/>
    <s v="London"/>
  </r>
  <r>
    <x v="4"/>
    <s v="L5"/>
    <x v="2"/>
    <s v="Venetian box 5 sands"/>
    <s v="sands"/>
  </r>
  <r>
    <x v="5"/>
    <s v="L5"/>
    <x v="0"/>
    <s v="Venetian box 6 sands"/>
    <s v="Paris"/>
  </r>
  <r>
    <x v="6"/>
    <s v="L5"/>
    <x v="3"/>
    <s v="Venetian box 7 sands"/>
    <s v="Paris"/>
  </r>
  <r>
    <x v="7"/>
    <s v="L5"/>
    <x v="0"/>
    <s v="Venetian box 8 sands"/>
    <s v="Paris"/>
  </r>
  <r>
    <x v="8"/>
    <s v="L5"/>
    <x v="4"/>
    <s v="Venetian box 9 sands"/>
    <s v="London"/>
  </r>
  <r>
    <x v="9"/>
    <s v="L5"/>
    <x v="0"/>
    <s v="Venetian box 10 sands"/>
    <s v="Four Seasons"/>
  </r>
  <r>
    <x v="9"/>
    <s v="L5"/>
    <x v="0"/>
    <s v="Venetian box 10 sands"/>
    <s v="Four Season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A1A4F-C9FD-4A5B-BD9B-B06841989B73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8" firstHeaderRow="1" firstDataRow="1" firstDataCol="1"/>
  <pivotFields count="5"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able lab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52AB-1DAE-4295-B963-89C3F124CCBE}">
  <dimension ref="A1:H12"/>
  <sheetViews>
    <sheetView tabSelected="1" workbookViewId="0">
      <selection activeCell="G22" sqref="G22"/>
    </sheetView>
  </sheetViews>
  <sheetFormatPr defaultRowHeight="15" x14ac:dyDescent="0.25"/>
  <cols>
    <col min="1" max="1" width="16.85546875" customWidth="1"/>
    <col min="2" max="2" width="16.140625" customWidth="1"/>
    <col min="3" max="3" width="20.140625" customWidth="1"/>
    <col min="4" max="4" width="22.28515625" customWidth="1"/>
    <col min="5" max="5" width="24.28515625" customWidth="1"/>
    <col min="6" max="6" width="16.28515625" customWidth="1"/>
    <col min="7" max="7" width="13.42578125" bestFit="1" customWidth="1"/>
    <col min="8" max="8" width="19" bestFit="1" customWidth="1"/>
    <col min="9" max="9" width="18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</row>
    <row r="2" spans="1:8" x14ac:dyDescent="0.25">
      <c r="A2" s="1" t="s">
        <v>6</v>
      </c>
      <c r="B2" s="1" t="str">
        <f>IF(OR(RIGHT(A2, 2)="L1", RIGHT(A2, 2)="L2", RIGHT(A2, 2)="L3", RIGHT(A2, 2)="L4", RIGHT(A2, 2)="L5"), RIGHT(A2, 2), "")</f>
        <v>L5</v>
      </c>
      <c r="C2" s="1" t="s">
        <v>4</v>
      </c>
      <c r="D2" s="1" t="s">
        <v>7</v>
      </c>
      <c r="E2" t="str">
        <f xml:space="preserve"> VLOOKUP(A2,'old table'!A1:E12,5,FALSE)</f>
        <v>sands</v>
      </c>
      <c r="F2" s="1"/>
      <c r="G2" s="2" t="s">
        <v>42</v>
      </c>
      <c r="H2" t="s">
        <v>44</v>
      </c>
    </row>
    <row r="3" spans="1:8" x14ac:dyDescent="0.25">
      <c r="A3" s="1" t="s">
        <v>8</v>
      </c>
      <c r="B3" s="1" t="str">
        <f t="shared" ref="B3:B12" si="0">IF(OR(RIGHT(A3, 2)="L1", RIGHT(A3, 2)="L2", RIGHT(A3, 2)="L3", RIGHT(A3, 2)="L4", RIGHT(A3, 2)="L5"), RIGHT(A3, 2), "")</f>
        <v>L5</v>
      </c>
      <c r="C3" s="1" t="s">
        <v>4</v>
      </c>
      <c r="D3" s="1" t="s">
        <v>9</v>
      </c>
      <c r="E3" t="str">
        <f xml:space="preserve"> VLOOKUP(A3,'old table'!A2:E13,5,FALSE)</f>
        <v>London</v>
      </c>
      <c r="G3" s="3" t="s">
        <v>27</v>
      </c>
      <c r="H3" s="4">
        <v>1</v>
      </c>
    </row>
    <row r="4" spans="1:8" x14ac:dyDescent="0.25">
      <c r="A4" s="1" t="s">
        <v>10</v>
      </c>
      <c r="B4" s="1" t="str">
        <f t="shared" si="0"/>
        <v>L5</v>
      </c>
      <c r="C4" s="1" t="s">
        <v>4</v>
      </c>
      <c r="D4" s="1" t="s">
        <v>11</v>
      </c>
      <c r="E4" t="str">
        <f xml:space="preserve"> VLOOKUP(A4,'old table'!A3:E14,5,FALSE)</f>
        <v>Paris</v>
      </c>
      <c r="G4" s="3" t="s">
        <v>28</v>
      </c>
      <c r="H4" s="4">
        <v>1</v>
      </c>
    </row>
    <row r="5" spans="1:8" x14ac:dyDescent="0.25">
      <c r="A5" s="1" t="s">
        <v>12</v>
      </c>
      <c r="B5" s="1" t="str">
        <f t="shared" si="0"/>
        <v>L5</v>
      </c>
      <c r="C5" s="1" t="s">
        <v>29</v>
      </c>
      <c r="D5" s="1" t="s">
        <v>13</v>
      </c>
      <c r="E5" t="str">
        <f xml:space="preserve"> VLOOKUP(A5,'old table'!B4:E15,4,FALSE)</f>
        <v>London</v>
      </c>
      <c r="G5" s="3" t="s">
        <v>26</v>
      </c>
      <c r="H5" s="4">
        <v>1</v>
      </c>
    </row>
    <row r="6" spans="1:8" x14ac:dyDescent="0.25">
      <c r="A6" s="1" t="s">
        <v>14</v>
      </c>
      <c r="B6" s="1" t="str">
        <f t="shared" si="0"/>
        <v>L5</v>
      </c>
      <c r="C6" s="1" t="s">
        <v>28</v>
      </c>
      <c r="D6" s="1" t="s">
        <v>15</v>
      </c>
      <c r="E6" t="str">
        <f xml:space="preserve"> VLOOKUP(A6,'old table'!B5:E16,4,FALSE)</f>
        <v>sands</v>
      </c>
      <c r="G6" s="3" t="s">
        <v>29</v>
      </c>
      <c r="H6" s="4">
        <v>1</v>
      </c>
    </row>
    <row r="7" spans="1:8" x14ac:dyDescent="0.25">
      <c r="A7" s="1" t="s">
        <v>16</v>
      </c>
      <c r="B7" s="1" t="str">
        <f t="shared" si="0"/>
        <v>L5</v>
      </c>
      <c r="C7" s="1" t="s">
        <v>4</v>
      </c>
      <c r="D7" s="1" t="s">
        <v>17</v>
      </c>
      <c r="E7" t="str">
        <f xml:space="preserve"> VLOOKUP(A7,'old table'!A6:E17,5,FALSE)</f>
        <v>Paris</v>
      </c>
      <c r="G7" s="3" t="s">
        <v>4</v>
      </c>
      <c r="H7" s="4">
        <v>7</v>
      </c>
    </row>
    <row r="8" spans="1:8" x14ac:dyDescent="0.25">
      <c r="A8" s="1" t="s">
        <v>18</v>
      </c>
      <c r="B8" s="1" t="str">
        <f t="shared" si="0"/>
        <v>L5</v>
      </c>
      <c r="C8" s="1" t="s">
        <v>27</v>
      </c>
      <c r="D8" s="1" t="s">
        <v>19</v>
      </c>
      <c r="E8" t="str">
        <f xml:space="preserve"> VLOOKUP(A8,'old table'!B7:E18,4,FALSE)</f>
        <v>Paris</v>
      </c>
      <c r="G8" s="3" t="s">
        <v>43</v>
      </c>
      <c r="H8" s="4">
        <v>11</v>
      </c>
    </row>
    <row r="9" spans="1:8" x14ac:dyDescent="0.25">
      <c r="A9" s="1" t="s">
        <v>20</v>
      </c>
      <c r="B9" s="1" t="str">
        <f t="shared" si="0"/>
        <v>L5</v>
      </c>
      <c r="C9" s="1" t="s">
        <v>4</v>
      </c>
      <c r="D9" s="1" t="s">
        <v>21</v>
      </c>
      <c r="E9" t="str">
        <f xml:space="preserve"> VLOOKUP(A9,'old table'!A8:E19,5,FALSE)</f>
        <v>Paris</v>
      </c>
    </row>
    <row r="10" spans="1:8" x14ac:dyDescent="0.25">
      <c r="A10" s="1" t="s">
        <v>22</v>
      </c>
      <c r="B10" s="1" t="str">
        <f t="shared" si="0"/>
        <v>L5</v>
      </c>
      <c r="C10" s="1" t="s">
        <v>26</v>
      </c>
      <c r="D10" s="1" t="s">
        <v>23</v>
      </c>
      <c r="E10" t="str">
        <f xml:space="preserve"> VLOOKUP(A10,'old table'!B9:E20,4,FALSE)</f>
        <v>London</v>
      </c>
    </row>
    <row r="11" spans="1:8" x14ac:dyDescent="0.25">
      <c r="A11" s="1" t="s">
        <v>24</v>
      </c>
      <c r="B11" s="1" t="str">
        <f t="shared" si="0"/>
        <v>L5</v>
      </c>
      <c r="C11" s="1" t="s">
        <v>4</v>
      </c>
      <c r="D11" s="1" t="s">
        <v>25</v>
      </c>
      <c r="E11" t="str">
        <f xml:space="preserve"> VLOOKUP(A11,'old table'!A10:E21,5,FALSE)</f>
        <v>Four Seasons</v>
      </c>
    </row>
    <row r="12" spans="1:8" x14ac:dyDescent="0.25">
      <c r="A12" s="1" t="s">
        <v>24</v>
      </c>
      <c r="B12" s="1" t="str">
        <f t="shared" si="0"/>
        <v>L5</v>
      </c>
      <c r="C12" s="1" t="s">
        <v>4</v>
      </c>
      <c r="D12" s="1" t="s">
        <v>25</v>
      </c>
      <c r="E12" t="str">
        <f xml:space="preserve"> VLOOKUP(A12,'old table'!A11:E22,5,FALSE)</f>
        <v>Four Seasons</v>
      </c>
    </row>
  </sheetData>
  <autoFilter ref="A1:E12" xr:uid="{124652AB-1DAE-4295-B963-89C3F124CCBE}"/>
  <phoneticPr fontId="1" type="noConversion"/>
  <conditionalFormatting sqref="A1:A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2" priority="1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ED05-5241-49E3-86F0-3BB3C72EE7FD}">
  <dimension ref="A1:F12"/>
  <sheetViews>
    <sheetView workbookViewId="0">
      <selection activeCell="E18" sqref="E18"/>
    </sheetView>
  </sheetViews>
  <sheetFormatPr defaultRowHeight="15" x14ac:dyDescent="0.25"/>
  <cols>
    <col min="1" max="1" width="14" customWidth="1"/>
    <col min="2" max="2" width="19.140625" customWidth="1"/>
    <col min="3" max="3" width="13.42578125" customWidth="1"/>
    <col min="4" max="4" width="15.42578125" customWidth="1"/>
    <col min="5" max="5" width="19.140625" customWidth="1"/>
  </cols>
  <sheetData>
    <row r="1" spans="1:6" x14ac:dyDescent="0.25">
      <c r="A1" s="1" t="s">
        <v>32</v>
      </c>
      <c r="B1" s="1" t="s">
        <v>0</v>
      </c>
      <c r="C1" s="1" t="s">
        <v>1</v>
      </c>
      <c r="D1" s="1" t="s">
        <v>2</v>
      </c>
      <c r="E1" s="1" t="s">
        <v>31</v>
      </c>
      <c r="F1" s="1" t="s">
        <v>41</v>
      </c>
    </row>
    <row r="2" spans="1:6" x14ac:dyDescent="0.25">
      <c r="A2" s="1" t="str">
        <f>IF(OR(RIGHT(B2,2)="l1",RIGHT(B2,2)="l2",RIGHT(B2,2)="l3",RIGHT(B2,2)="l4",RIGHT(B2,2)="l5"),B2,_xlfn.CONCAT(B2,C2))</f>
        <v>SG0012L5</v>
      </c>
      <c r="B2" s="1" t="s">
        <v>6</v>
      </c>
      <c r="C2" s="1" t="s">
        <v>3</v>
      </c>
      <c r="D2" s="1" t="s">
        <v>4</v>
      </c>
      <c r="E2" s="1" t="s">
        <v>5</v>
      </c>
      <c r="F2" s="1" t="s">
        <v>34</v>
      </c>
    </row>
    <row r="3" spans="1:6" x14ac:dyDescent="0.25">
      <c r="A3" s="1" t="str">
        <f>IF(OR(RIGHT(B3,2)="l1",RIGHT(B3,2)="l2",RIGHT(B3,2)="l3",RIGHT(B3,2)="l4",RIGHT(B3,2)="l5"),B3,_xlfn.CONCAT(B3,C3))</f>
        <v>SG0013L5</v>
      </c>
      <c r="B3" s="1" t="s">
        <v>8</v>
      </c>
      <c r="C3" s="1" t="s">
        <v>3</v>
      </c>
      <c r="D3" s="1" t="s">
        <v>4</v>
      </c>
      <c r="E3" s="1" t="s">
        <v>38</v>
      </c>
      <c r="F3" s="1" t="s">
        <v>36</v>
      </c>
    </row>
    <row r="4" spans="1:6" x14ac:dyDescent="0.25">
      <c r="A4" s="1" t="str">
        <f>IF(OR(RIGHT(B4,2)="l1",RIGHT(B4,2)="l2",RIGHT(B4,2)="l3",RIGHT(B4,2)="l4",RIGHT(B4,2)="l5"),B4,_xlfn.CONCAT(B4,C4))</f>
        <v>SG0014L5</v>
      </c>
      <c r="B4" s="1" t="s">
        <v>10</v>
      </c>
      <c r="C4" s="1" t="s">
        <v>3</v>
      </c>
      <c r="D4" s="1" t="s">
        <v>4</v>
      </c>
      <c r="E4" s="1" t="s">
        <v>39</v>
      </c>
      <c r="F4" s="1" t="s">
        <v>37</v>
      </c>
    </row>
    <row r="5" spans="1:6" x14ac:dyDescent="0.25">
      <c r="A5" s="1" t="str">
        <f>IF(OR(RIGHT(B5,2)="l1",RIGHT(B5,2)="l2",RIGHT(B5,2)="l3",RIGHT(B5,2)="l4",RIGHT(B5,2)="l5"),B5,_xlfn.CONCAT(B5,C5))</f>
        <v>SG0015L5</v>
      </c>
      <c r="B5" s="1" t="s">
        <v>12</v>
      </c>
      <c r="C5" s="1" t="s">
        <v>3</v>
      </c>
      <c r="D5" s="1" t="s">
        <v>29</v>
      </c>
      <c r="E5" s="1" t="s">
        <v>38</v>
      </c>
      <c r="F5" s="1" t="s">
        <v>36</v>
      </c>
    </row>
    <row r="6" spans="1:6" x14ac:dyDescent="0.25">
      <c r="A6" s="1" t="str">
        <f>IF(OR(RIGHT(B6,2)="l1",RIGHT(B6,2)="l2",RIGHT(B6,2)="l3",RIGHT(B6,2)="l4",RIGHT(B6,2)="l5"),B6,_xlfn.CONCAT(B6,C6))</f>
        <v>SG0016L5</v>
      </c>
      <c r="B6" s="1" t="s">
        <v>14</v>
      </c>
      <c r="C6" s="1" t="s">
        <v>3</v>
      </c>
      <c r="D6" s="1" t="s">
        <v>28</v>
      </c>
      <c r="E6" s="1" t="s">
        <v>5</v>
      </c>
      <c r="F6" s="1" t="s">
        <v>34</v>
      </c>
    </row>
    <row r="7" spans="1:6" x14ac:dyDescent="0.25">
      <c r="A7" s="1" t="str">
        <f>IF(OR(RIGHT(B7,2)="l1",RIGHT(B7,2)="l2",RIGHT(B7,2)="l3",RIGHT(B7,2)="l4",RIGHT(B7,2)="l5"),B7,_xlfn.CONCAT(B7,C7))</f>
        <v>SG0017L5</v>
      </c>
      <c r="B7" s="1" t="s">
        <v>16</v>
      </c>
      <c r="C7" s="1" t="s">
        <v>3</v>
      </c>
      <c r="D7" s="1" t="s">
        <v>4</v>
      </c>
      <c r="E7" s="1" t="s">
        <v>39</v>
      </c>
      <c r="F7" s="1" t="s">
        <v>37</v>
      </c>
    </row>
    <row r="8" spans="1:6" x14ac:dyDescent="0.25">
      <c r="A8" s="1" t="str">
        <f>IF(OR(RIGHT(B8,2)="l1",RIGHT(B8,2)="l2",RIGHT(B8,2)="l3",RIGHT(B8,2)="l4",RIGHT(B8,2)="l5"),B8,_xlfn.CONCAT(B8,C8))</f>
        <v>SG0018L5</v>
      </c>
      <c r="B8" s="1" t="s">
        <v>18</v>
      </c>
      <c r="C8" s="1" t="s">
        <v>3</v>
      </c>
      <c r="D8" s="1" t="s">
        <v>27</v>
      </c>
      <c r="E8" s="1" t="s">
        <v>39</v>
      </c>
      <c r="F8" s="1" t="s">
        <v>37</v>
      </c>
    </row>
    <row r="9" spans="1:6" x14ac:dyDescent="0.25">
      <c r="A9" s="1" t="str">
        <f>IF(OR(RIGHT(B9,2)="l1",RIGHT(B9,2)="l2",RIGHT(B9,2)="l3",RIGHT(B9,2)="l4",RIGHT(B9,2)="l5"),B9,_xlfn.CONCAT(B9,C9))</f>
        <v>SG0019L5</v>
      </c>
      <c r="B9" s="1" t="s">
        <v>20</v>
      </c>
      <c r="C9" s="1" t="s">
        <v>3</v>
      </c>
      <c r="D9" s="1" t="s">
        <v>4</v>
      </c>
      <c r="E9" s="1" t="s">
        <v>39</v>
      </c>
      <c r="F9" s="1" t="s">
        <v>37</v>
      </c>
    </row>
    <row r="10" spans="1:6" x14ac:dyDescent="0.25">
      <c r="A10" s="1" t="str">
        <f>IF(OR(RIGHT(B10,2)="l1",RIGHT(B10,2)="l2",RIGHT(B10,2)="l3",RIGHT(B10,2)="l4",RIGHT(B10,2)="l5"),B10,_xlfn.CONCAT(B10,C10))</f>
        <v>SG0020L5</v>
      </c>
      <c r="B10" s="1" t="s">
        <v>22</v>
      </c>
      <c r="C10" s="1" t="s">
        <v>3</v>
      </c>
      <c r="D10" s="1" t="s">
        <v>26</v>
      </c>
      <c r="E10" s="1" t="s">
        <v>38</v>
      </c>
      <c r="F10" s="1" t="s">
        <v>36</v>
      </c>
    </row>
    <row r="11" spans="1:6" x14ac:dyDescent="0.25">
      <c r="A11" s="1" t="str">
        <f>IF(OR(RIGHT(B11,2)="l1",RIGHT(B11,2)="l2",RIGHT(B11,2)="l3",RIGHT(B11,2)="l4",RIGHT(B11,2)="l5"),B11,_xlfn.CONCAT(B11,C11))</f>
        <v>SG0021L5</v>
      </c>
      <c r="B11" t="s">
        <v>33</v>
      </c>
      <c r="C11" s="1" t="s">
        <v>3</v>
      </c>
      <c r="D11" s="1" t="s">
        <v>4</v>
      </c>
      <c r="E11" s="1" t="s">
        <v>40</v>
      </c>
      <c r="F11" s="1" t="s">
        <v>35</v>
      </c>
    </row>
    <row r="12" spans="1:6" x14ac:dyDescent="0.25">
      <c r="A12" s="1" t="str">
        <f>IF(OR(RIGHT(B12,2)="l1",RIGHT(B12,2)="l2",RIGHT(B12,2)="l3",RIGHT(B12,2)="l4",RIGHT(B12,2)="l5"),B12,_xlfn.CONCAT(B12,C12))</f>
        <v>SG0021L5</v>
      </c>
      <c r="B12" t="s">
        <v>33</v>
      </c>
      <c r="C12" s="1" t="s">
        <v>3</v>
      </c>
      <c r="D12" s="1" t="s">
        <v>4</v>
      </c>
      <c r="E12" s="1" t="s">
        <v>39</v>
      </c>
      <c r="F12" s="1" t="s">
        <v>37</v>
      </c>
    </row>
  </sheetData>
  <conditionalFormatting sqref="B2:B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">
    <cfRule type="duplicateValues" dxfId="1" priority="3"/>
  </conditionalFormatting>
  <conditionalFormatting sqref="B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scanding tab</vt:lpstr>
      <vt:lpstr>old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Huang Shaoxing</dc:creator>
  <cp:lastModifiedBy>Thomas, Huang Shaoxing</cp:lastModifiedBy>
  <cp:lastPrinted>2024-06-26T17:22:39Z</cp:lastPrinted>
  <dcterms:created xsi:type="dcterms:W3CDTF">2024-06-26T16:41:06Z</dcterms:created>
  <dcterms:modified xsi:type="dcterms:W3CDTF">2024-06-27T08:07:39Z</dcterms:modified>
</cp:coreProperties>
</file>