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CH00BZS\git\Nummerneinteilung\src\"/>
    </mc:Choice>
  </mc:AlternateContent>
  <xr:revisionPtr revIDLastSave="0" documentId="13_ncr:1_{115A1C91-DFA0-4C5B-B3DE-794493219E0E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NummernNLB" sheetId="1" r:id="rId1"/>
    <sheet name="Nummern1L" sheetId="5" r:id="rId2"/>
    <sheet name="ModusNLB" sheetId="3" r:id="rId3"/>
    <sheet name="OriginalModusNLB" sheetId="6" r:id="rId4"/>
    <sheet name="Modus1L" sheetId="4" r:id="rId5"/>
    <sheet name="OriginalModus1L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5" i="4" l="1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V13" i="4"/>
  <c r="U13" i="4"/>
  <c r="T13" i="4"/>
  <c r="T28" i="4" s="1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V12" i="4"/>
  <c r="U12" i="4"/>
  <c r="T12" i="4"/>
  <c r="S12" i="4"/>
  <c r="R12" i="4"/>
  <c r="Q12" i="4"/>
  <c r="P12" i="4"/>
  <c r="O12" i="4"/>
  <c r="N12" i="4"/>
  <c r="M12" i="4"/>
  <c r="L12" i="4"/>
  <c r="L27" i="4" s="1"/>
  <c r="K12" i="4"/>
  <c r="J12" i="4"/>
  <c r="I12" i="4"/>
  <c r="H12" i="4"/>
  <c r="G12" i="4"/>
  <c r="F12" i="4"/>
  <c r="E12" i="4"/>
  <c r="D12" i="4"/>
  <c r="C12" i="4"/>
  <c r="B12" i="4"/>
  <c r="A12" i="4"/>
  <c r="V11" i="4"/>
  <c r="U11" i="4"/>
  <c r="T11" i="4"/>
  <c r="S11" i="4"/>
  <c r="R11" i="4"/>
  <c r="Q11" i="4"/>
  <c r="Q20" i="4" s="1"/>
  <c r="P11" i="4"/>
  <c r="P23" i="4" s="1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V10" i="4"/>
  <c r="U10" i="4"/>
  <c r="T10" i="4"/>
  <c r="S10" i="4"/>
  <c r="R10" i="4"/>
  <c r="Q10" i="4"/>
  <c r="P10" i="4"/>
  <c r="O10" i="4"/>
  <c r="N10" i="4"/>
  <c r="M10" i="4"/>
  <c r="L10" i="4"/>
  <c r="L25" i="4" s="1"/>
  <c r="K10" i="4"/>
  <c r="J10" i="4"/>
  <c r="I10" i="4"/>
  <c r="H10" i="4"/>
  <c r="G10" i="4"/>
  <c r="F10" i="4"/>
  <c r="E10" i="4"/>
  <c r="D10" i="4"/>
  <c r="C10" i="4"/>
  <c r="B10" i="4"/>
  <c r="A10" i="4"/>
  <c r="M10" i="3"/>
  <c r="N10" i="3"/>
  <c r="O10" i="3"/>
  <c r="P10" i="3"/>
  <c r="Q10" i="3"/>
  <c r="R10" i="3"/>
  <c r="S10" i="3"/>
  <c r="T10" i="3"/>
  <c r="U10" i="3"/>
  <c r="V10" i="3"/>
  <c r="M11" i="3"/>
  <c r="N11" i="3"/>
  <c r="O11" i="3"/>
  <c r="P11" i="3"/>
  <c r="Q11" i="3"/>
  <c r="R11" i="3"/>
  <c r="S11" i="3"/>
  <c r="T11" i="3"/>
  <c r="U11" i="3"/>
  <c r="V11" i="3"/>
  <c r="M12" i="3"/>
  <c r="N12" i="3"/>
  <c r="O12" i="3"/>
  <c r="P12" i="3"/>
  <c r="Q12" i="3"/>
  <c r="R12" i="3"/>
  <c r="S12" i="3"/>
  <c r="T12" i="3"/>
  <c r="U12" i="3"/>
  <c r="V12" i="3"/>
  <c r="M13" i="3"/>
  <c r="N13" i="3"/>
  <c r="O13" i="3"/>
  <c r="P13" i="3"/>
  <c r="Q13" i="3"/>
  <c r="R13" i="3"/>
  <c r="S13" i="3"/>
  <c r="T13" i="3"/>
  <c r="U13" i="3"/>
  <c r="V13" i="3"/>
  <c r="M14" i="3"/>
  <c r="N14" i="3"/>
  <c r="O14" i="3"/>
  <c r="P14" i="3"/>
  <c r="Q14" i="3"/>
  <c r="R14" i="3"/>
  <c r="S14" i="3"/>
  <c r="T14" i="3"/>
  <c r="U14" i="3"/>
  <c r="V14" i="3"/>
  <c r="M15" i="3"/>
  <c r="N15" i="3"/>
  <c r="O15" i="3"/>
  <c r="P15" i="3"/>
  <c r="Q15" i="3"/>
  <c r="R15" i="3"/>
  <c r="S15" i="3"/>
  <c r="T15" i="3"/>
  <c r="U15" i="3"/>
  <c r="V15" i="3"/>
  <c r="L15" i="3"/>
  <c r="L10" i="3"/>
  <c r="L11" i="3"/>
  <c r="L12" i="3"/>
  <c r="L13" i="3"/>
  <c r="L14" i="3"/>
  <c r="B10" i="3"/>
  <c r="C10" i="3"/>
  <c r="D10" i="3"/>
  <c r="E10" i="3"/>
  <c r="F10" i="3"/>
  <c r="G10" i="3"/>
  <c r="H10" i="3"/>
  <c r="I10" i="3"/>
  <c r="J10" i="3"/>
  <c r="K10" i="3"/>
  <c r="B11" i="3"/>
  <c r="C11" i="3"/>
  <c r="D11" i="3"/>
  <c r="E11" i="3"/>
  <c r="F11" i="3"/>
  <c r="G11" i="3"/>
  <c r="H11" i="3"/>
  <c r="I11" i="3"/>
  <c r="J11" i="3"/>
  <c r="K11" i="3"/>
  <c r="B12" i="3"/>
  <c r="C12" i="3"/>
  <c r="D12" i="3"/>
  <c r="E12" i="3"/>
  <c r="F12" i="3"/>
  <c r="G12" i="3"/>
  <c r="H12" i="3"/>
  <c r="I12" i="3"/>
  <c r="J12" i="3"/>
  <c r="K12" i="3"/>
  <c r="B13" i="3"/>
  <c r="C13" i="3"/>
  <c r="D13" i="3"/>
  <c r="E13" i="3"/>
  <c r="F13" i="3"/>
  <c r="G13" i="3"/>
  <c r="H13" i="3"/>
  <c r="I13" i="3"/>
  <c r="J13" i="3"/>
  <c r="K13" i="3"/>
  <c r="B14" i="3"/>
  <c r="C14" i="3"/>
  <c r="D14" i="3"/>
  <c r="E14" i="3"/>
  <c r="F14" i="3"/>
  <c r="G14" i="3"/>
  <c r="H14" i="3"/>
  <c r="I14" i="3"/>
  <c r="J14" i="3"/>
  <c r="K14" i="3"/>
  <c r="B15" i="3"/>
  <c r="C15" i="3"/>
  <c r="D15" i="3"/>
  <c r="E15" i="3"/>
  <c r="F15" i="3"/>
  <c r="G15" i="3"/>
  <c r="H15" i="3"/>
  <c r="I15" i="3"/>
  <c r="J15" i="3"/>
  <c r="K15" i="3"/>
  <c r="A11" i="3"/>
  <c r="A12" i="3"/>
  <c r="A13" i="3"/>
  <c r="A14" i="3"/>
  <c r="A15" i="3"/>
  <c r="A10" i="3"/>
  <c r="V23" i="4" l="1"/>
  <c r="U28" i="4"/>
  <c r="D20" i="4"/>
  <c r="H22" i="4"/>
  <c r="L24" i="4"/>
  <c r="I28" i="4"/>
  <c r="M24" i="4"/>
  <c r="M25" i="4"/>
  <c r="N26" i="4"/>
  <c r="R24" i="4"/>
  <c r="E26" i="4"/>
  <c r="O26" i="4"/>
  <c r="S27" i="4"/>
  <c r="A32" i="4"/>
  <c r="B26" i="4"/>
  <c r="F27" i="4"/>
  <c r="J29" i="4"/>
  <c r="C26" i="4"/>
  <c r="K29" i="4"/>
  <c r="G21" i="4"/>
  <c r="U28" i="3"/>
  <c r="H23" i="3"/>
  <c r="B23" i="3"/>
  <c r="V29" i="3"/>
  <c r="T28" i="3"/>
  <c r="C26" i="3"/>
  <c r="R30" i="3"/>
  <c r="C22" i="3"/>
  <c r="V26" i="3"/>
  <c r="O22" i="3"/>
  <c r="U29" i="3"/>
  <c r="L27" i="3"/>
  <c r="R21" i="3"/>
  <c r="C28" i="3"/>
  <c r="G26" i="3"/>
  <c r="M29" i="3"/>
  <c r="L19" i="3"/>
  <c r="A23" i="3"/>
  <c r="D23" i="3"/>
  <c r="I24" i="3"/>
  <c r="K26" i="3"/>
  <c r="T19" i="3"/>
  <c r="F21" i="3"/>
  <c r="J21" i="3"/>
  <c r="O27" i="3"/>
  <c r="I28" i="3"/>
  <c r="V21" i="3"/>
  <c r="T23" i="3"/>
  <c r="G30" i="3"/>
  <c r="H19" i="3"/>
  <c r="F25" i="3"/>
  <c r="Q28" i="3"/>
  <c r="S30" i="3"/>
  <c r="E20" i="3"/>
  <c r="R25" i="3"/>
  <c r="D27" i="3"/>
  <c r="Q20" i="3"/>
  <c r="A28" i="3"/>
  <c r="E28" i="3"/>
  <c r="C23" i="3"/>
  <c r="N25" i="3"/>
  <c r="P27" i="3"/>
  <c r="J29" i="3"/>
  <c r="N29" i="3"/>
  <c r="M24" i="3"/>
  <c r="A24" i="4"/>
  <c r="D27" i="4"/>
  <c r="P27" i="4"/>
  <c r="E27" i="4"/>
  <c r="Q27" i="4"/>
  <c r="F28" i="4"/>
  <c r="R28" i="4"/>
  <c r="S28" i="4"/>
  <c r="H25" i="4"/>
  <c r="I29" i="4"/>
  <c r="U29" i="4"/>
  <c r="G28" i="4"/>
  <c r="J26" i="4"/>
  <c r="J30" i="4"/>
  <c r="V30" i="4"/>
  <c r="T19" i="4"/>
  <c r="V20" i="4"/>
  <c r="K30" i="4"/>
  <c r="J23" i="4"/>
  <c r="B25" i="4"/>
  <c r="C19" i="4"/>
  <c r="S21" i="4"/>
  <c r="K23" i="4"/>
  <c r="O25" i="4"/>
  <c r="Q26" i="4"/>
  <c r="G27" i="4"/>
  <c r="M30" i="4"/>
  <c r="R21" i="4"/>
  <c r="I22" i="4"/>
  <c r="C25" i="4"/>
  <c r="A30" i="4"/>
  <c r="D19" i="4"/>
  <c r="P19" i="4"/>
  <c r="F20" i="4"/>
  <c r="R20" i="4"/>
  <c r="H21" i="4"/>
  <c r="T21" i="4"/>
  <c r="J22" i="4"/>
  <c r="V22" i="4"/>
  <c r="L23" i="4"/>
  <c r="B24" i="4"/>
  <c r="N24" i="4"/>
  <c r="D25" i="4"/>
  <c r="P25" i="4"/>
  <c r="F26" i="4"/>
  <c r="R26" i="4"/>
  <c r="H27" i="4"/>
  <c r="T27" i="4"/>
  <c r="J28" i="4"/>
  <c r="V28" i="4"/>
  <c r="L29" i="4"/>
  <c r="B30" i="4"/>
  <c r="N30" i="4"/>
  <c r="B19" i="4"/>
  <c r="D26" i="4"/>
  <c r="E20" i="4"/>
  <c r="U22" i="4"/>
  <c r="E19" i="4"/>
  <c r="Q19" i="4"/>
  <c r="G20" i="4"/>
  <c r="S20" i="4"/>
  <c r="I21" i="4"/>
  <c r="U21" i="4"/>
  <c r="K22" i="4"/>
  <c r="A23" i="4"/>
  <c r="M23" i="4"/>
  <c r="C24" i="4"/>
  <c r="O24" i="4"/>
  <c r="E25" i="4"/>
  <c r="Q25" i="4"/>
  <c r="G26" i="4"/>
  <c r="S26" i="4"/>
  <c r="I27" i="4"/>
  <c r="U27" i="4"/>
  <c r="K28" i="4"/>
  <c r="A29" i="4"/>
  <c r="M29" i="4"/>
  <c r="C30" i="4"/>
  <c r="O30" i="4"/>
  <c r="N19" i="4"/>
  <c r="L30" i="4"/>
  <c r="F19" i="4"/>
  <c r="R19" i="4"/>
  <c r="H20" i="4"/>
  <c r="T20" i="4"/>
  <c r="J21" i="4"/>
  <c r="V21" i="4"/>
  <c r="L22" i="4"/>
  <c r="B23" i="4"/>
  <c r="N23" i="4"/>
  <c r="D24" i="4"/>
  <c r="P24" i="4"/>
  <c r="F25" i="4"/>
  <c r="R25" i="4"/>
  <c r="H26" i="4"/>
  <c r="T26" i="4"/>
  <c r="J27" i="4"/>
  <c r="V27" i="4"/>
  <c r="L28" i="4"/>
  <c r="B29" i="4"/>
  <c r="N29" i="4"/>
  <c r="D30" i="4"/>
  <c r="P30" i="4"/>
  <c r="F21" i="4"/>
  <c r="V29" i="4"/>
  <c r="O19" i="4"/>
  <c r="G19" i="4"/>
  <c r="S19" i="4"/>
  <c r="I20" i="4"/>
  <c r="U20" i="4"/>
  <c r="K21" i="4"/>
  <c r="A22" i="4"/>
  <c r="M22" i="4"/>
  <c r="C23" i="4"/>
  <c r="O23" i="4"/>
  <c r="E24" i="4"/>
  <c r="Q24" i="4"/>
  <c r="G25" i="4"/>
  <c r="S25" i="4"/>
  <c r="I26" i="4"/>
  <c r="U26" i="4"/>
  <c r="K27" i="4"/>
  <c r="A28" i="4"/>
  <c r="M28" i="4"/>
  <c r="C29" i="4"/>
  <c r="O29" i="4"/>
  <c r="E30" i="4"/>
  <c r="Q30" i="4"/>
  <c r="T22" i="4"/>
  <c r="R27" i="4"/>
  <c r="L21" i="4"/>
  <c r="D23" i="4"/>
  <c r="F24" i="4"/>
  <c r="B28" i="4"/>
  <c r="N28" i="4"/>
  <c r="D29" i="4"/>
  <c r="P29" i="4"/>
  <c r="F30" i="4"/>
  <c r="R30" i="4"/>
  <c r="N25" i="4"/>
  <c r="H19" i="4"/>
  <c r="V26" i="4"/>
  <c r="I19" i="4"/>
  <c r="U19" i="4"/>
  <c r="K20" i="4"/>
  <c r="A21" i="4"/>
  <c r="M21" i="4"/>
  <c r="C22" i="4"/>
  <c r="O22" i="4"/>
  <c r="E23" i="4"/>
  <c r="Q23" i="4"/>
  <c r="G24" i="4"/>
  <c r="S24" i="4"/>
  <c r="I25" i="4"/>
  <c r="U25" i="4"/>
  <c r="K26" i="4"/>
  <c r="A27" i="4"/>
  <c r="M27" i="4"/>
  <c r="C28" i="4"/>
  <c r="O28" i="4"/>
  <c r="E29" i="4"/>
  <c r="Q29" i="4"/>
  <c r="G30" i="4"/>
  <c r="S30" i="4"/>
  <c r="P20" i="4"/>
  <c r="H28" i="4"/>
  <c r="J20" i="4"/>
  <c r="J19" i="4"/>
  <c r="V19" i="4"/>
  <c r="L20" i="4"/>
  <c r="B21" i="4"/>
  <c r="N21" i="4"/>
  <c r="D22" i="4"/>
  <c r="P22" i="4"/>
  <c r="F23" i="4"/>
  <c r="R23" i="4"/>
  <c r="H24" i="4"/>
  <c r="T24" i="4"/>
  <c r="J25" i="4"/>
  <c r="V25" i="4"/>
  <c r="L26" i="4"/>
  <c r="B27" i="4"/>
  <c r="N27" i="4"/>
  <c r="D28" i="4"/>
  <c r="P28" i="4"/>
  <c r="F29" i="4"/>
  <c r="R29" i="4"/>
  <c r="H30" i="4"/>
  <c r="T30" i="4"/>
  <c r="P26" i="4"/>
  <c r="B22" i="4"/>
  <c r="N22" i="4"/>
  <c r="T25" i="4"/>
  <c r="K19" i="4"/>
  <c r="A20" i="4"/>
  <c r="M20" i="4"/>
  <c r="C21" i="4"/>
  <c r="O21" i="4"/>
  <c r="E22" i="4"/>
  <c r="Q22" i="4"/>
  <c r="G23" i="4"/>
  <c r="S23" i="4"/>
  <c r="I24" i="4"/>
  <c r="U24" i="4"/>
  <c r="K25" i="4"/>
  <c r="A26" i="4"/>
  <c r="M26" i="4"/>
  <c r="C27" i="4"/>
  <c r="O27" i="4"/>
  <c r="E28" i="4"/>
  <c r="Q28" i="4"/>
  <c r="G29" i="4"/>
  <c r="S29" i="4"/>
  <c r="I30" i="4"/>
  <c r="U30" i="4"/>
  <c r="L19" i="4"/>
  <c r="B20" i="4"/>
  <c r="N20" i="4"/>
  <c r="D21" i="4"/>
  <c r="P21" i="4"/>
  <c r="F22" i="4"/>
  <c r="R22" i="4"/>
  <c r="H23" i="4"/>
  <c r="T23" i="4"/>
  <c r="J24" i="4"/>
  <c r="V24" i="4"/>
  <c r="H29" i="4"/>
  <c r="T29" i="4"/>
  <c r="A19" i="4"/>
  <c r="M19" i="4"/>
  <c r="C20" i="4"/>
  <c r="O20" i="4"/>
  <c r="E21" i="4"/>
  <c r="Q21" i="4"/>
  <c r="G22" i="4"/>
  <c r="S22" i="4"/>
  <c r="I23" i="4"/>
  <c r="U23" i="4"/>
  <c r="K24" i="4"/>
  <c r="A25" i="4"/>
  <c r="J26" i="3"/>
  <c r="E25" i="3"/>
  <c r="S23" i="3"/>
  <c r="N22" i="3"/>
  <c r="U21" i="3"/>
  <c r="P20" i="3"/>
  <c r="A26" i="3"/>
  <c r="B28" i="3"/>
  <c r="B22" i="3"/>
  <c r="Q30" i="3"/>
  <c r="E30" i="3"/>
  <c r="L29" i="3"/>
  <c r="S28" i="3"/>
  <c r="G28" i="3"/>
  <c r="N27" i="3"/>
  <c r="U26" i="3"/>
  <c r="I26" i="3"/>
  <c r="P25" i="3"/>
  <c r="D25" i="3"/>
  <c r="K24" i="3"/>
  <c r="R23" i="3"/>
  <c r="F23" i="3"/>
  <c r="M22" i="3"/>
  <c r="T21" i="3"/>
  <c r="H21" i="3"/>
  <c r="O20" i="3"/>
  <c r="V19" i="3"/>
  <c r="J19" i="3"/>
  <c r="A27" i="3"/>
  <c r="Q25" i="3"/>
  <c r="L24" i="3"/>
  <c r="G23" i="3"/>
  <c r="I21" i="3"/>
  <c r="D20" i="3"/>
  <c r="K19" i="3"/>
  <c r="A25" i="3"/>
  <c r="C27" i="3"/>
  <c r="C21" i="3"/>
  <c r="P30" i="3"/>
  <c r="D30" i="3"/>
  <c r="K29" i="3"/>
  <c r="R28" i="3"/>
  <c r="F28" i="3"/>
  <c r="M27" i="3"/>
  <c r="T26" i="3"/>
  <c r="H26" i="3"/>
  <c r="O25" i="3"/>
  <c r="V24" i="3"/>
  <c r="J24" i="3"/>
  <c r="Q23" i="3"/>
  <c r="E23" i="3"/>
  <c r="L22" i="3"/>
  <c r="S21" i="3"/>
  <c r="G21" i="3"/>
  <c r="N20" i="3"/>
  <c r="U19" i="3"/>
  <c r="I19" i="3"/>
  <c r="P23" i="3"/>
  <c r="F30" i="3"/>
  <c r="A24" i="3"/>
  <c r="M20" i="3"/>
  <c r="P28" i="3"/>
  <c r="D28" i="3"/>
  <c r="K27" i="3"/>
  <c r="R26" i="3"/>
  <c r="F26" i="3"/>
  <c r="M25" i="3"/>
  <c r="T24" i="3"/>
  <c r="H24" i="3"/>
  <c r="O23" i="3"/>
  <c r="V22" i="3"/>
  <c r="J22" i="3"/>
  <c r="Q21" i="3"/>
  <c r="E21" i="3"/>
  <c r="L20" i="3"/>
  <c r="S19" i="3"/>
  <c r="G19" i="3"/>
  <c r="U24" i="3"/>
  <c r="K22" i="3"/>
  <c r="I29" i="3"/>
  <c r="A22" i="3"/>
  <c r="B26" i="3"/>
  <c r="B20" i="3"/>
  <c r="M30" i="3"/>
  <c r="T29" i="3"/>
  <c r="H29" i="3"/>
  <c r="O28" i="3"/>
  <c r="V27" i="3"/>
  <c r="J27" i="3"/>
  <c r="Q26" i="3"/>
  <c r="E26" i="3"/>
  <c r="L25" i="3"/>
  <c r="S24" i="3"/>
  <c r="G24" i="3"/>
  <c r="N23" i="3"/>
  <c r="U22" i="3"/>
  <c r="I22" i="3"/>
  <c r="P21" i="3"/>
  <c r="D21" i="3"/>
  <c r="K20" i="3"/>
  <c r="R19" i="3"/>
  <c r="F19" i="3"/>
  <c r="S26" i="3"/>
  <c r="A21" i="3"/>
  <c r="C25" i="3"/>
  <c r="C19" i="3"/>
  <c r="L30" i="3"/>
  <c r="S29" i="3"/>
  <c r="G29" i="3"/>
  <c r="N28" i="3"/>
  <c r="U27" i="3"/>
  <c r="I27" i="3"/>
  <c r="P26" i="3"/>
  <c r="D26" i="3"/>
  <c r="K25" i="3"/>
  <c r="R24" i="3"/>
  <c r="F24" i="3"/>
  <c r="M23" i="3"/>
  <c r="T22" i="3"/>
  <c r="H22" i="3"/>
  <c r="O21" i="3"/>
  <c r="V20" i="3"/>
  <c r="J20" i="3"/>
  <c r="Q19" i="3"/>
  <c r="E19" i="3"/>
  <c r="H28" i="3"/>
  <c r="B27" i="3"/>
  <c r="N30" i="3"/>
  <c r="A32" i="3"/>
  <c r="A30" i="3"/>
  <c r="B25" i="3"/>
  <c r="B19" i="3"/>
  <c r="K30" i="3"/>
  <c r="R29" i="3"/>
  <c r="F29" i="3"/>
  <c r="M28" i="3"/>
  <c r="T27" i="3"/>
  <c r="H27" i="3"/>
  <c r="O26" i="3"/>
  <c r="V25" i="3"/>
  <c r="J25" i="3"/>
  <c r="Q24" i="3"/>
  <c r="E24" i="3"/>
  <c r="L23" i="3"/>
  <c r="S22" i="3"/>
  <c r="G22" i="3"/>
  <c r="N21" i="3"/>
  <c r="U20" i="3"/>
  <c r="I20" i="3"/>
  <c r="P19" i="3"/>
  <c r="D19" i="3"/>
  <c r="B21" i="3"/>
  <c r="C20" i="3"/>
  <c r="A19" i="3"/>
  <c r="C30" i="3"/>
  <c r="C24" i="3"/>
  <c r="V30" i="3"/>
  <c r="J30" i="3"/>
  <c r="Q29" i="3"/>
  <c r="E29" i="3"/>
  <c r="L28" i="3"/>
  <c r="S27" i="3"/>
  <c r="G27" i="3"/>
  <c r="N26" i="3"/>
  <c r="U25" i="3"/>
  <c r="I25" i="3"/>
  <c r="P24" i="3"/>
  <c r="D24" i="3"/>
  <c r="K23" i="3"/>
  <c r="R22" i="3"/>
  <c r="F22" i="3"/>
  <c r="M21" i="3"/>
  <c r="T20" i="3"/>
  <c r="H20" i="3"/>
  <c r="O19" i="3"/>
  <c r="O30" i="3"/>
  <c r="A20" i="3"/>
  <c r="B30" i="3"/>
  <c r="B24" i="3"/>
  <c r="U30" i="3"/>
  <c r="I30" i="3"/>
  <c r="P29" i="3"/>
  <c r="D29" i="3"/>
  <c r="K28" i="3"/>
  <c r="R27" i="3"/>
  <c r="F27" i="3"/>
  <c r="M26" i="3"/>
  <c r="T25" i="3"/>
  <c r="H25" i="3"/>
  <c r="O24" i="3"/>
  <c r="V23" i="3"/>
  <c r="J23" i="3"/>
  <c r="Q22" i="3"/>
  <c r="E22" i="3"/>
  <c r="L21" i="3"/>
  <c r="S20" i="3"/>
  <c r="G20" i="3"/>
  <c r="N19" i="3"/>
  <c r="A29" i="3"/>
  <c r="C29" i="3"/>
  <c r="T30" i="3"/>
  <c r="H30" i="3"/>
  <c r="O29" i="3"/>
  <c r="V28" i="3"/>
  <c r="J28" i="3"/>
  <c r="Q27" i="3"/>
  <c r="E27" i="3"/>
  <c r="L26" i="3"/>
  <c r="S25" i="3"/>
  <c r="G25" i="3"/>
  <c r="N24" i="3"/>
  <c r="U23" i="3"/>
  <c r="I23" i="3"/>
  <c r="P22" i="3"/>
  <c r="D22" i="3"/>
  <c r="K21" i="3"/>
  <c r="R20" i="3"/>
  <c r="F20" i="3"/>
  <c r="M19" i="3"/>
  <c r="B29" i="3"/>
</calcChain>
</file>

<file path=xl/sharedStrings.xml><?xml version="1.0" encoding="utf-8"?>
<sst xmlns="http://schemas.openxmlformats.org/spreadsheetml/2006/main" count="795" uniqueCount="261">
  <si>
    <t>nummer3</t>
  </si>
  <si>
    <t>nummer5</t>
  </si>
  <si>
    <t>nummer11</t>
  </si>
  <si>
    <t>nummer12</t>
  </si>
  <si>
    <t>1 - 2</t>
  </si>
  <si>
    <t>12 - 1</t>
  </si>
  <si>
    <t>8 - 1</t>
  </si>
  <si>
    <t>1 - 7</t>
  </si>
  <si>
    <t>1 - 3</t>
  </si>
  <si>
    <t>11 - 1</t>
  </si>
  <si>
    <t>1 - 6</t>
  </si>
  <si>
    <t>9 - 1</t>
  </si>
  <si>
    <t>4 - 8</t>
  </si>
  <si>
    <t>8 - 2</t>
  </si>
  <si>
    <t>5 - 1</t>
  </si>
  <si>
    <t>3 - 4</t>
  </si>
  <si>
    <t>3 - 10</t>
  </si>
  <si>
    <t>7 - 4</t>
  </si>
  <si>
    <t>3 - 8</t>
  </si>
  <si>
    <t>2 - 9</t>
  </si>
  <si>
    <t>4 - 5</t>
  </si>
  <si>
    <t>10 - 2</t>
  </si>
  <si>
    <t>6 - 10</t>
  </si>
  <si>
    <t>1 - 10</t>
  </si>
  <si>
    <t>10 - 5</t>
  </si>
  <si>
    <t>12 - 2</t>
  </si>
  <si>
    <t>5 - 6</t>
  </si>
  <si>
    <t>8 - 5</t>
  </si>
  <si>
    <t>10 - 11</t>
  </si>
  <si>
    <t>5 - 2</t>
  </si>
  <si>
    <t>4 - 11</t>
  </si>
  <si>
    <t>2 - 6</t>
  </si>
  <si>
    <t>3 - 7</t>
  </si>
  <si>
    <t>2 - 4</t>
  </si>
  <si>
    <t>2 - 7</t>
  </si>
  <si>
    <t>1 - 4</t>
  </si>
  <si>
    <t>11 - 3</t>
  </si>
  <si>
    <t>7 - 8</t>
  </si>
  <si>
    <t>6 - 7</t>
  </si>
  <si>
    <t>9 - 5</t>
  </si>
  <si>
    <t>11 - 6</t>
  </si>
  <si>
    <t>5 - 7</t>
  </si>
  <si>
    <t>9 - 3</t>
  </si>
  <si>
    <t>12 - 4</t>
  </si>
  <si>
    <t>11 - 8</t>
  </si>
  <si>
    <t>12 - 5</t>
  </si>
  <si>
    <t>3 - 12</t>
  </si>
  <si>
    <t>4 - 6</t>
  </si>
  <si>
    <t>9 - 10</t>
  </si>
  <si>
    <t>4 - 9</t>
  </si>
  <si>
    <t>2 - 3</t>
  </si>
  <si>
    <t>10 - 4</t>
  </si>
  <si>
    <t>6 - 8</t>
  </si>
  <si>
    <t>8 - 12</t>
  </si>
  <si>
    <t>5 - 11</t>
  </si>
  <si>
    <t>5 - 3</t>
  </si>
  <si>
    <t>3 - 6</t>
  </si>
  <si>
    <t>6 - 9</t>
  </si>
  <si>
    <t>9 - 7</t>
  </si>
  <si>
    <t>11 - 12</t>
  </si>
  <si>
    <t>2 - 11</t>
  </si>
  <si>
    <t>6 - 12</t>
  </si>
  <si>
    <t>9 - 12</t>
  </si>
  <si>
    <t>12 - 10</t>
  </si>
  <si>
    <t>7 - 10</t>
  </si>
  <si>
    <t>8 - 9</t>
  </si>
  <si>
    <t>7 - 12</t>
  </si>
  <si>
    <t>11 - 9</t>
  </si>
  <si>
    <t>7 - 11</t>
  </si>
  <si>
    <t>10 - 8</t>
  </si>
  <si>
    <t>2 - 1</t>
  </si>
  <si>
    <t>1 - 12</t>
  </si>
  <si>
    <t>1 - 8</t>
  </si>
  <si>
    <t>7 - 1</t>
  </si>
  <si>
    <t>3 - 1</t>
  </si>
  <si>
    <t>1 - 11</t>
  </si>
  <si>
    <t>6 - 1</t>
  </si>
  <si>
    <t>1 - 9</t>
  </si>
  <si>
    <t>8 - 4</t>
  </si>
  <si>
    <t>2 - 8</t>
  </si>
  <si>
    <t>1 - 5</t>
  </si>
  <si>
    <t>4 - 3</t>
  </si>
  <si>
    <t>10 - 3</t>
  </si>
  <si>
    <t>4 - 7</t>
  </si>
  <si>
    <t>8 - 3</t>
  </si>
  <si>
    <t>9 - 2</t>
  </si>
  <si>
    <t>5 - 4</t>
  </si>
  <si>
    <t>2 - 10</t>
  </si>
  <si>
    <t>10 - 6</t>
  </si>
  <si>
    <t>10 - 1</t>
  </si>
  <si>
    <t>5 - 10</t>
  </si>
  <si>
    <t>2 - 12</t>
  </si>
  <si>
    <t>6 - 5</t>
  </si>
  <si>
    <t>5 - 8</t>
  </si>
  <si>
    <t>11 - 10</t>
  </si>
  <si>
    <t>2 - 5</t>
  </si>
  <si>
    <t>11 - 4</t>
  </si>
  <si>
    <t>6 - 2</t>
  </si>
  <si>
    <t>7 - 3</t>
  </si>
  <si>
    <t>4 - 2</t>
  </si>
  <si>
    <t>7 - 2</t>
  </si>
  <si>
    <t>4 - 1</t>
  </si>
  <si>
    <t>3 - 11</t>
  </si>
  <si>
    <t>8 - 7</t>
  </si>
  <si>
    <t>7 - 6</t>
  </si>
  <si>
    <t>5 - 9</t>
  </si>
  <si>
    <t>6 - 11</t>
  </si>
  <si>
    <t>7 - 5</t>
  </si>
  <si>
    <t>3 - 9</t>
  </si>
  <si>
    <t>4 - 12</t>
  </si>
  <si>
    <t>8 - 11</t>
  </si>
  <si>
    <t>5 - 12</t>
  </si>
  <si>
    <t>12 - 3</t>
  </si>
  <si>
    <t>6 - 4</t>
  </si>
  <si>
    <t>10 - 9</t>
  </si>
  <si>
    <t>9 - 4</t>
  </si>
  <si>
    <t>3 - 2</t>
  </si>
  <si>
    <t>4 - 10</t>
  </si>
  <si>
    <t>8 - 6</t>
  </si>
  <si>
    <t>12 - 8</t>
  </si>
  <si>
    <t>11 - 5</t>
  </si>
  <si>
    <t>3 - 5</t>
  </si>
  <si>
    <t>6 - 3</t>
  </si>
  <si>
    <t>9 - 6</t>
  </si>
  <si>
    <t>7 - 9</t>
  </si>
  <si>
    <t>12 - 11</t>
  </si>
  <si>
    <t>11 - 2</t>
  </si>
  <si>
    <t>12 - 6</t>
  </si>
  <si>
    <t>12 - 9</t>
  </si>
  <si>
    <t>10 - 12</t>
  </si>
  <si>
    <t>10 - 7</t>
  </si>
  <si>
    <t>9 - 8</t>
  </si>
  <si>
    <t>12 - 7</t>
  </si>
  <si>
    <t>9 - 11</t>
  </si>
  <si>
    <t>11 - 7</t>
  </si>
  <si>
    <t>8 - 10</t>
  </si>
  <si>
    <t>mögliche Nummern:</t>
  </si>
  <si>
    <t>Extrahiere erste 2 Ziffern um Heimmannschaft zu finden:</t>
  </si>
  <si>
    <t>Schreibe alle Daten der Heimspiele zusammen:</t>
  </si>
  <si>
    <t>NLB 05.2022</t>
  </si>
  <si>
    <t>Modus2022_23_V2.xlsx</t>
  </si>
  <si>
    <t>- Frauen und Männer / Femmes et Hommes -</t>
  </si>
  <si>
    <r>
      <rPr>
        <b/>
        <sz val="7"/>
        <color rgb="FF000000"/>
        <rFont val="Calibri"/>
      </rPr>
      <t>Qualifikationsrunde (Doppelrunde) / Tour de qualification (Aller-retour)</t>
    </r>
    <r>
      <rPr>
        <sz val="7"/>
        <color rgb="FF000000"/>
        <rFont val="Calibri"/>
      </rPr>
      <t>Sa/sa So/diSa/saSo/diSa/sa So/diSa/sa</t>
    </r>
  </si>
  <si>
    <t>Sa/sa So/di</t>
  </si>
  <si>
    <t>Sa/sa</t>
  </si>
  <si>
    <t>24.09.22
25.09.22</t>
  </si>
  <si>
    <t>01.10.22</t>
  </si>
  <si>
    <t>02.10.22</t>
  </si>
  <si>
    <t>08.10.22
09.10.22</t>
  </si>
  <si>
    <t>15.10.22</t>
  </si>
  <si>
    <t>22.10.22
23.10.22</t>
  </si>
  <si>
    <t>29.10.22
30.10.22</t>
  </si>
  <si>
    <t>05.11.22
06.11.22</t>
  </si>
  <si>
    <t>12.11.22
13.11.22</t>
  </si>
  <si>
    <t>19.11.22
20.11.22</t>
  </si>
  <si>
    <t>26.11.22</t>
  </si>
  <si>
    <t>Cup</t>
  </si>
  <si>
    <t>03.12.22
04.12.22</t>
  </si>
  <si>
    <t>10.12.22</t>
  </si>
  <si>
    <t>17.12.22
18.12.22</t>
  </si>
  <si>
    <t>07.01.23
08.01.23</t>
  </si>
  <si>
    <t>14.01.23</t>
  </si>
  <si>
    <t>21.01.23
22.01.23</t>
  </si>
  <si>
    <t>28.01.23</t>
  </si>
  <si>
    <t>04.02.23</t>
  </si>
  <si>
    <t>11.02.23</t>
  </si>
  <si>
    <t>18.02.23
19.02.23</t>
  </si>
  <si>
    <r>
      <rPr>
        <sz val="7"/>
        <color rgb="FF000000"/>
        <rFont val="Calibri"/>
      </rPr>
      <t xml:space="preserve">25.02.23
</t>
    </r>
    <r>
      <rPr>
        <sz val="7"/>
        <color rgb="FFFF0000"/>
        <rFont val="Calibri"/>
      </rPr>
      <t>17.00</t>
    </r>
  </si>
  <si>
    <r>
      <rPr>
        <b/>
        <sz val="7.5"/>
        <color rgb="FF000000"/>
        <rFont val="Calibri"/>
      </rPr>
      <t>Playouts</t>
    </r>
    <r>
      <rPr>
        <sz val="7"/>
        <color rgb="FF000000"/>
        <rFont val="Calibri"/>
      </rPr>
      <t xml:space="preserve">best of three </t>
    </r>
    <r>
      <rPr>
        <b/>
        <sz val="7"/>
        <color rgb="FFFF0000"/>
        <rFont val="Calibri"/>
      </rPr>
      <t>**</t>
    </r>
  </si>
  <si>
    <r>
      <rPr>
        <b/>
        <sz val="7.5"/>
        <color rgb="FF000000"/>
        <rFont val="Calibri"/>
      </rPr>
      <t>Playoff 1/2 Fi</t>
    </r>
    <r>
      <rPr>
        <b/>
        <u/>
        <sz val="7.5"/>
        <color rgb="FF000000"/>
        <rFont val="Calibri"/>
      </rPr>
      <t xml:space="preserve">nals                                                  </t>
    </r>
    <r>
      <rPr>
        <sz val="7"/>
        <color rgb="FF000000"/>
        <rFont val="Calibri"/>
      </rPr>
      <t xml:space="preserve">best of three </t>
    </r>
    <r>
      <rPr>
        <b/>
        <sz val="7"/>
        <color rgb="FFFF0000"/>
        <rFont val="Calibri"/>
      </rPr>
      <t>**</t>
    </r>
    <r>
      <rPr>
        <b/>
        <sz val="7"/>
        <color rgb="FF000000"/>
        <rFont val="Calibri"/>
      </rPr>
      <t>AB</t>
    </r>
  </si>
  <si>
    <t>C</t>
  </si>
  <si>
    <t>D</t>
  </si>
  <si>
    <t>Sa/sa
So/di</t>
  </si>
  <si>
    <t>04.03.23
05.03.23</t>
  </si>
  <si>
    <t>11.03.23</t>
  </si>
  <si>
    <r>
      <rPr>
        <sz val="7"/>
        <color rgb="FF000000"/>
        <rFont val="Calibri"/>
      </rPr>
      <t xml:space="preserve">Mi/me
</t>
    </r>
    <r>
      <rPr>
        <sz val="7"/>
        <color rgb="FFFF0000"/>
        <rFont val="Calibri"/>
      </rPr>
      <t>*</t>
    </r>
  </si>
  <si>
    <t>15.03.23</t>
  </si>
  <si>
    <t>Mi/me</t>
  </si>
  <si>
    <t>*</t>
  </si>
  <si>
    <r>
      <rPr>
        <b/>
        <sz val="7.5"/>
        <color rgb="FF000000"/>
        <rFont val="Calibri"/>
      </rPr>
      <t xml:space="preserve">Playoff Finals </t>
    </r>
    <r>
      <rPr>
        <b/>
        <u/>
        <sz val="7.5"/>
        <color rgb="FF000000"/>
        <rFont val="Calibri"/>
      </rPr>
      <t xml:space="preserve">                            </t>
    </r>
    <r>
      <rPr>
        <sz val="7"/>
        <color rgb="FF000000"/>
        <rFont val="Calibri"/>
      </rPr>
      <t xml:space="preserve">best of three </t>
    </r>
    <r>
      <rPr>
        <b/>
        <sz val="7"/>
        <color rgb="FFFF0000"/>
        <rFont val="Calibri"/>
      </rPr>
      <t>**</t>
    </r>
    <r>
      <rPr>
        <b/>
        <sz val="7"/>
        <color rgb="FF000000"/>
        <rFont val="Calibri"/>
      </rPr>
      <t>E</t>
    </r>
  </si>
  <si>
    <t>F</t>
  </si>
  <si>
    <t>18.03.23
19.03.23</t>
  </si>
  <si>
    <t>W W
A/B A/B</t>
  </si>
  <si>
    <t>L L
C/D C/D</t>
  </si>
  <si>
    <r>
      <rPr>
        <sz val="7"/>
        <color rgb="FF000000"/>
        <rFont val="Calibri"/>
      </rPr>
      <t xml:space="preserve">22.03.23
</t>
    </r>
    <r>
      <rPr>
        <sz val="5"/>
        <color rgb="FF000000"/>
        <rFont val="Calibri"/>
      </rPr>
      <t>± 1Tag/jour</t>
    </r>
  </si>
  <si>
    <t>So/di</t>
  </si>
  <si>
    <t>26.03.23</t>
  </si>
  <si>
    <r>
      <rPr>
        <b/>
        <sz val="7.5"/>
        <color rgb="FF000000"/>
        <rFont val="Calibri"/>
      </rPr>
      <t xml:space="preserve">Auf-Abstiegsrunde NLA/NLB (Frauen)
Tour de promotion/relégation LNA/LNB (femmes)
</t>
    </r>
    <r>
      <rPr>
        <sz val="7"/>
        <color rgb="FF000000"/>
        <rFont val="Calibri"/>
      </rPr>
      <t>best of three</t>
    </r>
    <r>
      <rPr>
        <b/>
        <sz val="7"/>
        <color rgb="FF000000"/>
        <rFont val="Calibri"/>
      </rPr>
      <t>G</t>
    </r>
    <r>
      <rPr>
        <sz val="7"/>
        <color rgb="FF000000"/>
        <rFont val="Calibri"/>
      </rPr>
      <t>1. NLB - NLASa/sa
So/di01.04.23
02.04.23Sa/sa08.04.23Mo/lu10.04.23</t>
    </r>
  </si>
  <si>
    <r>
      <rPr>
        <b/>
        <sz val="7.5"/>
        <color rgb="FF000000"/>
        <rFont val="Calibri"/>
      </rPr>
      <t xml:space="preserve">Auf- Abstiegspiele NLB/1L
Matches de promotion/relégation LNB/1L
</t>
    </r>
    <r>
      <rPr>
        <b/>
        <sz val="7"/>
        <color rgb="FF000000"/>
        <rFont val="Calibri"/>
      </rPr>
      <t>Doppelrunde / Aller-retour</t>
    </r>
    <r>
      <rPr>
        <sz val="7"/>
        <color rgb="FF000000"/>
        <rFont val="Calibri"/>
      </rPr>
      <t>Sa/sa
So/di01.04.23
02.04.231. 1L 1. 1L
A B</t>
    </r>
  </si>
  <si>
    <t>12.04.23
± 1 Tag/jour</t>
  </si>
  <si>
    <t>11. 1. 1L
NLB B</t>
  </si>
  <si>
    <t>05.04.23
± 1 Tag/jour</t>
  </si>
  <si>
    <t>1. 1L 11.
B NLB</t>
  </si>
  <si>
    <t>15.04.23
16.04.23</t>
  </si>
  <si>
    <t>1. 1L 11.
A NLB</t>
  </si>
  <si>
    <t>Sa/sa
Mo/Lu</t>
  </si>
  <si>
    <t>08.04.23
10.04.23</t>
  </si>
  <si>
    <t>11. 1. 1L
NLB A</t>
  </si>
  <si>
    <t>19.04.23
± 1 Tag/jour</t>
  </si>
  <si>
    <t>1. 1L 1. 1L
B A</t>
  </si>
  <si>
    <t>16.10.22 Supercup tbc</t>
  </si>
  <si>
    <t>W = Sieger /Vainqueur //L = Verlierer /Perdant</t>
  </si>
  <si>
    <t>25.03.2023 Swiss Cup Final</t>
  </si>
  <si>
    <r>
      <rPr>
        <b/>
        <sz val="8.5"/>
        <color rgb="FFFF0000"/>
        <rFont val="Calibri"/>
      </rPr>
      <t>*</t>
    </r>
    <r>
      <rPr>
        <b/>
        <sz val="8.5"/>
        <color rgb="FF000000"/>
        <rFont val="Calibri"/>
      </rPr>
      <t>Spästestes zuspielendes Datum der Phase. Das Spielkönnte nachAbsprache mitSwiss Volley</t>
    </r>
  </si>
  <si>
    <t>05.02.2023 J-SM 1. Tag</t>
  </si>
  <si>
    <t>auchfrüher stattfinden.</t>
  </si>
  <si>
    <t>12.03.2023 J-SM 2. Tag</t>
  </si>
  <si>
    <t>06./07.05.2023 Final 4</t>
  </si>
  <si>
    <r>
      <rPr>
        <b/>
        <sz val="8.5"/>
        <color rgb="FFFF0000"/>
        <rFont val="Calibri"/>
      </rPr>
      <t>*</t>
    </r>
    <r>
      <rPr>
        <b/>
        <sz val="8.5"/>
        <color rgb="FF000000"/>
        <rFont val="Calibri"/>
      </rPr>
      <t>Date la plus tardive pour jouer la phase. Le matchpourraitavoir lieuplus tôt, enaccordavec</t>
    </r>
  </si>
  <si>
    <t>09.04.2023 Ostern/Pâques</t>
  </si>
  <si>
    <t>Swiss Volley.</t>
  </si>
  <si>
    <t>* gesperrt Swiss Cup / bloqué Sw</t>
  </si>
  <si>
    <t>iss Cup</t>
  </si>
  <si>
    <t>falls nötig / si nécessaire</t>
  </si>
  <si>
    <r>
      <rPr>
        <b/>
        <sz val="8.5"/>
        <color rgb="FFFF0000"/>
        <rFont val="Calibri"/>
      </rPr>
      <t>**</t>
    </r>
    <r>
      <rPr>
        <b/>
        <sz val="8.5"/>
        <color rgb="FF000000"/>
        <rFont val="Calibri"/>
      </rPr>
      <t>Das besser platzierte Team gemäss Qualifikationsrunde spieltjeweils gegendas am</t>
    </r>
  </si>
  <si>
    <t>schlechtestenplatzierte Team</t>
  </si>
  <si>
    <t>Heimspiele für das besser platzierte Team - Best-of-3 Serien: Spiel2 und3</t>
  </si>
  <si>
    <r>
      <rPr>
        <b/>
        <sz val="8.5"/>
        <color rgb="FFFF0000"/>
        <rFont val="Calibri"/>
      </rPr>
      <t>**</t>
    </r>
    <r>
      <rPr>
        <b/>
        <sz val="8.5"/>
        <color rgb="FF000000"/>
        <rFont val="Calibri"/>
      </rPr>
      <t>L'équipe la mieux classée dutour de qualificationjoue contre l'équipe la moins bienplacée</t>
    </r>
  </si>
  <si>
    <t>Séries Best-of-3 - Matchs à domicile pour l'équipe la mieux classée: match2 et3</t>
  </si>
  <si>
    <t>1L 05.2022</t>
  </si>
  <si>
    <t>Qualifikationsrunde (Doppelrunde) / Tour de qualification (Aller-retour)</t>
  </si>
  <si>
    <t>29.10.22</t>
  </si>
  <si>
    <t>12.11.22</t>
  </si>
  <si>
    <t>25.02.23
26.02.23</t>
  </si>
  <si>
    <t>E</t>
  </si>
  <si>
    <t>I</t>
  </si>
  <si>
    <t>J</t>
  </si>
  <si>
    <t>A1 - B2</t>
  </si>
  <si>
    <t>B1 - A2</t>
  </si>
  <si>
    <t>C1 - D2</t>
  </si>
  <si>
    <t>D1 - C2</t>
  </si>
  <si>
    <t>G</t>
  </si>
  <si>
    <t>H</t>
  </si>
  <si>
    <t>K</t>
  </si>
  <si>
    <t>L</t>
  </si>
  <si>
    <t>Rang 3-4/places 3-4 &amp; PlayofffinalSa/sa19.03.23</t>
  </si>
  <si>
    <t>L E/F - L E/F</t>
  </si>
  <si>
    <t>W E/F - W E/F</t>
  </si>
  <si>
    <t>L I/J - L I/J</t>
  </si>
  <si>
    <t>W I/J - W I/J</t>
  </si>
  <si>
    <t>M</t>
  </si>
  <si>
    <t>O</t>
  </si>
  <si>
    <t>P</t>
  </si>
  <si>
    <t>Doppelrunde / Aller-retourSa/sa
So/di01.04.23
02.04.23</t>
  </si>
  <si>
    <t>W (N) - W (M)</t>
  </si>
  <si>
    <t>L (N) - L (M)</t>
  </si>
  <si>
    <t>W (M) - W (N)</t>
  </si>
  <si>
    <t>L (M) - L (N)</t>
  </si>
  <si>
    <t>W = Sieger /Vainqueur</t>
  </si>
  <si>
    <t>//</t>
  </si>
  <si>
    <t>L = Verlierer /Perdant</t>
  </si>
  <si>
    <t>jeweiligenGruppen, nachder bereinigtenTabelle, gemäss Art. 169 VR</t>
  </si>
  <si>
    <t>classementmis aunet, des groupes respecitves selonArt. 169 RV</t>
  </si>
  <si>
    <r>
      <rPr>
        <b/>
        <sz val="7.5"/>
        <color rgb="FF000000"/>
        <rFont val="Calibri"/>
        <family val="2"/>
      </rPr>
      <t xml:space="preserve">Final4 AB
</t>
    </r>
    <r>
      <rPr>
        <sz val="7"/>
        <color rgb="FF000000"/>
        <rFont val="Calibri"/>
        <family val="2"/>
      </rPr>
      <t>Playoffs 1/2 FinalsSa/sa18.03.23</t>
    </r>
  </si>
  <si>
    <r>
      <rPr>
        <b/>
        <sz val="7.5"/>
        <color rgb="FF000000"/>
        <rFont val="Calibri"/>
        <family val="2"/>
      </rPr>
      <t xml:space="preserve">Final4 CD
</t>
    </r>
    <r>
      <rPr>
        <sz val="7"/>
        <color rgb="FF000000"/>
        <rFont val="Calibri"/>
        <family val="2"/>
      </rPr>
      <t>Playoffs 1/2 FinalsSa/sa18.03.23</t>
    </r>
  </si>
  <si>
    <r>
      <rPr>
        <b/>
        <sz val="7.5"/>
        <color rgb="FF000000"/>
        <rFont val="Calibri"/>
        <family val="2"/>
      </rPr>
      <t xml:space="preserve">Auf- Abstiegspiele NLB/1L
Matches de promotion/relégation LNB/1L
</t>
    </r>
    <r>
      <rPr>
        <sz val="7"/>
        <color rgb="FF000000"/>
        <rFont val="Calibri"/>
        <family val="2"/>
      </rPr>
      <t>Doppelrunde / Aller-retourSa/sa
So/di01.04.23
02.04.231. 1L 1. 1L
A B</t>
    </r>
  </si>
  <si>
    <r>
      <rPr>
        <b/>
        <sz val="7.5"/>
        <color rgb="FF000000"/>
        <rFont val="Calibri"/>
        <family val="2"/>
      </rPr>
      <t xml:space="preserve">Abstiegsspiele ev. Verbleib 1L
Matches ev. maintien 1L
</t>
    </r>
    <r>
      <rPr>
        <sz val="7"/>
        <color rgb="FF000000"/>
        <rFont val="Calibri"/>
        <family val="2"/>
      </rPr>
      <t>Doppelrunde / Aller-retour</t>
    </r>
    <r>
      <rPr>
        <b/>
        <sz val="7"/>
        <color rgb="FF000000"/>
        <rFont val="Calibri"/>
        <family val="2"/>
      </rPr>
      <t>N</t>
    </r>
    <r>
      <rPr>
        <sz val="7"/>
        <color rgb="FF000000"/>
        <rFont val="Calibri"/>
        <family val="2"/>
      </rPr>
      <t xml:space="preserve">A </t>
    </r>
    <r>
      <rPr>
        <sz val="7"/>
        <color rgb="FFFF0000"/>
        <rFont val="Calibri"/>
        <family val="2"/>
      </rPr>
      <t xml:space="preserve">* </t>
    </r>
    <r>
      <rPr>
        <sz val="7"/>
        <color rgb="FF000000"/>
        <rFont val="Calibri"/>
        <family val="2"/>
      </rPr>
      <t xml:space="preserve">- B </t>
    </r>
    <r>
      <rPr>
        <sz val="7"/>
        <color rgb="FFFF0000"/>
        <rFont val="Calibri"/>
        <family val="2"/>
      </rPr>
      <t>*</t>
    </r>
    <r>
      <rPr>
        <sz val="7"/>
        <color rgb="FF000000"/>
        <rFont val="Calibri"/>
        <family val="2"/>
      </rPr>
      <t>Sa/sa18.03.23So/di26.03.23</t>
    </r>
  </si>
  <si>
    <r>
      <rPr>
        <sz val="7"/>
        <color rgb="FF000000"/>
        <rFont val="Calibri"/>
        <family val="2"/>
      </rPr>
      <t xml:space="preserve">C </t>
    </r>
    <r>
      <rPr>
        <sz val="7"/>
        <color rgb="FFFF0000"/>
        <rFont val="Calibri"/>
        <family val="2"/>
      </rPr>
      <t xml:space="preserve">* </t>
    </r>
    <r>
      <rPr>
        <sz val="7"/>
        <color rgb="FF000000"/>
        <rFont val="Calibri"/>
        <family val="2"/>
      </rPr>
      <t xml:space="preserve">- D </t>
    </r>
    <r>
      <rPr>
        <sz val="7"/>
        <color rgb="FFFF0000"/>
        <rFont val="Calibri"/>
        <family val="2"/>
      </rPr>
      <t>*</t>
    </r>
  </si>
  <si>
    <r>
      <rPr>
        <sz val="7"/>
        <color rgb="FF000000"/>
        <rFont val="Calibri"/>
        <family val="2"/>
      </rPr>
      <t xml:space="preserve">D </t>
    </r>
    <r>
      <rPr>
        <sz val="7"/>
        <color rgb="FFFF0000"/>
        <rFont val="Calibri"/>
        <family val="2"/>
      </rPr>
      <t xml:space="preserve">* </t>
    </r>
    <r>
      <rPr>
        <sz val="7"/>
        <color rgb="FF000000"/>
        <rFont val="Calibri"/>
        <family val="2"/>
      </rPr>
      <t xml:space="preserve">- C </t>
    </r>
    <r>
      <rPr>
        <sz val="7"/>
        <color rgb="FFFF0000"/>
        <rFont val="Calibri"/>
        <family val="2"/>
      </rPr>
      <t>*</t>
    </r>
  </si>
  <si>
    <r>
      <rPr>
        <b/>
        <sz val="8.5"/>
        <color rgb="FFFF0000"/>
        <rFont val="Calibri"/>
        <family val="2"/>
      </rPr>
      <t xml:space="preserve">* </t>
    </r>
    <r>
      <rPr>
        <b/>
        <sz val="8.5"/>
        <color rgb="FF000000"/>
        <rFont val="Calibri"/>
        <family val="2"/>
      </rPr>
      <t>: Entscheidungsspiele um ev. Verbleib in 1L mit den Teams der</t>
    </r>
  </si>
  <si>
    <r>
      <rPr>
        <b/>
        <sz val="8.5"/>
        <color rgb="FFFF0000"/>
        <rFont val="Calibri"/>
        <family val="2"/>
      </rPr>
      <t xml:space="preserve">* </t>
    </r>
    <r>
      <rPr>
        <b/>
        <sz val="8.5"/>
        <color rgb="FF000000"/>
        <rFont val="Calibri"/>
        <family val="2"/>
      </rPr>
      <t>: Matches de barrage pour maintien év. en 1L avec les équipes du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</si>
</sst>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mmdd"/>
  </numFmts>
  <fonts count="2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7"/>
      <color rgb="FF000000"/>
      <name val="Calibri"/>
    </font>
    <font>
      <sz val="10"/>
      <name val="Arial"/>
    </font>
    <font>
      <sz val="10"/>
      <name val="Arial"/>
      <family val="2"/>
    </font>
    <font>
      <b/>
      <sz val="9.5"/>
      <color rgb="FF000000"/>
      <name val="Arial"/>
    </font>
    <font>
      <b/>
      <sz val="7"/>
      <color rgb="FF000000"/>
      <name val="Calibri"/>
    </font>
    <font>
      <sz val="7"/>
      <color rgb="FFFF0000"/>
      <name val="Calibri"/>
    </font>
    <font>
      <b/>
      <sz val="7.5"/>
      <color rgb="FF000000"/>
      <name val="Calibri"/>
    </font>
    <font>
      <b/>
      <sz val="7"/>
      <color rgb="FFFF0000"/>
      <name val="Calibri"/>
    </font>
    <font>
      <b/>
      <u/>
      <sz val="7.5"/>
      <color rgb="FF000000"/>
      <name val="Calibri"/>
    </font>
    <font>
      <sz val="5"/>
      <color rgb="FF000000"/>
      <name val="Calibri"/>
    </font>
    <font>
      <b/>
      <sz val="8.5"/>
      <color rgb="FF000000"/>
      <name val="Calibri"/>
    </font>
    <font>
      <b/>
      <sz val="8.5"/>
      <color rgb="FFFF0000"/>
      <name val="Calibri"/>
    </font>
    <font>
      <b/>
      <sz val="9.5"/>
      <color rgb="FF000000"/>
      <name val="Arial"/>
      <family val="2"/>
    </font>
    <font>
      <b/>
      <sz val="7"/>
      <color rgb="FF000000"/>
      <name val="Calibri"/>
      <family val="2"/>
    </font>
    <font>
      <sz val="7"/>
      <color rgb="FF000000"/>
      <name val="Calibri"/>
      <family val="2"/>
    </font>
    <font>
      <b/>
      <sz val="7.5"/>
      <color rgb="FF000000"/>
      <name val="Calibri"/>
      <family val="2"/>
    </font>
    <font>
      <sz val="7"/>
      <color rgb="FFFF0000"/>
      <name val="Calibri"/>
      <family val="2"/>
    </font>
    <font>
      <b/>
      <sz val="8.5"/>
      <color rgb="FF000000"/>
      <name val="Calibri"/>
      <family val="2"/>
    </font>
    <font>
      <b/>
      <sz val="8.5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rgb="FFC0C0C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C0C0C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C0C0C0"/>
      </top>
      <bottom style="thin">
        <color auto="1"/>
      </bottom>
      <diagonal/>
    </border>
    <border>
      <left/>
      <right/>
      <top style="thin">
        <color rgb="FFC0C0C0"/>
      </top>
      <bottom style="thin">
        <color auto="1"/>
      </bottom>
      <diagonal/>
    </border>
    <border>
      <left/>
      <right style="thin">
        <color auto="1"/>
      </right>
      <top style="thin">
        <color rgb="FFC0C0C0"/>
      </top>
      <bottom style="thin">
        <color auto="1"/>
      </bottom>
      <diagonal/>
    </border>
    <border>
      <left/>
      <right/>
      <top style="thin">
        <color auto="1"/>
      </top>
      <bottom style="thin">
        <color rgb="FFC0C0C0"/>
      </bottom>
      <diagonal/>
    </border>
    <border>
      <left/>
      <right style="thin">
        <color auto="1"/>
      </right>
      <top style="thin">
        <color auto="1"/>
      </top>
      <bottom style="thin">
        <color rgb="FFC0C0C0"/>
      </bottom>
      <diagonal/>
    </border>
    <border>
      <left style="thin">
        <color auto="1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auto="1"/>
      </left>
      <right style="thin">
        <color auto="1"/>
      </right>
      <top style="thin">
        <color rgb="FFC0C0C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81">
    <xf numFmtId="0" fontId="0" fillId="0" borderId="0" xfId="0"/>
    <xf numFmtId="0" fontId="3" fillId="0" borderId="0" xfId="1"/>
    <xf numFmtId="0" fontId="2" fillId="0" borderId="3" xfId="1" applyFont="1" applyBorder="1" applyAlignment="1">
      <alignment vertical="top" wrapText="1"/>
    </xf>
    <xf numFmtId="164" fontId="3" fillId="0" borderId="0" xfId="1" applyNumberFormat="1"/>
    <xf numFmtId="164" fontId="2" fillId="0" borderId="0" xfId="1" applyNumberFormat="1" applyFont="1" applyAlignment="1">
      <alignment vertical="top" wrapText="1"/>
    </xf>
    <xf numFmtId="0" fontId="4" fillId="0" borderId="0" xfId="1" applyFont="1"/>
    <xf numFmtId="1" fontId="2" fillId="0" borderId="0" xfId="1" applyNumberFormat="1" applyFont="1" applyAlignment="1">
      <alignment vertical="top" wrapText="1"/>
    </xf>
    <xf numFmtId="0" fontId="8" fillId="0" borderId="5" xfId="1" applyFont="1" applyBorder="1" applyAlignment="1">
      <alignment horizontal="center" vertical="top" wrapText="1"/>
    </xf>
    <xf numFmtId="0" fontId="2" fillId="2" borderId="1" xfId="1" applyFont="1" applyFill="1" applyBorder="1" applyAlignment="1">
      <alignment horizontal="center" vertical="top" wrapText="1"/>
    </xf>
    <xf numFmtId="0" fontId="2" fillId="2" borderId="1" xfId="1" applyFont="1" applyFill="1" applyBorder="1" applyAlignment="1">
      <alignment horizontal="left" vertical="top" wrapText="1"/>
    </xf>
    <xf numFmtId="0" fontId="2" fillId="2" borderId="3" xfId="1" applyFont="1" applyFill="1" applyBorder="1" applyAlignment="1">
      <alignment horizontal="left" vertical="top" wrapText="1"/>
    </xf>
    <xf numFmtId="0" fontId="2" fillId="2" borderId="3" xfId="1" applyFont="1" applyFill="1" applyBorder="1" applyAlignment="1">
      <alignment horizontal="center" vertical="top" wrapText="1"/>
    </xf>
    <xf numFmtId="0" fontId="2" fillId="2" borderId="7" xfId="1" applyFont="1" applyFill="1" applyBorder="1" applyAlignment="1">
      <alignment horizontal="center" vertical="top" wrapText="1"/>
    </xf>
    <xf numFmtId="0" fontId="7" fillId="2" borderId="8" xfId="1" applyFont="1" applyFill="1" applyBorder="1" applyAlignment="1">
      <alignment horizontal="center" vertical="top" wrapText="1"/>
    </xf>
    <xf numFmtId="0" fontId="4" fillId="0" borderId="0" xfId="2"/>
    <xf numFmtId="0" fontId="16" fillId="0" borderId="3" xfId="2" applyFont="1" applyBorder="1" applyAlignment="1">
      <alignment horizontal="center" vertical="top" wrapText="1"/>
    </xf>
    <xf numFmtId="0" fontId="16" fillId="0" borderId="1" xfId="2" applyFont="1" applyBorder="1" applyAlignment="1">
      <alignment horizontal="left" vertical="top" wrapText="1"/>
    </xf>
    <xf numFmtId="0" fontId="16" fillId="0" borderId="1" xfId="2" applyFont="1" applyBorder="1" applyAlignment="1">
      <alignment horizontal="center" vertical="top" wrapText="1"/>
    </xf>
    <xf numFmtId="0" fontId="16" fillId="2" borderId="1" xfId="2" applyFont="1" applyFill="1" applyBorder="1" applyAlignment="1">
      <alignment horizontal="center" vertical="top" wrapText="1"/>
    </xf>
    <xf numFmtId="0" fontId="16" fillId="2" borderId="1" xfId="2" applyFont="1" applyFill="1" applyBorder="1" applyAlignment="1">
      <alignment horizontal="left" vertical="top" wrapText="1"/>
    </xf>
    <xf numFmtId="0" fontId="16" fillId="2" borderId="9" xfId="2" applyFont="1" applyFill="1" applyBorder="1" applyAlignment="1">
      <alignment horizontal="left" vertical="top" wrapText="1"/>
    </xf>
    <xf numFmtId="0" fontId="16" fillId="2" borderId="3" xfId="2" applyFont="1" applyFill="1" applyBorder="1" applyAlignment="1">
      <alignment horizontal="left" vertical="top" wrapText="1"/>
    </xf>
    <xf numFmtId="0" fontId="2" fillId="2" borderId="1" xfId="1" applyNumberFormat="1" applyFont="1" applyFill="1" applyBorder="1" applyAlignment="1">
      <alignment vertical="top" wrapText="1"/>
    </xf>
    <xf numFmtId="0" fontId="2" fillId="2" borderId="4" xfId="1" applyNumberFormat="1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16" fillId="2" borderId="4" xfId="0" applyFont="1" applyFill="1" applyBorder="1" applyAlignment="1">
      <alignment vertical="top" wrapText="1"/>
    </xf>
    <xf numFmtId="0" fontId="16" fillId="0" borderId="1" xfId="0" applyFont="1" applyBorder="1" applyAlignment="1">
      <alignment vertical="top" wrapText="1"/>
    </xf>
    <xf numFmtId="0" fontId="16" fillId="0" borderId="4" xfId="0" applyFont="1" applyBorder="1" applyAlignment="1">
      <alignment vertical="top" wrapText="1"/>
    </xf>
    <xf numFmtId="0" fontId="16" fillId="0" borderId="3" xfId="0" applyFont="1" applyBorder="1" applyAlignment="1">
      <alignment vertical="top" wrapText="1"/>
    </xf>
    <xf numFmtId="0" fontId="16" fillId="0" borderId="25" xfId="0" applyFont="1" applyBorder="1" applyAlignment="1">
      <alignment vertical="top" wrapText="1"/>
    </xf>
    <xf numFmtId="0" fontId="16" fillId="2" borderId="1" xfId="0" applyNumberFormat="1" applyFont="1" applyFill="1" applyBorder="1" applyAlignment="1">
      <alignment vertical="top" wrapText="1"/>
    </xf>
    <xf numFmtId="0" fontId="2" fillId="2" borderId="3" xfId="1" applyFont="1" applyFill="1" applyBorder="1" applyAlignment="1">
      <alignment horizontal="center" vertical="top" wrapText="1"/>
    </xf>
    <xf numFmtId="0" fontId="2" fillId="2" borderId="16" xfId="1" applyFont="1" applyFill="1" applyBorder="1" applyAlignment="1">
      <alignment horizontal="center" vertical="top" wrapText="1"/>
    </xf>
    <xf numFmtId="0" fontId="2" fillId="0" borderId="3" xfId="1" applyFont="1" applyBorder="1" applyAlignment="1">
      <alignment horizontal="center" vertical="top" wrapText="1"/>
    </xf>
    <xf numFmtId="0" fontId="2" fillId="0" borderId="15" xfId="1" applyFont="1" applyBorder="1" applyAlignment="1">
      <alignment horizontal="center" vertical="top" wrapText="1"/>
    </xf>
    <xf numFmtId="0" fontId="2" fillId="0" borderId="16" xfId="1" applyFont="1" applyBorder="1" applyAlignment="1">
      <alignment horizontal="center" vertical="top" wrapText="1"/>
    </xf>
    <xf numFmtId="0" fontId="6" fillId="0" borderId="7" xfId="1" applyFont="1" applyBorder="1" applyAlignment="1">
      <alignment horizontal="center" vertical="top" wrapText="1"/>
    </xf>
    <xf numFmtId="0" fontId="6" fillId="0" borderId="0" xfId="1" applyFont="1" applyAlignment="1">
      <alignment horizontal="center" vertical="top" wrapText="1"/>
    </xf>
    <xf numFmtId="0" fontId="6" fillId="0" borderId="13" xfId="1" applyFont="1" applyBorder="1" applyAlignment="1">
      <alignment horizontal="center" vertical="top" wrapText="1"/>
    </xf>
    <xf numFmtId="0" fontId="8" fillId="0" borderId="9" xfId="1" applyFont="1" applyBorder="1" applyAlignment="1">
      <alignment horizontal="center" vertical="top" wrapText="1"/>
    </xf>
    <xf numFmtId="0" fontId="8" fillId="0" borderId="0" xfId="1" applyFont="1" applyAlignment="1">
      <alignment horizontal="center" vertical="top" wrapText="1"/>
    </xf>
    <xf numFmtId="0" fontId="8" fillId="0" borderId="5" xfId="1" applyFont="1" applyBorder="1" applyAlignment="1">
      <alignment horizontal="center" vertical="top" wrapText="1"/>
    </xf>
    <xf numFmtId="0" fontId="8" fillId="0" borderId="12" xfId="1" applyFont="1" applyBorder="1" applyAlignment="1">
      <alignment horizontal="center" vertical="top" wrapText="1"/>
    </xf>
    <xf numFmtId="0" fontId="8" fillId="0" borderId="13" xfId="1" applyFont="1" applyBorder="1" applyAlignment="1">
      <alignment horizontal="center" vertical="top" wrapText="1"/>
    </xf>
    <xf numFmtId="0" fontId="8" fillId="0" borderId="14" xfId="1" applyFont="1" applyBorder="1" applyAlignment="1">
      <alignment horizontal="center" vertical="top" wrapText="1"/>
    </xf>
    <xf numFmtId="0" fontId="2" fillId="0" borderId="3" xfId="1" applyFont="1" applyBorder="1" applyAlignment="1">
      <alignment horizontal="left" vertical="top" wrapText="1"/>
    </xf>
    <xf numFmtId="0" fontId="13" fillId="0" borderId="0" xfId="1" applyFont="1" applyAlignment="1">
      <alignment horizontal="center" vertical="top" wrapText="1"/>
    </xf>
    <xf numFmtId="0" fontId="12" fillId="0" borderId="0" xfId="1" applyFont="1" applyAlignment="1">
      <alignment horizontal="center" vertical="top" wrapText="1"/>
    </xf>
    <xf numFmtId="0" fontId="2" fillId="2" borderId="1" xfId="1" applyFont="1" applyFill="1" applyBorder="1" applyAlignment="1">
      <alignment horizontal="center" vertical="top" wrapText="1"/>
    </xf>
    <xf numFmtId="0" fontId="2" fillId="3" borderId="17" xfId="1" applyFont="1" applyFill="1" applyBorder="1" applyAlignment="1">
      <alignment horizontal="center" vertical="top" wrapText="1"/>
    </xf>
    <xf numFmtId="0" fontId="6" fillId="2" borderId="1" xfId="1" applyFont="1" applyFill="1" applyBorder="1" applyAlignment="1">
      <alignment horizontal="center" vertical="top" wrapText="1"/>
    </xf>
    <xf numFmtId="0" fontId="6" fillId="3" borderId="1" xfId="1" applyFont="1" applyFill="1" applyBorder="1" applyAlignment="1">
      <alignment horizontal="left" vertical="top" wrapText="1"/>
    </xf>
    <xf numFmtId="0" fontId="6" fillId="3" borderId="7" xfId="1" applyFont="1" applyFill="1" applyBorder="1" applyAlignment="1">
      <alignment horizontal="left" vertical="top" wrapText="1"/>
    </xf>
    <xf numFmtId="0" fontId="6" fillId="3" borderId="11" xfId="1" applyFont="1" applyFill="1" applyBorder="1" applyAlignment="1">
      <alignment horizontal="left" vertical="top" wrapText="1"/>
    </xf>
    <xf numFmtId="0" fontId="6" fillId="3" borderId="12" xfId="1" applyFont="1" applyFill="1" applyBorder="1" applyAlignment="1">
      <alignment horizontal="left" vertical="top" wrapText="1"/>
    </xf>
    <xf numFmtId="0" fontId="6" fillId="3" borderId="13" xfId="1" applyFont="1" applyFill="1" applyBorder="1" applyAlignment="1">
      <alignment horizontal="left" vertical="top" wrapText="1"/>
    </xf>
    <xf numFmtId="0" fontId="6" fillId="3" borderId="14" xfId="1" applyFont="1" applyFill="1" applyBorder="1" applyAlignment="1">
      <alignment horizontal="left" vertical="top" wrapText="1"/>
    </xf>
    <xf numFmtId="0" fontId="3" fillId="0" borderId="9" xfId="1" applyBorder="1"/>
    <xf numFmtId="0" fontId="3" fillId="0" borderId="0" xfId="1"/>
    <xf numFmtId="0" fontId="3" fillId="0" borderId="22" xfId="1" applyBorder="1"/>
    <xf numFmtId="0" fontId="3" fillId="0" borderId="23" xfId="1" applyBorder="1"/>
    <xf numFmtId="0" fontId="6" fillId="3" borderId="9" xfId="1" applyFont="1" applyFill="1" applyBorder="1" applyAlignment="1">
      <alignment horizontal="left" vertical="top" wrapText="1"/>
    </xf>
    <xf numFmtId="0" fontId="6" fillId="3" borderId="0" xfId="1" applyFont="1" applyFill="1" applyAlignment="1">
      <alignment horizontal="left" vertical="top" wrapText="1"/>
    </xf>
    <xf numFmtId="0" fontId="6" fillId="3" borderId="5" xfId="1" applyFont="1" applyFill="1" applyBorder="1" applyAlignment="1">
      <alignment horizontal="left" vertical="top" wrapText="1"/>
    </xf>
    <xf numFmtId="0" fontId="6" fillId="3" borderId="3" xfId="1" applyFont="1" applyFill="1" applyBorder="1" applyAlignment="1">
      <alignment horizontal="left" vertical="top" wrapText="1"/>
    </xf>
    <xf numFmtId="0" fontId="6" fillId="3" borderId="15" xfId="1" applyFont="1" applyFill="1" applyBorder="1" applyAlignment="1">
      <alignment horizontal="left" vertical="top" wrapText="1"/>
    </xf>
    <xf numFmtId="0" fontId="6" fillId="3" borderId="16" xfId="1" applyFont="1" applyFill="1" applyBorder="1" applyAlignment="1">
      <alignment horizontal="left" vertical="top" wrapText="1"/>
    </xf>
    <xf numFmtId="0" fontId="6" fillId="4" borderId="1" xfId="1" applyFont="1" applyFill="1" applyBorder="1" applyAlignment="1">
      <alignment horizontal="left" vertical="top" wrapText="1"/>
    </xf>
    <xf numFmtId="0" fontId="6" fillId="4" borderId="7" xfId="1" applyFont="1" applyFill="1" applyBorder="1" applyAlignment="1">
      <alignment horizontal="left" vertical="top" wrapText="1"/>
    </xf>
    <xf numFmtId="0" fontId="6" fillId="4" borderId="11" xfId="1" applyFont="1" applyFill="1" applyBorder="1" applyAlignment="1">
      <alignment horizontal="left" vertical="top" wrapText="1"/>
    </xf>
    <xf numFmtId="0" fontId="6" fillId="4" borderId="9" xfId="1" applyFont="1" applyFill="1" applyBorder="1" applyAlignment="1">
      <alignment horizontal="left" vertical="top" wrapText="1"/>
    </xf>
    <xf numFmtId="0" fontId="6" fillId="4" borderId="0" xfId="1" applyFont="1" applyFill="1" applyAlignment="1">
      <alignment horizontal="left" vertical="top" wrapText="1"/>
    </xf>
    <xf numFmtId="0" fontId="6" fillId="4" borderId="5" xfId="1" applyFont="1" applyFill="1" applyBorder="1" applyAlignment="1">
      <alignment horizontal="left" vertical="top" wrapText="1"/>
    </xf>
    <xf numFmtId="0" fontId="6" fillId="4" borderId="12" xfId="1" applyFont="1" applyFill="1" applyBorder="1" applyAlignment="1">
      <alignment horizontal="left" vertical="top" wrapText="1"/>
    </xf>
    <xf numFmtId="0" fontId="6" fillId="4" borderId="13" xfId="1" applyFont="1" applyFill="1" applyBorder="1" applyAlignment="1">
      <alignment horizontal="left" vertical="top" wrapText="1"/>
    </xf>
    <xf numFmtId="0" fontId="6" fillId="4" borderId="14" xfId="1" applyFont="1" applyFill="1" applyBorder="1" applyAlignment="1">
      <alignment horizontal="left" vertical="top" wrapText="1"/>
    </xf>
    <xf numFmtId="0" fontId="2" fillId="3" borderId="20" xfId="1" applyFont="1" applyFill="1" applyBorder="1" applyAlignment="1">
      <alignment horizontal="center" vertical="top" wrapText="1"/>
    </xf>
    <xf numFmtId="0" fontId="2" fillId="3" borderId="10" xfId="1" applyFont="1" applyFill="1" applyBorder="1" applyAlignment="1">
      <alignment horizontal="left" vertical="top" wrapText="1"/>
    </xf>
    <xf numFmtId="0" fontId="2" fillId="3" borderId="0" xfId="1" applyFont="1" applyFill="1" applyAlignment="1">
      <alignment horizontal="left" vertical="top" wrapText="1"/>
    </xf>
    <xf numFmtId="0" fontId="2" fillId="2" borderId="3" xfId="1" applyFont="1" applyFill="1" applyBorder="1" applyAlignment="1">
      <alignment horizontal="left" vertical="top" wrapText="1"/>
    </xf>
    <xf numFmtId="0" fontId="2" fillId="2" borderId="16" xfId="1" applyFont="1" applyFill="1" applyBorder="1" applyAlignment="1">
      <alignment horizontal="left" vertical="top" wrapText="1"/>
    </xf>
    <xf numFmtId="0" fontId="2" fillId="2" borderId="15" xfId="1" applyFont="1" applyFill="1" applyBorder="1" applyAlignment="1">
      <alignment horizontal="center" vertical="top" wrapText="1"/>
    </xf>
    <xf numFmtId="0" fontId="2" fillId="0" borderId="15" xfId="1" applyFont="1" applyBorder="1" applyAlignment="1">
      <alignment horizontal="left" vertical="top" wrapText="1"/>
    </xf>
    <xf numFmtId="0" fontId="2" fillId="0" borderId="16" xfId="1" applyFont="1" applyBorder="1" applyAlignment="1">
      <alignment horizontal="left" vertical="top" wrapText="1"/>
    </xf>
    <xf numFmtId="0" fontId="2" fillId="2" borderId="15" xfId="1" applyFont="1" applyFill="1" applyBorder="1" applyAlignment="1">
      <alignment horizontal="left" vertical="top" wrapText="1"/>
    </xf>
    <xf numFmtId="0" fontId="2" fillId="3" borderId="3" xfId="1" applyFont="1" applyFill="1" applyBorder="1" applyAlignment="1">
      <alignment horizontal="left" vertical="top" wrapText="1"/>
    </xf>
    <xf numFmtId="0" fontId="2" fillId="3" borderId="16" xfId="1" applyFont="1" applyFill="1" applyBorder="1" applyAlignment="1">
      <alignment horizontal="left" vertical="top" wrapText="1"/>
    </xf>
    <xf numFmtId="0" fontId="2" fillId="3" borderId="15" xfId="1" applyFont="1" applyFill="1" applyBorder="1" applyAlignment="1">
      <alignment horizontal="left" vertical="top" wrapText="1"/>
    </xf>
    <xf numFmtId="0" fontId="8" fillId="2" borderId="1" xfId="1" applyFont="1" applyFill="1" applyBorder="1" applyAlignment="1">
      <alignment horizontal="center" vertical="top" wrapText="1"/>
    </xf>
    <xf numFmtId="0" fontId="8" fillId="2" borderId="7" xfId="1" applyFont="1" applyFill="1" applyBorder="1" applyAlignment="1">
      <alignment horizontal="center" vertical="top" wrapText="1"/>
    </xf>
    <xf numFmtId="0" fontId="8" fillId="2" borderId="11" xfId="1" applyFont="1" applyFill="1" applyBorder="1" applyAlignment="1">
      <alignment horizontal="center" vertical="top" wrapText="1"/>
    </xf>
    <xf numFmtId="0" fontId="8" fillId="2" borderId="9" xfId="1" applyFont="1" applyFill="1" applyBorder="1" applyAlignment="1">
      <alignment horizontal="center" vertical="top" wrapText="1"/>
    </xf>
    <xf numFmtId="0" fontId="8" fillId="2" borderId="0" xfId="1" applyFont="1" applyFill="1" applyAlignment="1">
      <alignment horizontal="center" vertical="top" wrapText="1"/>
    </xf>
    <xf numFmtId="0" fontId="8" fillId="2" borderId="5" xfId="1" applyFont="1" applyFill="1" applyBorder="1" applyAlignment="1">
      <alignment horizontal="center" vertical="top" wrapText="1"/>
    </xf>
    <xf numFmtId="0" fontId="8" fillId="2" borderId="12" xfId="1" applyFont="1" applyFill="1" applyBorder="1" applyAlignment="1">
      <alignment horizontal="center" vertical="top" wrapText="1"/>
    </xf>
    <xf numFmtId="0" fontId="8" fillId="2" borderId="13" xfId="1" applyFont="1" applyFill="1" applyBorder="1" applyAlignment="1">
      <alignment horizontal="center" vertical="top" wrapText="1"/>
    </xf>
    <xf numFmtId="0" fontId="8" fillId="2" borderId="14" xfId="1" applyFont="1" applyFill="1" applyBorder="1" applyAlignment="1">
      <alignment horizontal="center" vertical="top" wrapText="1"/>
    </xf>
    <xf numFmtId="0" fontId="8" fillId="2" borderId="1" xfId="1" applyFont="1" applyFill="1" applyBorder="1" applyAlignment="1">
      <alignment horizontal="left" vertical="top" wrapText="1"/>
    </xf>
    <xf numFmtId="0" fontId="8" fillId="2" borderId="7" xfId="1" applyFont="1" applyFill="1" applyBorder="1" applyAlignment="1">
      <alignment horizontal="left" vertical="top" wrapText="1"/>
    </xf>
    <xf numFmtId="0" fontId="8" fillId="2" borderId="11" xfId="1" applyFont="1" applyFill="1" applyBorder="1" applyAlignment="1">
      <alignment horizontal="left" vertical="top" wrapText="1"/>
    </xf>
    <xf numFmtId="0" fontId="8" fillId="2" borderId="9" xfId="1" applyFont="1" applyFill="1" applyBorder="1" applyAlignment="1">
      <alignment horizontal="left" vertical="top" wrapText="1"/>
    </xf>
    <xf numFmtId="0" fontId="8" fillId="2" borderId="0" xfId="1" applyFont="1" applyFill="1" applyAlignment="1">
      <alignment horizontal="left" vertical="top" wrapText="1"/>
    </xf>
    <xf numFmtId="0" fontId="8" fillId="2" borderId="5" xfId="1" applyFont="1" applyFill="1" applyBorder="1" applyAlignment="1">
      <alignment horizontal="left" vertical="top" wrapText="1"/>
    </xf>
    <xf numFmtId="0" fontId="8" fillId="2" borderId="12" xfId="1" applyFont="1" applyFill="1" applyBorder="1" applyAlignment="1">
      <alignment horizontal="left" vertical="top" wrapText="1"/>
    </xf>
    <xf numFmtId="0" fontId="8" fillId="2" borderId="13" xfId="1" applyFont="1" applyFill="1" applyBorder="1" applyAlignment="1">
      <alignment horizontal="left" vertical="top" wrapText="1"/>
    </xf>
    <xf numFmtId="0" fontId="8" fillId="2" borderId="14" xfId="1" applyFont="1" applyFill="1" applyBorder="1" applyAlignment="1">
      <alignment horizontal="left" vertical="top" wrapText="1"/>
    </xf>
    <xf numFmtId="0" fontId="2" fillId="2" borderId="4" xfId="1" applyFont="1" applyFill="1" applyBorder="1" applyAlignment="1">
      <alignment horizontal="left" vertical="top" wrapText="1"/>
    </xf>
    <xf numFmtId="0" fontId="2" fillId="2" borderId="6" xfId="1" applyFont="1" applyFill="1" applyBorder="1" applyAlignment="1">
      <alignment horizontal="left" vertical="top" wrapText="1"/>
    </xf>
    <xf numFmtId="0" fontId="2" fillId="2" borderId="8" xfId="1" applyFont="1" applyFill="1" applyBorder="1" applyAlignment="1">
      <alignment horizontal="left" vertical="top" wrapText="1"/>
    </xf>
    <xf numFmtId="0" fontId="2" fillId="2" borderId="1" xfId="1" applyFont="1" applyFill="1" applyBorder="1" applyAlignment="1">
      <alignment horizontal="left" vertical="top" wrapText="1"/>
    </xf>
    <xf numFmtId="0" fontId="2" fillId="2" borderId="7" xfId="1" applyFont="1" applyFill="1" applyBorder="1" applyAlignment="1">
      <alignment horizontal="left" vertical="top" wrapText="1"/>
    </xf>
    <xf numFmtId="0" fontId="2" fillId="2" borderId="11" xfId="1" applyFont="1" applyFill="1" applyBorder="1" applyAlignment="1">
      <alignment horizontal="left" vertical="top" wrapText="1"/>
    </xf>
    <xf numFmtId="0" fontId="2" fillId="2" borderId="9" xfId="1" applyFont="1" applyFill="1" applyBorder="1" applyAlignment="1">
      <alignment horizontal="left" vertical="top" wrapText="1"/>
    </xf>
    <xf numFmtId="0" fontId="2" fillId="2" borderId="0" xfId="1" applyFont="1" applyFill="1" applyAlignment="1">
      <alignment horizontal="left" vertical="top" wrapText="1"/>
    </xf>
    <xf numFmtId="0" fontId="2" fillId="2" borderId="5" xfId="1" applyFont="1" applyFill="1" applyBorder="1" applyAlignment="1">
      <alignment horizontal="left" vertical="top" wrapText="1"/>
    </xf>
    <xf numFmtId="0" fontId="2" fillId="2" borderId="12" xfId="1" applyFont="1" applyFill="1" applyBorder="1" applyAlignment="1">
      <alignment horizontal="left" vertical="top" wrapText="1"/>
    </xf>
    <xf numFmtId="0" fontId="2" fillId="2" borderId="13" xfId="1" applyFont="1" applyFill="1" applyBorder="1" applyAlignment="1">
      <alignment horizontal="left" vertical="top" wrapText="1"/>
    </xf>
    <xf numFmtId="0" fontId="2" fillId="2" borderId="14" xfId="1" applyFont="1" applyFill="1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2" fillId="0" borderId="7" xfId="1" applyFont="1" applyBorder="1" applyAlignment="1">
      <alignment horizontal="left" vertical="top" wrapText="1"/>
    </xf>
    <xf numFmtId="0" fontId="2" fillId="0" borderId="12" xfId="1" applyFont="1" applyBorder="1" applyAlignment="1">
      <alignment horizontal="left" vertical="top" wrapText="1"/>
    </xf>
    <xf numFmtId="0" fontId="2" fillId="0" borderId="13" xfId="1" applyFont="1" applyBorder="1" applyAlignment="1">
      <alignment horizontal="left" vertical="top" wrapText="1"/>
    </xf>
    <xf numFmtId="0" fontId="2" fillId="2" borderId="11" xfId="1" applyFont="1" applyFill="1" applyBorder="1" applyAlignment="1">
      <alignment horizontal="center" vertical="top" wrapText="1"/>
    </xf>
    <xf numFmtId="0" fontId="2" fillId="2" borderId="12" xfId="1" applyFont="1" applyFill="1" applyBorder="1" applyAlignment="1">
      <alignment horizontal="center" vertical="top" wrapText="1"/>
    </xf>
    <xf numFmtId="0" fontId="2" fillId="2" borderId="14" xfId="1" applyFont="1" applyFill="1" applyBorder="1" applyAlignment="1">
      <alignment horizontal="center" vertical="top" wrapText="1"/>
    </xf>
    <xf numFmtId="0" fontId="2" fillId="3" borderId="1" xfId="1" applyFont="1" applyFill="1" applyBorder="1" applyAlignment="1">
      <alignment horizontal="center" vertical="top" wrapText="1"/>
    </xf>
    <xf numFmtId="0" fontId="2" fillId="3" borderId="11" xfId="1" applyFont="1" applyFill="1" applyBorder="1" applyAlignment="1">
      <alignment horizontal="center" vertical="top" wrapText="1"/>
    </xf>
    <xf numFmtId="0" fontId="2" fillId="3" borderId="12" xfId="1" applyFont="1" applyFill="1" applyBorder="1" applyAlignment="1">
      <alignment horizontal="center" vertical="top" wrapText="1"/>
    </xf>
    <xf numFmtId="0" fontId="2" fillId="3" borderId="14" xfId="1" applyFont="1" applyFill="1" applyBorder="1" applyAlignment="1">
      <alignment horizontal="center" vertical="top" wrapText="1"/>
    </xf>
    <xf numFmtId="0" fontId="2" fillId="3" borderId="7" xfId="1" applyFont="1" applyFill="1" applyBorder="1" applyAlignment="1">
      <alignment horizontal="center" vertical="top" wrapText="1"/>
    </xf>
    <xf numFmtId="0" fontId="2" fillId="3" borderId="13" xfId="1" applyFont="1" applyFill="1" applyBorder="1" applyAlignment="1">
      <alignment horizontal="center" vertical="top" wrapText="1"/>
    </xf>
    <xf numFmtId="0" fontId="2" fillId="3" borderId="1" xfId="1" applyFont="1" applyFill="1" applyBorder="1" applyAlignment="1">
      <alignment horizontal="left" vertical="top" wrapText="1"/>
    </xf>
    <xf numFmtId="0" fontId="2" fillId="3" borderId="7" xfId="1" applyFont="1" applyFill="1" applyBorder="1" applyAlignment="1">
      <alignment horizontal="left" vertical="top" wrapText="1"/>
    </xf>
    <xf numFmtId="0" fontId="2" fillId="3" borderId="11" xfId="1" applyFont="1" applyFill="1" applyBorder="1" applyAlignment="1">
      <alignment horizontal="left" vertical="top" wrapText="1"/>
    </xf>
    <xf numFmtId="0" fontId="2" fillId="3" borderId="12" xfId="1" applyFont="1" applyFill="1" applyBorder="1" applyAlignment="1">
      <alignment horizontal="left" vertical="top" wrapText="1"/>
    </xf>
    <xf numFmtId="0" fontId="2" fillId="3" borderId="13" xfId="1" applyFont="1" applyFill="1" applyBorder="1" applyAlignment="1">
      <alignment horizontal="left" vertical="top" wrapText="1"/>
    </xf>
    <xf numFmtId="0" fontId="2" fillId="3" borderId="14" xfId="1" applyFont="1" applyFill="1" applyBorder="1" applyAlignment="1">
      <alignment horizontal="left" vertical="top" wrapText="1"/>
    </xf>
    <xf numFmtId="14" fontId="2" fillId="2" borderId="7" xfId="1" applyNumberFormat="1" applyFont="1" applyFill="1" applyBorder="1" applyAlignment="1">
      <alignment horizontal="center" vertical="top" wrapText="1"/>
    </xf>
    <xf numFmtId="14" fontId="2" fillId="2" borderId="11" xfId="1" applyNumberFormat="1" applyFont="1" applyFill="1" applyBorder="1" applyAlignment="1">
      <alignment horizontal="center" vertical="top" wrapText="1"/>
    </xf>
    <xf numFmtId="14" fontId="2" fillId="2" borderId="12" xfId="1" applyNumberFormat="1" applyFont="1" applyFill="1" applyBorder="1" applyAlignment="1">
      <alignment horizontal="center" vertical="top" wrapText="1"/>
    </xf>
    <xf numFmtId="14" fontId="2" fillId="2" borderId="13" xfId="1" applyNumberFormat="1" applyFont="1" applyFill="1" applyBorder="1" applyAlignment="1">
      <alignment horizontal="center" vertical="top" wrapText="1"/>
    </xf>
    <xf numFmtId="14" fontId="2" fillId="2" borderId="14" xfId="1" applyNumberFormat="1" applyFont="1" applyFill="1" applyBorder="1" applyAlignment="1">
      <alignment horizontal="center" vertical="top" wrapText="1"/>
    </xf>
    <xf numFmtId="0" fontId="2" fillId="2" borderId="2" xfId="1" applyFont="1" applyFill="1" applyBorder="1" applyAlignment="1">
      <alignment horizontal="center" vertical="top" wrapText="1"/>
    </xf>
    <xf numFmtId="0" fontId="2" fillId="2" borderId="21" xfId="1" applyFont="1" applyFill="1" applyBorder="1" applyAlignment="1">
      <alignment horizontal="center" vertical="top" wrapText="1"/>
    </xf>
    <xf numFmtId="0" fontId="2" fillId="2" borderId="20" xfId="1" applyFont="1" applyFill="1" applyBorder="1" applyAlignment="1">
      <alignment horizontal="center" vertical="top" wrapText="1"/>
    </xf>
    <xf numFmtId="0" fontId="2" fillId="2" borderId="7" xfId="1" applyFont="1" applyFill="1" applyBorder="1" applyAlignment="1">
      <alignment horizontal="center" vertical="top" wrapText="1"/>
    </xf>
    <xf numFmtId="0" fontId="2" fillId="2" borderId="13" xfId="1" applyFont="1" applyFill="1" applyBorder="1" applyAlignment="1">
      <alignment horizontal="center" vertical="top" wrapText="1"/>
    </xf>
    <xf numFmtId="0" fontId="5" fillId="0" borderId="0" xfId="1" applyFont="1" applyAlignment="1">
      <alignment horizontal="center" vertical="top" wrapText="1"/>
    </xf>
    <xf numFmtId="0" fontId="2" fillId="3" borderId="18" xfId="1" applyFont="1" applyFill="1" applyBorder="1" applyAlignment="1">
      <alignment horizontal="center" vertical="top" wrapText="1"/>
    </xf>
    <xf numFmtId="0" fontId="2" fillId="3" borderId="19" xfId="1" applyFont="1" applyFill="1" applyBorder="1" applyAlignment="1">
      <alignment horizontal="center" vertical="top" wrapText="1"/>
    </xf>
    <xf numFmtId="0" fontId="14" fillId="0" borderId="0" xfId="2" applyFont="1" applyAlignment="1">
      <alignment horizontal="center" vertical="top" wrapText="1"/>
    </xf>
    <xf numFmtId="0" fontId="4" fillId="0" borderId="0" xfId="2"/>
    <xf numFmtId="0" fontId="15" fillId="0" borderId="0" xfId="2" applyFont="1" applyAlignment="1">
      <alignment horizontal="center" vertical="top" wrapText="1"/>
    </xf>
    <xf numFmtId="0" fontId="16" fillId="2" borderId="1" xfId="2" applyFont="1" applyFill="1" applyBorder="1" applyAlignment="1">
      <alignment horizontal="center" vertical="top" wrapText="1"/>
    </xf>
    <xf numFmtId="0" fontId="16" fillId="2" borderId="4" xfId="2" applyFont="1" applyFill="1" applyBorder="1" applyAlignment="1">
      <alignment horizontal="center" vertical="top" wrapText="1"/>
    </xf>
    <xf numFmtId="0" fontId="16" fillId="0" borderId="1" xfId="2" applyFont="1" applyBorder="1" applyAlignment="1">
      <alignment horizontal="center" vertical="top" wrapText="1"/>
    </xf>
    <xf numFmtId="0" fontId="16" fillId="0" borderId="1" xfId="2" applyFont="1" applyBorder="1" applyAlignment="1">
      <alignment horizontal="left" vertical="top" wrapText="1"/>
    </xf>
    <xf numFmtId="0" fontId="16" fillId="3" borderId="24" xfId="2" applyFont="1" applyFill="1" applyBorder="1" applyAlignment="1">
      <alignment horizontal="center" vertical="top" wrapText="1"/>
    </xf>
    <xf numFmtId="0" fontId="16" fillId="0" borderId="4" xfId="2" applyFont="1" applyBorder="1" applyAlignment="1">
      <alignment horizontal="center" vertical="top" wrapText="1"/>
    </xf>
    <xf numFmtId="0" fontId="16" fillId="0" borderId="3" xfId="2" applyFont="1" applyBorder="1" applyAlignment="1">
      <alignment horizontal="center" vertical="top" wrapText="1"/>
    </xf>
    <xf numFmtId="0" fontId="16" fillId="0" borderId="3" xfId="2" applyFont="1" applyBorder="1" applyAlignment="1">
      <alignment horizontal="left" vertical="top" wrapText="1"/>
    </xf>
    <xf numFmtId="0" fontId="16" fillId="0" borderId="25" xfId="2" applyFont="1" applyBorder="1" applyAlignment="1">
      <alignment horizontal="center" vertical="top" wrapText="1"/>
    </xf>
    <xf numFmtId="0" fontId="15" fillId="0" borderId="4" xfId="2" applyFont="1" applyBorder="1" applyAlignment="1">
      <alignment horizontal="center" vertical="top" wrapText="1"/>
    </xf>
    <xf numFmtId="0" fontId="16" fillId="2" borderId="25" xfId="2" applyFont="1" applyFill="1" applyBorder="1" applyAlignment="1">
      <alignment horizontal="center" vertical="top" wrapText="1"/>
    </xf>
    <xf numFmtId="0" fontId="16" fillId="0" borderId="16" xfId="2" applyFont="1" applyBorder="1" applyAlignment="1">
      <alignment horizontal="center" vertical="top" wrapText="1"/>
    </xf>
    <xf numFmtId="0" fontId="17" fillId="2" borderId="25" xfId="2" applyFont="1" applyFill="1" applyBorder="1" applyAlignment="1">
      <alignment horizontal="center" vertical="top" wrapText="1"/>
    </xf>
    <xf numFmtId="0" fontId="16" fillId="2" borderId="6" xfId="2" applyFont="1" applyFill="1" applyBorder="1" applyAlignment="1">
      <alignment horizontal="left" vertical="top" wrapText="1"/>
    </xf>
    <xf numFmtId="0" fontId="16" fillId="0" borderId="25" xfId="2" applyFont="1" applyBorder="1" applyAlignment="1">
      <alignment horizontal="left" vertical="top" wrapText="1"/>
    </xf>
    <xf numFmtId="0" fontId="16" fillId="2" borderId="25" xfId="2" applyFont="1" applyFill="1" applyBorder="1" applyAlignment="1">
      <alignment horizontal="left" vertical="top" wrapText="1"/>
    </xf>
    <xf numFmtId="0" fontId="17" fillId="2" borderId="25" xfId="2" applyFont="1" applyFill="1" applyBorder="1" applyAlignment="1">
      <alignment horizontal="left" vertical="top" wrapText="1"/>
    </xf>
    <xf numFmtId="0" fontId="16" fillId="2" borderId="1" xfId="2" applyFont="1" applyFill="1" applyBorder="1" applyAlignment="1">
      <alignment horizontal="left" vertical="top" wrapText="1"/>
    </xf>
    <xf numFmtId="0" fontId="16" fillId="2" borderId="4" xfId="2" applyFont="1" applyFill="1" applyBorder="1" applyAlignment="1">
      <alignment horizontal="left" vertical="top" wrapText="1"/>
    </xf>
    <xf numFmtId="0" fontId="16" fillId="0" borderId="4" xfId="2" applyFont="1" applyBorder="1" applyAlignment="1">
      <alignment horizontal="left" vertical="top" wrapText="1"/>
    </xf>
    <xf numFmtId="0" fontId="16" fillId="3" borderId="7" xfId="2" applyFont="1" applyFill="1" applyBorder="1" applyAlignment="1">
      <alignment horizontal="center" vertical="top" wrapText="1"/>
    </xf>
    <xf numFmtId="0" fontId="16" fillId="3" borderId="10" xfId="2" applyFont="1" applyFill="1" applyBorder="1" applyAlignment="1">
      <alignment horizontal="left" vertical="top" wrapText="1"/>
    </xf>
    <xf numFmtId="0" fontId="19" fillId="0" borderId="0" xfId="2" applyFont="1" applyAlignment="1">
      <alignment horizontal="center" vertical="top" wrapText="1"/>
    </xf>
    <xf numFmtId="0" fontId="15" fillId="3" borderId="1" xfId="2" applyFont="1" applyFill="1" applyBorder="1" applyAlignment="1">
      <alignment horizontal="left" vertical="top" wrapText="1"/>
    </xf>
    <xf numFmtId="0" fontId="4" fillId="0" borderId="9" xfId="2" applyBorder="1"/>
    <xf numFmtId="0" fontId="15" fillId="3" borderId="4" xfId="2" applyFont="1" applyFill="1" applyBorder="1" applyAlignment="1">
      <alignment horizontal="left" vertical="top" wrapText="1"/>
    </xf>
    <xf numFmtId="0" fontId="20" fillId="0" borderId="0" xfId="2" applyFont="1" applyAlignment="1">
      <alignment horizontal="center" vertical="top" wrapText="1"/>
    </xf>
    <xf numFmtId="0" fontId="15" fillId="4" borderId="4" xfId="2" applyFont="1" applyFill="1" applyBorder="1" applyAlignment="1">
      <alignment horizontal="left" vertical="top" wrapText="1"/>
    </xf>
  </cellXfs>
  <cellStyles count="3">
    <cellStyle name="Standard" xfId="0" builtinId="0"/>
    <cellStyle name="Standard 2" xfId="1" xr:uid="{10B9D53B-457F-4E06-A43F-8E2084FFBE27}"/>
    <cellStyle name="Standard 3" xfId="2" xr:uid="{74B2313B-39DE-41FB-84A8-2D059C641C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D18" sqref="D18"/>
    </sheetView>
  </sheetViews>
  <sheetFormatPr baseColWidth="10" defaultColWidth="9.140625" defaultRowHeight="15"/>
  <cols>
    <col min="1" max="12" width="15.7109375" customWidth="1"/>
  </cols>
  <sheetData>
    <row r="1" spans="1:2">
      <c r="A1" t="s">
        <v>2</v>
      </c>
      <c r="B1" t="s">
        <v>3</v>
      </c>
    </row>
    <row r="2" spans="1:2">
      <c r="A2">
        <v>20230923</v>
      </c>
      <c r="B2">
        <v>20230924</v>
      </c>
    </row>
    <row r="3" spans="1:2">
      <c r="A3">
        <v>20231007</v>
      </c>
      <c r="B3">
        <v>20231015</v>
      </c>
    </row>
    <row r="4" spans="1:2">
      <c r="A4">
        <v>20231021</v>
      </c>
      <c r="B4">
        <v>20231028</v>
      </c>
    </row>
    <row r="5" spans="1:2">
      <c r="A5">
        <v>20231104</v>
      </c>
      <c r="B5">
        <v>20231111</v>
      </c>
    </row>
    <row r="6" spans="1:2">
      <c r="A6">
        <v>20231111</v>
      </c>
      <c r="B6">
        <v>20231125</v>
      </c>
    </row>
    <row r="7" spans="1:2">
      <c r="A7">
        <v>20231125</v>
      </c>
      <c r="B7">
        <v>20231202</v>
      </c>
    </row>
    <row r="8" spans="1:2">
      <c r="A8">
        <v>20231209</v>
      </c>
      <c r="B8">
        <v>20231216</v>
      </c>
    </row>
    <row r="9" spans="1:2">
      <c r="A9">
        <v>20231216</v>
      </c>
      <c r="B9">
        <v>20240106</v>
      </c>
    </row>
    <row r="10" spans="1:2">
      <c r="A10">
        <v>20240113</v>
      </c>
      <c r="B10">
        <v>20240120</v>
      </c>
    </row>
    <row r="11" spans="1:2">
      <c r="A11">
        <v>20240127</v>
      </c>
      <c r="B11">
        <v>20240203</v>
      </c>
    </row>
    <row r="12" spans="1:2">
      <c r="A12">
        <v>20240217</v>
      </c>
      <c r="B12">
        <v>20240217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1F9E6-4EFF-4B3D-9C54-B127386B1D15}">
  <dimension ref="A1:C12"/>
  <sheetViews>
    <sheetView workbookViewId="0">
      <selection activeCell="D12" sqref="D12"/>
    </sheetView>
  </sheetViews>
  <sheetFormatPr baseColWidth="10" defaultColWidth="9.140625" defaultRowHeight="15"/>
  <cols>
    <col min="1" max="12" width="15.7109375" customWidth="1"/>
  </cols>
  <sheetData>
    <row r="1" spans="1:3">
      <c r="A1" t="s">
        <v>0</v>
      </c>
      <c r="B1" t="s">
        <v>1</v>
      </c>
      <c r="C1" t="s">
        <v>3</v>
      </c>
    </row>
    <row r="2" spans="1:3">
      <c r="A2">
        <v>20230923</v>
      </c>
      <c r="B2">
        <v>20230923</v>
      </c>
      <c r="C2">
        <v>20230930</v>
      </c>
    </row>
    <row r="3" spans="1:3">
      <c r="A3">
        <v>20230930</v>
      </c>
      <c r="B3">
        <v>20231014</v>
      </c>
      <c r="C3">
        <v>20231021</v>
      </c>
    </row>
    <row r="4" spans="1:3">
      <c r="A4">
        <v>20231014</v>
      </c>
      <c r="B4">
        <v>20231021</v>
      </c>
      <c r="C4">
        <v>20231104</v>
      </c>
    </row>
    <row r="5" spans="1:3">
      <c r="A5">
        <v>20231104</v>
      </c>
      <c r="B5">
        <v>20231104</v>
      </c>
      <c r="C5">
        <v>20231118</v>
      </c>
    </row>
    <row r="6" spans="1:3">
      <c r="A6">
        <v>20231118</v>
      </c>
      <c r="B6">
        <v>20231111</v>
      </c>
      <c r="C6">
        <v>20231202</v>
      </c>
    </row>
    <row r="7" spans="1:3">
      <c r="A7">
        <v>20231125</v>
      </c>
      <c r="B7">
        <v>20231202</v>
      </c>
      <c r="C7">
        <v>20231209</v>
      </c>
    </row>
    <row r="8" spans="1:3">
      <c r="A8">
        <v>20240113</v>
      </c>
      <c r="B8">
        <v>20231216</v>
      </c>
      <c r="C8">
        <v>20240113</v>
      </c>
    </row>
    <row r="9" spans="1:3">
      <c r="A9">
        <v>20240127</v>
      </c>
      <c r="B9">
        <v>20240113</v>
      </c>
      <c r="C9">
        <v>20240120</v>
      </c>
    </row>
    <row r="10" spans="1:3">
      <c r="A10">
        <v>20240203</v>
      </c>
      <c r="B10">
        <v>20240203</v>
      </c>
      <c r="C10">
        <v>20240203</v>
      </c>
    </row>
    <row r="11" spans="1:3">
      <c r="A11">
        <v>20240217</v>
      </c>
      <c r="B11">
        <v>20240224</v>
      </c>
      <c r="C11">
        <v>20240217</v>
      </c>
    </row>
    <row r="12" spans="1:3">
      <c r="A12">
        <v>20240309</v>
      </c>
      <c r="B12">
        <v>20240302</v>
      </c>
      <c r="C12">
        <v>20240302</v>
      </c>
    </row>
  </sheetData>
  <pageMargins left="0.7" right="0.7" top="0.75" bottom="0.75" header="0.3" footer="0.3"/>
  <pageSetup paperSize="9"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9499-3509-4031-9A8D-8B8C1731004B}">
  <dimension ref="A1:V51"/>
  <sheetViews>
    <sheetView zoomScaleNormal="100" workbookViewId="0">
      <selection activeCell="G27" sqref="G27"/>
    </sheetView>
  </sheetViews>
  <sheetFormatPr baseColWidth="10" defaultColWidth="9" defaultRowHeight="12.75"/>
  <cols>
    <col min="1" max="22" width="15.7109375" style="1" customWidth="1"/>
    <col min="23" max="16384" width="9" style="1"/>
  </cols>
  <sheetData>
    <row r="1" spans="1:22" s="3" customFormat="1" ht="12" customHeight="1">
      <c r="A1" s="22">
        <v>20230923</v>
      </c>
      <c r="B1" s="22">
        <v>20230924</v>
      </c>
      <c r="C1" s="22">
        <v>20230930</v>
      </c>
      <c r="D1" s="22">
        <v>20231007</v>
      </c>
      <c r="E1" s="22">
        <v>20231015</v>
      </c>
      <c r="F1" s="22">
        <v>20231021</v>
      </c>
      <c r="G1" s="22">
        <v>20231028</v>
      </c>
      <c r="H1" s="22">
        <v>20231104</v>
      </c>
      <c r="I1" s="22">
        <v>20231111</v>
      </c>
      <c r="J1" s="22">
        <v>20231118</v>
      </c>
      <c r="K1" s="23">
        <v>20231125</v>
      </c>
      <c r="L1" s="22">
        <v>20231202</v>
      </c>
      <c r="M1" s="22">
        <v>20231209</v>
      </c>
      <c r="N1" s="22">
        <v>20231216</v>
      </c>
      <c r="O1" s="22">
        <v>20240106</v>
      </c>
      <c r="P1" s="22">
        <v>20240113</v>
      </c>
      <c r="Q1" s="22">
        <v>20240120</v>
      </c>
      <c r="R1" s="22">
        <v>20240127</v>
      </c>
      <c r="S1" s="22">
        <v>20240203</v>
      </c>
      <c r="T1" s="22">
        <v>20240210</v>
      </c>
      <c r="U1" s="22">
        <v>20240217</v>
      </c>
      <c r="V1" s="23">
        <v>20240224</v>
      </c>
    </row>
    <row r="2" spans="1:22" ht="12" customHeight="1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70</v>
      </c>
      <c r="M2" s="2" t="s">
        <v>71</v>
      </c>
      <c r="N2" s="2" t="s">
        <v>72</v>
      </c>
      <c r="O2" s="2" t="s">
        <v>73</v>
      </c>
      <c r="P2" s="2" t="s">
        <v>74</v>
      </c>
      <c r="Q2" s="2" t="s">
        <v>75</v>
      </c>
      <c r="R2" s="2" t="s">
        <v>76</v>
      </c>
      <c r="S2" s="2" t="s">
        <v>77</v>
      </c>
      <c r="T2" s="2" t="s">
        <v>78</v>
      </c>
      <c r="U2" s="2" t="s">
        <v>79</v>
      </c>
      <c r="V2" s="2" t="s">
        <v>80</v>
      </c>
    </row>
    <row r="3" spans="1:22" ht="12" customHeight="1">
      <c r="A3" s="2" t="s">
        <v>15</v>
      </c>
      <c r="B3" s="2" t="s">
        <v>16</v>
      </c>
      <c r="C3" s="2" t="s">
        <v>17</v>
      </c>
      <c r="D3" s="2" t="s">
        <v>18</v>
      </c>
      <c r="E3" s="2" t="s">
        <v>19</v>
      </c>
      <c r="F3" s="2" t="s">
        <v>20</v>
      </c>
      <c r="G3" s="2" t="s">
        <v>21</v>
      </c>
      <c r="H3" s="2" t="s">
        <v>22</v>
      </c>
      <c r="I3" s="2" t="s">
        <v>23</v>
      </c>
      <c r="J3" s="2" t="s">
        <v>24</v>
      </c>
      <c r="K3" s="2" t="s">
        <v>25</v>
      </c>
      <c r="L3" s="2" t="s">
        <v>81</v>
      </c>
      <c r="M3" s="2" t="s">
        <v>82</v>
      </c>
      <c r="N3" s="2" t="s">
        <v>83</v>
      </c>
      <c r="O3" s="2" t="s">
        <v>84</v>
      </c>
      <c r="P3" s="2" t="s">
        <v>85</v>
      </c>
      <c r="Q3" s="2" t="s">
        <v>86</v>
      </c>
      <c r="R3" s="2" t="s">
        <v>87</v>
      </c>
      <c r="S3" s="2" t="s">
        <v>88</v>
      </c>
      <c r="T3" s="2" t="s">
        <v>89</v>
      </c>
      <c r="U3" s="2" t="s">
        <v>90</v>
      </c>
      <c r="V3" s="2" t="s">
        <v>91</v>
      </c>
    </row>
    <row r="4" spans="1:22" ht="12" customHeight="1">
      <c r="A4" s="2" t="s">
        <v>26</v>
      </c>
      <c r="B4" s="2" t="s">
        <v>27</v>
      </c>
      <c r="C4" s="2" t="s">
        <v>28</v>
      </c>
      <c r="D4" s="2" t="s">
        <v>29</v>
      </c>
      <c r="E4" s="2" t="s">
        <v>30</v>
      </c>
      <c r="F4" s="2" t="s">
        <v>31</v>
      </c>
      <c r="G4" s="2" t="s">
        <v>32</v>
      </c>
      <c r="H4" s="2" t="s">
        <v>33</v>
      </c>
      <c r="I4" s="2" t="s">
        <v>34</v>
      </c>
      <c r="J4" s="2" t="s">
        <v>35</v>
      </c>
      <c r="K4" s="2" t="s">
        <v>36</v>
      </c>
      <c r="L4" s="2" t="s">
        <v>92</v>
      </c>
      <c r="M4" s="2" t="s">
        <v>93</v>
      </c>
      <c r="N4" s="2" t="s">
        <v>94</v>
      </c>
      <c r="O4" s="2" t="s">
        <v>95</v>
      </c>
      <c r="P4" s="2" t="s">
        <v>96</v>
      </c>
      <c r="Q4" s="2" t="s">
        <v>97</v>
      </c>
      <c r="R4" s="2" t="s">
        <v>98</v>
      </c>
      <c r="S4" s="2" t="s">
        <v>99</v>
      </c>
      <c r="T4" s="2" t="s">
        <v>100</v>
      </c>
      <c r="U4" s="2" t="s">
        <v>101</v>
      </c>
      <c r="V4" s="2" t="s">
        <v>102</v>
      </c>
    </row>
    <row r="5" spans="1:22" ht="12" customHeight="1">
      <c r="A5" s="2" t="s">
        <v>37</v>
      </c>
      <c r="B5" s="2" t="s">
        <v>38</v>
      </c>
      <c r="C5" s="2" t="s">
        <v>39</v>
      </c>
      <c r="D5" s="2" t="s">
        <v>40</v>
      </c>
      <c r="E5" s="2" t="s">
        <v>41</v>
      </c>
      <c r="F5" s="2" t="s">
        <v>42</v>
      </c>
      <c r="G5" s="2" t="s">
        <v>43</v>
      </c>
      <c r="H5" s="2" t="s">
        <v>44</v>
      </c>
      <c r="I5" s="2" t="s">
        <v>45</v>
      </c>
      <c r="J5" s="2" t="s">
        <v>46</v>
      </c>
      <c r="K5" s="2" t="s">
        <v>47</v>
      </c>
      <c r="L5" s="2" t="s">
        <v>103</v>
      </c>
      <c r="M5" s="2" t="s">
        <v>104</v>
      </c>
      <c r="N5" s="2" t="s">
        <v>105</v>
      </c>
      <c r="O5" s="2" t="s">
        <v>106</v>
      </c>
      <c r="P5" s="2" t="s">
        <v>107</v>
      </c>
      <c r="Q5" s="2" t="s">
        <v>108</v>
      </c>
      <c r="R5" s="2" t="s">
        <v>109</v>
      </c>
      <c r="S5" s="2" t="s">
        <v>110</v>
      </c>
      <c r="T5" s="2" t="s">
        <v>111</v>
      </c>
      <c r="U5" s="2" t="s">
        <v>112</v>
      </c>
      <c r="V5" s="2" t="s">
        <v>113</v>
      </c>
    </row>
    <row r="6" spans="1:22" ht="12" customHeight="1">
      <c r="A6" s="2" t="s">
        <v>48</v>
      </c>
      <c r="B6" s="2" t="s">
        <v>49</v>
      </c>
      <c r="C6" s="2" t="s">
        <v>50</v>
      </c>
      <c r="D6" s="2" t="s">
        <v>51</v>
      </c>
      <c r="E6" s="2" t="s">
        <v>52</v>
      </c>
      <c r="F6" s="2" t="s">
        <v>53</v>
      </c>
      <c r="G6" s="2" t="s">
        <v>54</v>
      </c>
      <c r="H6" s="2" t="s">
        <v>55</v>
      </c>
      <c r="I6" s="2" t="s">
        <v>56</v>
      </c>
      <c r="J6" s="2" t="s">
        <v>57</v>
      </c>
      <c r="K6" s="2" t="s">
        <v>58</v>
      </c>
      <c r="L6" s="2" t="s">
        <v>114</v>
      </c>
      <c r="M6" s="2" t="s">
        <v>115</v>
      </c>
      <c r="N6" s="2" t="s">
        <v>116</v>
      </c>
      <c r="O6" s="2" t="s">
        <v>117</v>
      </c>
      <c r="P6" s="2" t="s">
        <v>118</v>
      </c>
      <c r="Q6" s="2" t="s">
        <v>119</v>
      </c>
      <c r="R6" s="2" t="s">
        <v>120</v>
      </c>
      <c r="S6" s="2" t="s">
        <v>121</v>
      </c>
      <c r="T6" s="2" t="s">
        <v>122</v>
      </c>
      <c r="U6" s="2" t="s">
        <v>123</v>
      </c>
      <c r="V6" s="2" t="s">
        <v>124</v>
      </c>
    </row>
    <row r="7" spans="1:22" ht="12" customHeight="1">
      <c r="A7" s="2" t="s">
        <v>59</v>
      </c>
      <c r="B7" s="2" t="s">
        <v>60</v>
      </c>
      <c r="C7" s="2" t="s">
        <v>61</v>
      </c>
      <c r="D7" s="2" t="s">
        <v>62</v>
      </c>
      <c r="E7" s="2" t="s">
        <v>63</v>
      </c>
      <c r="F7" s="2" t="s">
        <v>64</v>
      </c>
      <c r="G7" s="2" t="s">
        <v>65</v>
      </c>
      <c r="H7" s="2" t="s">
        <v>66</v>
      </c>
      <c r="I7" s="2" t="s">
        <v>67</v>
      </c>
      <c r="J7" s="2" t="s">
        <v>68</v>
      </c>
      <c r="K7" s="2" t="s">
        <v>69</v>
      </c>
      <c r="L7" s="2" t="s">
        <v>125</v>
      </c>
      <c r="M7" s="2" t="s">
        <v>126</v>
      </c>
      <c r="N7" s="2" t="s">
        <v>127</v>
      </c>
      <c r="O7" s="2" t="s">
        <v>128</v>
      </c>
      <c r="P7" s="2" t="s">
        <v>129</v>
      </c>
      <c r="Q7" s="2" t="s">
        <v>130</v>
      </c>
      <c r="R7" s="2" t="s">
        <v>131</v>
      </c>
      <c r="S7" s="2" t="s">
        <v>132</v>
      </c>
      <c r="T7" s="2" t="s">
        <v>133</v>
      </c>
      <c r="U7" s="2" t="s">
        <v>134</v>
      </c>
      <c r="V7" s="2" t="s">
        <v>135</v>
      </c>
    </row>
    <row r="8" spans="1:22" ht="12" customHeight="1"/>
    <row r="9" spans="1:22">
      <c r="A9" s="5" t="s">
        <v>137</v>
      </c>
    </row>
    <row r="10" spans="1:22">
      <c r="A10" s="1" t="str">
        <f>LEFT(A2,2)</f>
        <v xml:space="preserve">1 </v>
      </c>
      <c r="B10" s="1" t="str">
        <f t="shared" ref="B10:K10" si="0">LEFT(B2,2)</f>
        <v>12</v>
      </c>
      <c r="C10" s="1" t="str">
        <f t="shared" si="0"/>
        <v xml:space="preserve">8 </v>
      </c>
      <c r="D10" s="1" t="str">
        <f t="shared" si="0"/>
        <v xml:space="preserve">1 </v>
      </c>
      <c r="E10" s="1" t="str">
        <f t="shared" si="0"/>
        <v xml:space="preserve">1 </v>
      </c>
      <c r="F10" s="1" t="str">
        <f t="shared" si="0"/>
        <v>11</v>
      </c>
      <c r="G10" s="1" t="str">
        <f t="shared" si="0"/>
        <v xml:space="preserve">1 </v>
      </c>
      <c r="H10" s="1" t="str">
        <f t="shared" si="0"/>
        <v xml:space="preserve">9 </v>
      </c>
      <c r="I10" s="1" t="str">
        <f t="shared" si="0"/>
        <v xml:space="preserve">4 </v>
      </c>
      <c r="J10" s="1" t="str">
        <f t="shared" si="0"/>
        <v xml:space="preserve">8 </v>
      </c>
      <c r="K10" s="1" t="str">
        <f t="shared" si="0"/>
        <v xml:space="preserve">5 </v>
      </c>
      <c r="L10" s="1" t="str">
        <f t="shared" ref="L10" si="1">LEFT(L2,2)</f>
        <v xml:space="preserve">2 </v>
      </c>
      <c r="M10" s="1" t="str">
        <f t="shared" ref="M10:V10" si="2">LEFT(M2,2)</f>
        <v xml:space="preserve">1 </v>
      </c>
      <c r="N10" s="1" t="str">
        <f t="shared" si="2"/>
        <v xml:space="preserve">1 </v>
      </c>
      <c r="O10" s="1" t="str">
        <f t="shared" si="2"/>
        <v xml:space="preserve">7 </v>
      </c>
      <c r="P10" s="1" t="str">
        <f t="shared" si="2"/>
        <v xml:space="preserve">3 </v>
      </c>
      <c r="Q10" s="1" t="str">
        <f t="shared" si="2"/>
        <v xml:space="preserve">1 </v>
      </c>
      <c r="R10" s="1" t="str">
        <f t="shared" si="2"/>
        <v xml:space="preserve">6 </v>
      </c>
      <c r="S10" s="1" t="str">
        <f t="shared" si="2"/>
        <v xml:space="preserve">1 </v>
      </c>
      <c r="T10" s="1" t="str">
        <f t="shared" si="2"/>
        <v xml:space="preserve">8 </v>
      </c>
      <c r="U10" s="1" t="str">
        <f t="shared" si="2"/>
        <v xml:space="preserve">2 </v>
      </c>
      <c r="V10" s="1" t="str">
        <f t="shared" si="2"/>
        <v xml:space="preserve">1 </v>
      </c>
    </row>
    <row r="11" spans="1:22">
      <c r="A11" s="1" t="str">
        <f t="shared" ref="A11:K15" si="3">LEFT(A3,2)</f>
        <v xml:space="preserve">3 </v>
      </c>
      <c r="B11" s="1" t="str">
        <f t="shared" si="3"/>
        <v xml:space="preserve">3 </v>
      </c>
      <c r="C11" s="1" t="str">
        <f t="shared" si="3"/>
        <v xml:space="preserve">7 </v>
      </c>
      <c r="D11" s="1" t="str">
        <f t="shared" si="3"/>
        <v xml:space="preserve">3 </v>
      </c>
      <c r="E11" s="1" t="str">
        <f t="shared" si="3"/>
        <v xml:space="preserve">2 </v>
      </c>
      <c r="F11" s="1" t="str">
        <f t="shared" si="3"/>
        <v xml:space="preserve">4 </v>
      </c>
      <c r="G11" s="1" t="str">
        <f t="shared" si="3"/>
        <v>10</v>
      </c>
      <c r="H11" s="1" t="str">
        <f t="shared" si="3"/>
        <v xml:space="preserve">6 </v>
      </c>
      <c r="I11" s="1" t="str">
        <f t="shared" si="3"/>
        <v xml:space="preserve">1 </v>
      </c>
      <c r="J11" s="1" t="str">
        <f t="shared" si="3"/>
        <v>10</v>
      </c>
      <c r="K11" s="1" t="str">
        <f t="shared" si="3"/>
        <v>12</v>
      </c>
      <c r="L11" s="1" t="str">
        <f t="shared" ref="L11" si="4">LEFT(L3,2)</f>
        <v xml:space="preserve">4 </v>
      </c>
      <c r="M11" s="1" t="str">
        <f t="shared" ref="M11:V11" si="5">LEFT(M3,2)</f>
        <v>10</v>
      </c>
      <c r="N11" s="1" t="str">
        <f t="shared" si="5"/>
        <v xml:space="preserve">4 </v>
      </c>
      <c r="O11" s="1" t="str">
        <f t="shared" si="5"/>
        <v xml:space="preserve">8 </v>
      </c>
      <c r="P11" s="1" t="str">
        <f t="shared" si="5"/>
        <v xml:space="preserve">9 </v>
      </c>
      <c r="Q11" s="1" t="str">
        <f t="shared" si="5"/>
        <v xml:space="preserve">5 </v>
      </c>
      <c r="R11" s="1" t="str">
        <f t="shared" si="5"/>
        <v xml:space="preserve">2 </v>
      </c>
      <c r="S11" s="1" t="str">
        <f t="shared" si="5"/>
        <v>10</v>
      </c>
      <c r="T11" s="1" t="str">
        <f t="shared" si="5"/>
        <v>10</v>
      </c>
      <c r="U11" s="1" t="str">
        <f t="shared" si="5"/>
        <v xml:space="preserve">5 </v>
      </c>
      <c r="V11" s="1" t="str">
        <f t="shared" si="5"/>
        <v xml:space="preserve">2 </v>
      </c>
    </row>
    <row r="12" spans="1:22">
      <c r="A12" s="1" t="str">
        <f t="shared" si="3"/>
        <v xml:space="preserve">5 </v>
      </c>
      <c r="B12" s="1" t="str">
        <f t="shared" si="3"/>
        <v xml:space="preserve">8 </v>
      </c>
      <c r="C12" s="1" t="str">
        <f t="shared" si="3"/>
        <v>10</v>
      </c>
      <c r="D12" s="1" t="str">
        <f t="shared" si="3"/>
        <v xml:space="preserve">5 </v>
      </c>
      <c r="E12" s="1" t="str">
        <f t="shared" si="3"/>
        <v xml:space="preserve">4 </v>
      </c>
      <c r="F12" s="1" t="str">
        <f t="shared" si="3"/>
        <v xml:space="preserve">2 </v>
      </c>
      <c r="G12" s="1" t="str">
        <f t="shared" si="3"/>
        <v xml:space="preserve">3 </v>
      </c>
      <c r="H12" s="1" t="str">
        <f t="shared" si="3"/>
        <v xml:space="preserve">2 </v>
      </c>
      <c r="I12" s="1" t="str">
        <f t="shared" si="3"/>
        <v xml:space="preserve">2 </v>
      </c>
      <c r="J12" s="1" t="str">
        <f t="shared" si="3"/>
        <v xml:space="preserve">1 </v>
      </c>
      <c r="K12" s="1" t="str">
        <f t="shared" si="3"/>
        <v>11</v>
      </c>
      <c r="L12" s="1" t="str">
        <f t="shared" ref="L12" si="6">LEFT(L4,2)</f>
        <v xml:space="preserve">6 </v>
      </c>
      <c r="M12" s="1" t="str">
        <f t="shared" ref="M12:V12" si="7">LEFT(M4,2)</f>
        <v xml:space="preserve">5 </v>
      </c>
      <c r="N12" s="1" t="str">
        <f t="shared" si="7"/>
        <v>11</v>
      </c>
      <c r="O12" s="1" t="str">
        <f t="shared" si="7"/>
        <v xml:space="preserve">2 </v>
      </c>
      <c r="P12" s="1" t="str">
        <f t="shared" si="7"/>
        <v>11</v>
      </c>
      <c r="Q12" s="1" t="str">
        <f t="shared" si="7"/>
        <v xml:space="preserve">6 </v>
      </c>
      <c r="R12" s="1" t="str">
        <f t="shared" si="7"/>
        <v xml:space="preserve">7 </v>
      </c>
      <c r="S12" s="1" t="str">
        <f t="shared" si="7"/>
        <v xml:space="preserve">4 </v>
      </c>
      <c r="T12" s="1" t="str">
        <f t="shared" si="7"/>
        <v xml:space="preserve">7 </v>
      </c>
      <c r="U12" s="1" t="str">
        <f t="shared" si="7"/>
        <v xml:space="preserve">4 </v>
      </c>
      <c r="V12" s="1" t="str">
        <f t="shared" si="7"/>
        <v xml:space="preserve">3 </v>
      </c>
    </row>
    <row r="13" spans="1:22">
      <c r="A13" s="1" t="str">
        <f t="shared" si="3"/>
        <v xml:space="preserve">7 </v>
      </c>
      <c r="B13" s="1" t="str">
        <f t="shared" si="3"/>
        <v xml:space="preserve">6 </v>
      </c>
      <c r="C13" s="1" t="str">
        <f t="shared" si="3"/>
        <v xml:space="preserve">9 </v>
      </c>
      <c r="D13" s="1" t="str">
        <f t="shared" si="3"/>
        <v>11</v>
      </c>
      <c r="E13" s="1" t="str">
        <f t="shared" si="3"/>
        <v xml:space="preserve">5 </v>
      </c>
      <c r="F13" s="1" t="str">
        <f t="shared" si="3"/>
        <v xml:space="preserve">9 </v>
      </c>
      <c r="G13" s="1" t="str">
        <f t="shared" si="3"/>
        <v>12</v>
      </c>
      <c r="H13" s="1" t="str">
        <f t="shared" si="3"/>
        <v>11</v>
      </c>
      <c r="I13" s="1" t="str">
        <f t="shared" si="3"/>
        <v>12</v>
      </c>
      <c r="J13" s="1" t="str">
        <f t="shared" si="3"/>
        <v xml:space="preserve">3 </v>
      </c>
      <c r="K13" s="1" t="str">
        <f t="shared" si="3"/>
        <v xml:space="preserve">4 </v>
      </c>
      <c r="L13" s="1" t="str">
        <f t="shared" ref="L13" si="8">LEFT(L5,2)</f>
        <v xml:space="preserve">8 </v>
      </c>
      <c r="M13" s="1" t="str">
        <f t="shared" ref="M13:V13" si="9">LEFT(M5,2)</f>
        <v xml:space="preserve">7 </v>
      </c>
      <c r="N13" s="1" t="str">
        <f t="shared" si="9"/>
        <v xml:space="preserve">5 </v>
      </c>
      <c r="O13" s="1" t="str">
        <f t="shared" si="9"/>
        <v xml:space="preserve">6 </v>
      </c>
      <c r="P13" s="1" t="str">
        <f t="shared" si="9"/>
        <v xml:space="preserve">7 </v>
      </c>
      <c r="Q13" s="1" t="str">
        <f t="shared" si="9"/>
        <v xml:space="preserve">3 </v>
      </c>
      <c r="R13" s="1" t="str">
        <f t="shared" si="9"/>
        <v xml:space="preserve">4 </v>
      </c>
      <c r="S13" s="1" t="str">
        <f t="shared" si="9"/>
        <v xml:space="preserve">8 </v>
      </c>
      <c r="T13" s="1" t="str">
        <f t="shared" si="9"/>
        <v xml:space="preserve">5 </v>
      </c>
      <c r="U13" s="1" t="str">
        <f t="shared" si="9"/>
        <v>12</v>
      </c>
      <c r="V13" s="1" t="str">
        <f t="shared" si="9"/>
        <v xml:space="preserve">6 </v>
      </c>
    </row>
    <row r="14" spans="1:22">
      <c r="A14" s="1" t="str">
        <f t="shared" si="3"/>
        <v xml:space="preserve">9 </v>
      </c>
      <c r="B14" s="1" t="str">
        <f t="shared" si="3"/>
        <v xml:space="preserve">4 </v>
      </c>
      <c r="C14" s="1" t="str">
        <f t="shared" si="3"/>
        <v xml:space="preserve">2 </v>
      </c>
      <c r="D14" s="1" t="str">
        <f t="shared" si="3"/>
        <v>10</v>
      </c>
      <c r="E14" s="1" t="str">
        <f t="shared" si="3"/>
        <v xml:space="preserve">6 </v>
      </c>
      <c r="F14" s="1" t="str">
        <f t="shared" si="3"/>
        <v xml:space="preserve">8 </v>
      </c>
      <c r="G14" s="1" t="str">
        <f t="shared" si="3"/>
        <v xml:space="preserve">5 </v>
      </c>
      <c r="H14" s="1" t="str">
        <f t="shared" si="3"/>
        <v xml:space="preserve">5 </v>
      </c>
      <c r="I14" s="1" t="str">
        <f t="shared" si="3"/>
        <v xml:space="preserve">3 </v>
      </c>
      <c r="J14" s="1" t="str">
        <f t="shared" si="3"/>
        <v xml:space="preserve">6 </v>
      </c>
      <c r="K14" s="1" t="str">
        <f t="shared" si="3"/>
        <v xml:space="preserve">9 </v>
      </c>
      <c r="L14" s="1" t="str">
        <f t="shared" ref="L14:L15" si="10">LEFT(L6,2)</f>
        <v>10</v>
      </c>
      <c r="M14" s="1" t="str">
        <f t="shared" ref="M14:V14" si="11">LEFT(M6,2)</f>
        <v xml:space="preserve">9 </v>
      </c>
      <c r="N14" s="1" t="str">
        <f t="shared" si="11"/>
        <v xml:space="preserve">3 </v>
      </c>
      <c r="O14" s="1" t="str">
        <f t="shared" si="11"/>
        <v xml:space="preserve">4 </v>
      </c>
      <c r="P14" s="1" t="str">
        <f t="shared" si="11"/>
        <v xml:space="preserve">8 </v>
      </c>
      <c r="Q14" s="1" t="str">
        <f t="shared" si="11"/>
        <v>12</v>
      </c>
      <c r="R14" s="1" t="str">
        <f t="shared" si="11"/>
        <v>11</v>
      </c>
      <c r="S14" s="1" t="str">
        <f t="shared" si="11"/>
        <v xml:space="preserve">3 </v>
      </c>
      <c r="T14" s="1" t="str">
        <f t="shared" si="11"/>
        <v xml:space="preserve">6 </v>
      </c>
      <c r="U14" s="1" t="str">
        <f t="shared" si="11"/>
        <v xml:space="preserve">9 </v>
      </c>
      <c r="V14" s="1" t="str">
        <f t="shared" si="11"/>
        <v xml:space="preserve">7 </v>
      </c>
    </row>
    <row r="15" spans="1:22">
      <c r="A15" s="1" t="str">
        <f t="shared" si="3"/>
        <v>11</v>
      </c>
      <c r="B15" s="1" t="str">
        <f t="shared" si="3"/>
        <v xml:space="preserve">2 </v>
      </c>
      <c r="C15" s="1" t="str">
        <f t="shared" si="3"/>
        <v xml:space="preserve">6 </v>
      </c>
      <c r="D15" s="1" t="str">
        <f t="shared" si="3"/>
        <v xml:space="preserve">9 </v>
      </c>
      <c r="E15" s="1" t="str">
        <f t="shared" si="3"/>
        <v>12</v>
      </c>
      <c r="F15" s="1" t="str">
        <f t="shared" si="3"/>
        <v xml:space="preserve">7 </v>
      </c>
      <c r="G15" s="1" t="str">
        <f t="shared" si="3"/>
        <v xml:space="preserve">8 </v>
      </c>
      <c r="H15" s="1" t="str">
        <f t="shared" si="3"/>
        <v xml:space="preserve">7 </v>
      </c>
      <c r="I15" s="1" t="str">
        <f t="shared" si="3"/>
        <v>11</v>
      </c>
      <c r="J15" s="1" t="str">
        <f t="shared" si="3"/>
        <v xml:space="preserve">7 </v>
      </c>
      <c r="K15" s="1" t="str">
        <f t="shared" si="3"/>
        <v>10</v>
      </c>
      <c r="L15" s="1" t="str">
        <f t="shared" si="10"/>
        <v>12</v>
      </c>
      <c r="M15" s="1" t="str">
        <f t="shared" ref="M15:V15" si="12">LEFT(M7,2)</f>
        <v>11</v>
      </c>
      <c r="N15" s="1" t="str">
        <f t="shared" si="12"/>
        <v>12</v>
      </c>
      <c r="O15" s="1" t="str">
        <f t="shared" si="12"/>
        <v>12</v>
      </c>
      <c r="P15" s="1" t="str">
        <f t="shared" si="12"/>
        <v>10</v>
      </c>
      <c r="Q15" s="1" t="str">
        <f t="shared" si="12"/>
        <v>10</v>
      </c>
      <c r="R15" s="1" t="str">
        <f t="shared" si="12"/>
        <v xml:space="preserve">9 </v>
      </c>
      <c r="S15" s="1" t="str">
        <f t="shared" si="12"/>
        <v>12</v>
      </c>
      <c r="T15" s="1" t="str">
        <f t="shared" si="12"/>
        <v xml:space="preserve">9 </v>
      </c>
      <c r="U15" s="1" t="str">
        <f t="shared" si="12"/>
        <v>11</v>
      </c>
      <c r="V15" s="1" t="str">
        <f t="shared" si="12"/>
        <v xml:space="preserve">8 </v>
      </c>
    </row>
    <row r="17" spans="1:22" ht="12.75" customHeight="1"/>
    <row r="18" spans="1:22" ht="12.75" customHeight="1">
      <c r="A18" s="5" t="s">
        <v>138</v>
      </c>
    </row>
    <row r="19" spans="1:22" s="4" customFormat="1" ht="12.75" customHeight="1">
      <c r="A19" s="6">
        <f t="shared" ref="A19:V19" si="13">IF(COUNTIF(A$10:A$15, $A40)&gt;0, A$1, "")</f>
        <v>20230923</v>
      </c>
      <c r="B19" s="6" t="str">
        <f t="shared" si="13"/>
        <v/>
      </c>
      <c r="C19" s="6" t="str">
        <f t="shared" si="13"/>
        <v/>
      </c>
      <c r="D19" s="6">
        <f t="shared" si="13"/>
        <v>20231007</v>
      </c>
      <c r="E19" s="6">
        <f t="shared" si="13"/>
        <v>20231015</v>
      </c>
      <c r="F19" s="6" t="str">
        <f t="shared" si="13"/>
        <v/>
      </c>
      <c r="G19" s="6">
        <f t="shared" si="13"/>
        <v>20231028</v>
      </c>
      <c r="H19" s="6" t="str">
        <f t="shared" si="13"/>
        <v/>
      </c>
      <c r="I19" s="6">
        <f t="shared" si="13"/>
        <v>20231111</v>
      </c>
      <c r="J19" s="6">
        <f t="shared" si="13"/>
        <v>20231118</v>
      </c>
      <c r="K19" s="6" t="str">
        <f t="shared" si="13"/>
        <v/>
      </c>
      <c r="L19" s="6" t="str">
        <f t="shared" si="13"/>
        <v/>
      </c>
      <c r="M19" s="6">
        <f t="shared" si="13"/>
        <v>20231209</v>
      </c>
      <c r="N19" s="6">
        <f t="shared" si="13"/>
        <v>20231216</v>
      </c>
      <c r="O19" s="6" t="str">
        <f t="shared" si="13"/>
        <v/>
      </c>
      <c r="P19" s="6" t="str">
        <f t="shared" si="13"/>
        <v/>
      </c>
      <c r="Q19" s="6">
        <f t="shared" si="13"/>
        <v>20240120</v>
      </c>
      <c r="R19" s="6" t="str">
        <f t="shared" si="13"/>
        <v/>
      </c>
      <c r="S19" s="6">
        <f t="shared" si="13"/>
        <v>20240203</v>
      </c>
      <c r="T19" s="6" t="str">
        <f t="shared" si="13"/>
        <v/>
      </c>
      <c r="U19" s="6" t="str">
        <f t="shared" si="13"/>
        <v/>
      </c>
      <c r="V19" s="6">
        <f t="shared" si="13"/>
        <v>20240224</v>
      </c>
    </row>
    <row r="20" spans="1:22" ht="12.75" customHeight="1">
      <c r="A20" s="6" t="str">
        <f t="shared" ref="A20:V20" si="14">IF(COUNTIF(A$10:A$15, $A41)&gt;0, A$1, "")</f>
        <v/>
      </c>
      <c r="B20" s="6">
        <f t="shared" si="14"/>
        <v>20230924</v>
      </c>
      <c r="C20" s="6">
        <f t="shared" si="14"/>
        <v>20230930</v>
      </c>
      <c r="D20" s="6" t="str">
        <f t="shared" si="14"/>
        <v/>
      </c>
      <c r="E20" s="6">
        <f t="shared" si="14"/>
        <v>20231015</v>
      </c>
      <c r="F20" s="6">
        <f t="shared" si="14"/>
        <v>20231021</v>
      </c>
      <c r="G20" s="6" t="str">
        <f t="shared" si="14"/>
        <v/>
      </c>
      <c r="H20" s="6">
        <f t="shared" si="14"/>
        <v>20231104</v>
      </c>
      <c r="I20" s="6">
        <f t="shared" si="14"/>
        <v>20231111</v>
      </c>
      <c r="J20" s="6" t="str">
        <f t="shared" si="14"/>
        <v/>
      </c>
      <c r="K20" s="6" t="str">
        <f t="shared" si="14"/>
        <v/>
      </c>
      <c r="L20" s="6">
        <f t="shared" si="14"/>
        <v>20231202</v>
      </c>
      <c r="M20" s="6" t="str">
        <f t="shared" si="14"/>
        <v/>
      </c>
      <c r="N20" s="6" t="str">
        <f t="shared" si="14"/>
        <v/>
      </c>
      <c r="O20" s="6">
        <f t="shared" si="14"/>
        <v>20240106</v>
      </c>
      <c r="P20" s="6" t="str">
        <f t="shared" si="14"/>
        <v/>
      </c>
      <c r="Q20" s="6" t="str">
        <f t="shared" si="14"/>
        <v/>
      </c>
      <c r="R20" s="6">
        <f t="shared" si="14"/>
        <v>20240127</v>
      </c>
      <c r="S20" s="6" t="str">
        <f t="shared" si="14"/>
        <v/>
      </c>
      <c r="T20" s="6" t="str">
        <f t="shared" si="14"/>
        <v/>
      </c>
      <c r="U20" s="6">
        <f t="shared" si="14"/>
        <v>20240217</v>
      </c>
      <c r="V20" s="6">
        <f t="shared" si="14"/>
        <v>20240224</v>
      </c>
    </row>
    <row r="21" spans="1:22" ht="12.75" customHeight="1">
      <c r="A21" s="6">
        <f t="shared" ref="A21:V21" si="15">IF(COUNTIF(A$10:A$15, $A42)&gt;0, A$1, "")</f>
        <v>20230923</v>
      </c>
      <c r="B21" s="6">
        <f t="shared" si="15"/>
        <v>20230924</v>
      </c>
      <c r="C21" s="6" t="str">
        <f t="shared" si="15"/>
        <v/>
      </c>
      <c r="D21" s="6">
        <f t="shared" si="15"/>
        <v>20231007</v>
      </c>
      <c r="E21" s="6" t="str">
        <f t="shared" si="15"/>
        <v/>
      </c>
      <c r="F21" s="6" t="str">
        <f t="shared" si="15"/>
        <v/>
      </c>
      <c r="G21" s="6">
        <f t="shared" si="15"/>
        <v>20231028</v>
      </c>
      <c r="H21" s="6" t="str">
        <f t="shared" si="15"/>
        <v/>
      </c>
      <c r="I21" s="6">
        <f t="shared" si="15"/>
        <v>20231111</v>
      </c>
      <c r="J21" s="6">
        <f t="shared" si="15"/>
        <v>20231118</v>
      </c>
      <c r="K21" s="6" t="str">
        <f t="shared" si="15"/>
        <v/>
      </c>
      <c r="L21" s="6" t="str">
        <f t="shared" si="15"/>
        <v/>
      </c>
      <c r="M21" s="6" t="str">
        <f t="shared" si="15"/>
        <v/>
      </c>
      <c r="N21" s="6">
        <f t="shared" si="15"/>
        <v>20231216</v>
      </c>
      <c r="O21" s="6" t="str">
        <f t="shared" si="15"/>
        <v/>
      </c>
      <c r="P21" s="6">
        <f t="shared" si="15"/>
        <v>20240113</v>
      </c>
      <c r="Q21" s="6">
        <f t="shared" si="15"/>
        <v>20240120</v>
      </c>
      <c r="R21" s="6" t="str">
        <f t="shared" si="15"/>
        <v/>
      </c>
      <c r="S21" s="6">
        <f t="shared" si="15"/>
        <v>20240203</v>
      </c>
      <c r="T21" s="6" t="str">
        <f t="shared" si="15"/>
        <v/>
      </c>
      <c r="U21" s="6" t="str">
        <f t="shared" si="15"/>
        <v/>
      </c>
      <c r="V21" s="6">
        <f t="shared" si="15"/>
        <v>20240224</v>
      </c>
    </row>
    <row r="22" spans="1:22">
      <c r="A22" s="6" t="str">
        <f t="shared" ref="A22:V22" si="16">IF(COUNTIF(A$10:A$15, $A43)&gt;0, A$1, "")</f>
        <v/>
      </c>
      <c r="B22" s="6">
        <f t="shared" si="16"/>
        <v>20230924</v>
      </c>
      <c r="C22" s="6" t="str">
        <f t="shared" si="16"/>
        <v/>
      </c>
      <c r="D22" s="6" t="str">
        <f t="shared" si="16"/>
        <v/>
      </c>
      <c r="E22" s="6">
        <f t="shared" si="16"/>
        <v>20231015</v>
      </c>
      <c r="F22" s="6">
        <f t="shared" si="16"/>
        <v>20231021</v>
      </c>
      <c r="G22" s="6" t="str">
        <f t="shared" si="16"/>
        <v/>
      </c>
      <c r="H22" s="6" t="str">
        <f t="shared" si="16"/>
        <v/>
      </c>
      <c r="I22" s="6">
        <f t="shared" si="16"/>
        <v>20231111</v>
      </c>
      <c r="J22" s="6" t="str">
        <f t="shared" si="16"/>
        <v/>
      </c>
      <c r="K22" s="6">
        <f t="shared" si="16"/>
        <v>20231125</v>
      </c>
      <c r="L22" s="6">
        <f t="shared" si="16"/>
        <v>20231202</v>
      </c>
      <c r="M22" s="6" t="str">
        <f t="shared" si="16"/>
        <v/>
      </c>
      <c r="N22" s="6">
        <f t="shared" si="16"/>
        <v>20231216</v>
      </c>
      <c r="O22" s="6">
        <f t="shared" si="16"/>
        <v>20240106</v>
      </c>
      <c r="P22" s="6" t="str">
        <f t="shared" si="16"/>
        <v/>
      </c>
      <c r="Q22" s="6" t="str">
        <f t="shared" si="16"/>
        <v/>
      </c>
      <c r="R22" s="6">
        <f t="shared" si="16"/>
        <v>20240127</v>
      </c>
      <c r="S22" s="6">
        <f t="shared" si="16"/>
        <v>20240203</v>
      </c>
      <c r="T22" s="6" t="str">
        <f t="shared" si="16"/>
        <v/>
      </c>
      <c r="U22" s="6">
        <f t="shared" si="16"/>
        <v>20240217</v>
      </c>
      <c r="V22" s="6" t="str">
        <f t="shared" si="16"/>
        <v/>
      </c>
    </row>
    <row r="23" spans="1:22">
      <c r="A23" s="6">
        <f t="shared" ref="A23:V23" si="17">IF(COUNTIF(A$10:A$15, $A44)&gt;0, A$1, "")</f>
        <v>20230923</v>
      </c>
      <c r="B23" s="6" t="str">
        <f t="shared" si="17"/>
        <v/>
      </c>
      <c r="C23" s="6" t="str">
        <f t="shared" si="17"/>
        <v/>
      </c>
      <c r="D23" s="6">
        <f t="shared" si="17"/>
        <v>20231007</v>
      </c>
      <c r="E23" s="6">
        <f t="shared" si="17"/>
        <v>20231015</v>
      </c>
      <c r="F23" s="6" t="str">
        <f t="shared" si="17"/>
        <v/>
      </c>
      <c r="G23" s="6">
        <f t="shared" si="17"/>
        <v>20231028</v>
      </c>
      <c r="H23" s="6">
        <f t="shared" si="17"/>
        <v>20231104</v>
      </c>
      <c r="I23" s="6" t="str">
        <f t="shared" si="17"/>
        <v/>
      </c>
      <c r="J23" s="6" t="str">
        <f t="shared" si="17"/>
        <v/>
      </c>
      <c r="K23" s="6">
        <f t="shared" si="17"/>
        <v>20231125</v>
      </c>
      <c r="L23" s="6" t="str">
        <f t="shared" si="17"/>
        <v/>
      </c>
      <c r="M23" s="6">
        <f t="shared" si="17"/>
        <v>20231209</v>
      </c>
      <c r="N23" s="6">
        <f t="shared" si="17"/>
        <v>20231216</v>
      </c>
      <c r="O23" s="6" t="str">
        <f t="shared" si="17"/>
        <v/>
      </c>
      <c r="P23" s="6" t="str">
        <f t="shared" si="17"/>
        <v/>
      </c>
      <c r="Q23" s="6">
        <f t="shared" si="17"/>
        <v>20240120</v>
      </c>
      <c r="R23" s="6" t="str">
        <f t="shared" si="17"/>
        <v/>
      </c>
      <c r="S23" s="6" t="str">
        <f t="shared" si="17"/>
        <v/>
      </c>
      <c r="T23" s="6">
        <f t="shared" si="17"/>
        <v>20240210</v>
      </c>
      <c r="U23" s="6">
        <f t="shared" si="17"/>
        <v>20240217</v>
      </c>
      <c r="V23" s="6" t="str">
        <f t="shared" si="17"/>
        <v/>
      </c>
    </row>
    <row r="24" spans="1:22">
      <c r="A24" s="6" t="str">
        <f t="shared" ref="A24:V24" si="18">IF(COUNTIF(A$10:A$15, $A45)&gt;0, A$1, "")</f>
        <v/>
      </c>
      <c r="B24" s="6">
        <f t="shared" si="18"/>
        <v>20230924</v>
      </c>
      <c r="C24" s="6">
        <f t="shared" si="18"/>
        <v>20230930</v>
      </c>
      <c r="D24" s="6" t="str">
        <f t="shared" si="18"/>
        <v/>
      </c>
      <c r="E24" s="6">
        <f t="shared" si="18"/>
        <v>20231015</v>
      </c>
      <c r="F24" s="6" t="str">
        <f t="shared" si="18"/>
        <v/>
      </c>
      <c r="G24" s="6" t="str">
        <f t="shared" si="18"/>
        <v/>
      </c>
      <c r="H24" s="6">
        <f t="shared" si="18"/>
        <v>20231104</v>
      </c>
      <c r="I24" s="6" t="str">
        <f t="shared" si="18"/>
        <v/>
      </c>
      <c r="J24" s="6">
        <f t="shared" si="18"/>
        <v>20231118</v>
      </c>
      <c r="K24" s="6" t="str">
        <f t="shared" si="18"/>
        <v/>
      </c>
      <c r="L24" s="6">
        <f t="shared" si="18"/>
        <v>20231202</v>
      </c>
      <c r="M24" s="6" t="str">
        <f t="shared" si="18"/>
        <v/>
      </c>
      <c r="N24" s="6" t="str">
        <f t="shared" si="18"/>
        <v/>
      </c>
      <c r="O24" s="6">
        <f t="shared" si="18"/>
        <v>20240106</v>
      </c>
      <c r="P24" s="6" t="str">
        <f t="shared" si="18"/>
        <v/>
      </c>
      <c r="Q24" s="6">
        <f t="shared" si="18"/>
        <v>20240120</v>
      </c>
      <c r="R24" s="6">
        <f t="shared" si="18"/>
        <v>20240127</v>
      </c>
      <c r="S24" s="6" t="str">
        <f t="shared" si="18"/>
        <v/>
      </c>
      <c r="T24" s="6">
        <f t="shared" si="18"/>
        <v>20240210</v>
      </c>
      <c r="U24" s="6" t="str">
        <f t="shared" si="18"/>
        <v/>
      </c>
      <c r="V24" s="6">
        <f t="shared" si="18"/>
        <v>20240224</v>
      </c>
    </row>
    <row r="25" spans="1:22">
      <c r="A25" s="6">
        <f t="shared" ref="A25:V25" si="19">IF(COUNTIF(A$10:A$15, $A46)&gt;0, A$1, "")</f>
        <v>20230923</v>
      </c>
      <c r="B25" s="6" t="str">
        <f t="shared" si="19"/>
        <v/>
      </c>
      <c r="C25" s="6">
        <f t="shared" si="19"/>
        <v>20230930</v>
      </c>
      <c r="D25" s="6" t="str">
        <f t="shared" si="19"/>
        <v/>
      </c>
      <c r="E25" s="6" t="str">
        <f t="shared" si="19"/>
        <v/>
      </c>
      <c r="F25" s="6">
        <f t="shared" si="19"/>
        <v>20231021</v>
      </c>
      <c r="G25" s="6" t="str">
        <f t="shared" si="19"/>
        <v/>
      </c>
      <c r="H25" s="6">
        <f t="shared" si="19"/>
        <v>20231104</v>
      </c>
      <c r="I25" s="6" t="str">
        <f t="shared" si="19"/>
        <v/>
      </c>
      <c r="J25" s="6">
        <f t="shared" si="19"/>
        <v>20231118</v>
      </c>
      <c r="K25" s="6" t="str">
        <f t="shared" si="19"/>
        <v/>
      </c>
      <c r="L25" s="6" t="str">
        <f t="shared" si="19"/>
        <v/>
      </c>
      <c r="M25" s="6">
        <f t="shared" si="19"/>
        <v>20231209</v>
      </c>
      <c r="N25" s="6" t="str">
        <f t="shared" si="19"/>
        <v/>
      </c>
      <c r="O25" s="6">
        <f t="shared" si="19"/>
        <v>20240106</v>
      </c>
      <c r="P25" s="6">
        <f t="shared" si="19"/>
        <v>20240113</v>
      </c>
      <c r="Q25" s="6" t="str">
        <f t="shared" si="19"/>
        <v/>
      </c>
      <c r="R25" s="6">
        <f t="shared" si="19"/>
        <v>20240127</v>
      </c>
      <c r="S25" s="6" t="str">
        <f t="shared" si="19"/>
        <v/>
      </c>
      <c r="T25" s="6">
        <f t="shared" si="19"/>
        <v>20240210</v>
      </c>
      <c r="U25" s="6" t="str">
        <f t="shared" si="19"/>
        <v/>
      </c>
      <c r="V25" s="6">
        <f t="shared" si="19"/>
        <v>20240224</v>
      </c>
    </row>
    <row r="26" spans="1:22">
      <c r="A26" s="6" t="str">
        <f t="shared" ref="A26:V26" si="20">IF(COUNTIF(A$10:A$15, $A47)&gt;0, A$1, "")</f>
        <v/>
      </c>
      <c r="B26" s="6">
        <f t="shared" si="20"/>
        <v>20230924</v>
      </c>
      <c r="C26" s="6">
        <f t="shared" si="20"/>
        <v>20230930</v>
      </c>
      <c r="D26" s="6" t="str">
        <f t="shared" si="20"/>
        <v/>
      </c>
      <c r="E26" s="6" t="str">
        <f t="shared" si="20"/>
        <v/>
      </c>
      <c r="F26" s="6">
        <f t="shared" si="20"/>
        <v>20231021</v>
      </c>
      <c r="G26" s="6">
        <f t="shared" si="20"/>
        <v>20231028</v>
      </c>
      <c r="H26" s="6" t="str">
        <f t="shared" si="20"/>
        <v/>
      </c>
      <c r="I26" s="6" t="str">
        <f t="shared" si="20"/>
        <v/>
      </c>
      <c r="J26" s="6">
        <f t="shared" si="20"/>
        <v>20231118</v>
      </c>
      <c r="K26" s="6" t="str">
        <f t="shared" si="20"/>
        <v/>
      </c>
      <c r="L26" s="6">
        <f t="shared" si="20"/>
        <v>20231202</v>
      </c>
      <c r="M26" s="6" t="str">
        <f t="shared" si="20"/>
        <v/>
      </c>
      <c r="N26" s="6" t="str">
        <f t="shared" si="20"/>
        <v/>
      </c>
      <c r="O26" s="6">
        <f t="shared" si="20"/>
        <v>20240106</v>
      </c>
      <c r="P26" s="6">
        <f t="shared" si="20"/>
        <v>20240113</v>
      </c>
      <c r="Q26" s="6" t="str">
        <f t="shared" si="20"/>
        <v/>
      </c>
      <c r="R26" s="6" t="str">
        <f t="shared" si="20"/>
        <v/>
      </c>
      <c r="S26" s="6">
        <f t="shared" si="20"/>
        <v>20240203</v>
      </c>
      <c r="T26" s="6">
        <f t="shared" si="20"/>
        <v>20240210</v>
      </c>
      <c r="U26" s="6" t="str">
        <f t="shared" si="20"/>
        <v/>
      </c>
      <c r="V26" s="6">
        <f t="shared" si="20"/>
        <v>20240224</v>
      </c>
    </row>
    <row r="27" spans="1:22">
      <c r="A27" s="6">
        <f t="shared" ref="A27:V27" si="21">IF(COUNTIF(A$10:A$15, $A48)&gt;0, A$1, "")</f>
        <v>20230923</v>
      </c>
      <c r="B27" s="6" t="str">
        <f t="shared" si="21"/>
        <v/>
      </c>
      <c r="C27" s="6">
        <f t="shared" si="21"/>
        <v>20230930</v>
      </c>
      <c r="D27" s="6">
        <f t="shared" si="21"/>
        <v>20231007</v>
      </c>
      <c r="E27" s="6" t="str">
        <f t="shared" si="21"/>
        <v/>
      </c>
      <c r="F27" s="6">
        <f t="shared" si="21"/>
        <v>20231021</v>
      </c>
      <c r="G27" s="6" t="str">
        <f t="shared" si="21"/>
        <v/>
      </c>
      <c r="H27" s="6">
        <f t="shared" si="21"/>
        <v>20231104</v>
      </c>
      <c r="I27" s="6" t="str">
        <f t="shared" si="21"/>
        <v/>
      </c>
      <c r="J27" s="6" t="str">
        <f t="shared" si="21"/>
        <v/>
      </c>
      <c r="K27" s="6">
        <f t="shared" si="21"/>
        <v>20231125</v>
      </c>
      <c r="L27" s="6" t="str">
        <f t="shared" si="21"/>
        <v/>
      </c>
      <c r="M27" s="6">
        <f t="shared" si="21"/>
        <v>20231209</v>
      </c>
      <c r="N27" s="6" t="str">
        <f t="shared" si="21"/>
        <v/>
      </c>
      <c r="O27" s="6" t="str">
        <f t="shared" si="21"/>
        <v/>
      </c>
      <c r="P27" s="6">
        <f t="shared" si="21"/>
        <v>20240113</v>
      </c>
      <c r="Q27" s="6" t="str">
        <f t="shared" si="21"/>
        <v/>
      </c>
      <c r="R27" s="6">
        <f t="shared" si="21"/>
        <v>20240127</v>
      </c>
      <c r="S27" s="6" t="str">
        <f t="shared" si="21"/>
        <v/>
      </c>
      <c r="T27" s="6">
        <f t="shared" si="21"/>
        <v>20240210</v>
      </c>
      <c r="U27" s="6">
        <f t="shared" si="21"/>
        <v>20240217</v>
      </c>
      <c r="V27" s="6" t="str">
        <f t="shared" si="21"/>
        <v/>
      </c>
    </row>
    <row r="28" spans="1:22">
      <c r="A28" s="6" t="str">
        <f t="shared" ref="A28:V28" si="22">IF(COUNTIF(A$10:A$15, $A49)&gt;0, A$1, "")</f>
        <v/>
      </c>
      <c r="B28" s="6" t="str">
        <f t="shared" si="22"/>
        <v/>
      </c>
      <c r="C28" s="6">
        <f t="shared" si="22"/>
        <v>20230930</v>
      </c>
      <c r="D28" s="6">
        <f t="shared" si="22"/>
        <v>20231007</v>
      </c>
      <c r="E28" s="6" t="str">
        <f t="shared" si="22"/>
        <v/>
      </c>
      <c r="F28" s="6" t="str">
        <f t="shared" si="22"/>
        <v/>
      </c>
      <c r="G28" s="6">
        <f t="shared" si="22"/>
        <v>20231028</v>
      </c>
      <c r="H28" s="6" t="str">
        <f t="shared" si="22"/>
        <v/>
      </c>
      <c r="I28" s="6" t="str">
        <f t="shared" si="22"/>
        <v/>
      </c>
      <c r="J28" s="6">
        <f t="shared" si="22"/>
        <v>20231118</v>
      </c>
      <c r="K28" s="6">
        <f t="shared" si="22"/>
        <v>20231125</v>
      </c>
      <c r="L28" s="6">
        <f t="shared" si="22"/>
        <v>20231202</v>
      </c>
      <c r="M28" s="6">
        <f t="shared" si="22"/>
        <v>20231209</v>
      </c>
      <c r="N28" s="6" t="str">
        <f t="shared" si="22"/>
        <v/>
      </c>
      <c r="O28" s="6" t="str">
        <f t="shared" si="22"/>
        <v/>
      </c>
      <c r="P28" s="6">
        <f t="shared" si="22"/>
        <v>20240113</v>
      </c>
      <c r="Q28" s="6">
        <f t="shared" si="22"/>
        <v>20240120</v>
      </c>
      <c r="R28" s="6" t="str">
        <f t="shared" si="22"/>
        <v/>
      </c>
      <c r="S28" s="6">
        <f t="shared" si="22"/>
        <v>20240203</v>
      </c>
      <c r="T28" s="6">
        <f t="shared" si="22"/>
        <v>20240210</v>
      </c>
      <c r="U28" s="6" t="str">
        <f t="shared" si="22"/>
        <v/>
      </c>
      <c r="V28" s="6" t="str">
        <f t="shared" si="22"/>
        <v/>
      </c>
    </row>
    <row r="29" spans="1:22">
      <c r="A29" s="6">
        <f t="shared" ref="A29:V29" si="23">IF(COUNTIF(A$10:A$15, $A50)&gt;0, A$1, "")</f>
        <v>20230923</v>
      </c>
      <c r="B29" s="6" t="str">
        <f t="shared" si="23"/>
        <v/>
      </c>
      <c r="C29" s="6" t="str">
        <f t="shared" si="23"/>
        <v/>
      </c>
      <c r="D29" s="6">
        <f t="shared" si="23"/>
        <v>20231007</v>
      </c>
      <c r="E29" s="6" t="str">
        <f t="shared" si="23"/>
        <v/>
      </c>
      <c r="F29" s="6">
        <f t="shared" si="23"/>
        <v>20231021</v>
      </c>
      <c r="G29" s="6" t="str">
        <f t="shared" si="23"/>
        <v/>
      </c>
      <c r="H29" s="6">
        <f t="shared" si="23"/>
        <v>20231104</v>
      </c>
      <c r="I29" s="6">
        <f t="shared" si="23"/>
        <v>20231111</v>
      </c>
      <c r="J29" s="6" t="str">
        <f t="shared" si="23"/>
        <v/>
      </c>
      <c r="K29" s="6">
        <f t="shared" si="23"/>
        <v>20231125</v>
      </c>
      <c r="L29" s="6" t="str">
        <f t="shared" si="23"/>
        <v/>
      </c>
      <c r="M29" s="6">
        <f t="shared" si="23"/>
        <v>20231209</v>
      </c>
      <c r="N29" s="6">
        <f t="shared" si="23"/>
        <v>20231216</v>
      </c>
      <c r="O29" s="6" t="str">
        <f t="shared" si="23"/>
        <v/>
      </c>
      <c r="P29" s="6">
        <f t="shared" si="23"/>
        <v>20240113</v>
      </c>
      <c r="Q29" s="6" t="str">
        <f t="shared" si="23"/>
        <v/>
      </c>
      <c r="R29" s="6">
        <f t="shared" si="23"/>
        <v>20240127</v>
      </c>
      <c r="S29" s="6" t="str">
        <f t="shared" si="23"/>
        <v/>
      </c>
      <c r="T29" s="6" t="str">
        <f t="shared" si="23"/>
        <v/>
      </c>
      <c r="U29" s="6">
        <f t="shared" si="23"/>
        <v>20240217</v>
      </c>
      <c r="V29" s="6" t="str">
        <f t="shared" si="23"/>
        <v/>
      </c>
    </row>
    <row r="30" spans="1:22">
      <c r="A30" s="6" t="str">
        <f t="shared" ref="A30:V30" si="24">IF(COUNTIF(A$10:A$15, $A51)&gt;0, A$1, "")</f>
        <v/>
      </c>
      <c r="B30" s="6">
        <f t="shared" si="24"/>
        <v>20230924</v>
      </c>
      <c r="C30" s="6" t="str">
        <f t="shared" si="24"/>
        <v/>
      </c>
      <c r="D30" s="6" t="str">
        <f t="shared" si="24"/>
        <v/>
      </c>
      <c r="E30" s="6">
        <f t="shared" si="24"/>
        <v>20231015</v>
      </c>
      <c r="F30" s="6" t="str">
        <f t="shared" si="24"/>
        <v/>
      </c>
      <c r="G30" s="6">
        <f t="shared" si="24"/>
        <v>20231028</v>
      </c>
      <c r="H30" s="6" t="str">
        <f t="shared" si="24"/>
        <v/>
      </c>
      <c r="I30" s="6">
        <f t="shared" si="24"/>
        <v>20231111</v>
      </c>
      <c r="J30" s="6" t="str">
        <f t="shared" si="24"/>
        <v/>
      </c>
      <c r="K30" s="6">
        <f t="shared" si="24"/>
        <v>20231125</v>
      </c>
      <c r="L30" s="6">
        <f t="shared" si="24"/>
        <v>20231202</v>
      </c>
      <c r="M30" s="6" t="str">
        <f t="shared" si="24"/>
        <v/>
      </c>
      <c r="N30" s="6">
        <f t="shared" si="24"/>
        <v>20231216</v>
      </c>
      <c r="O30" s="6">
        <f t="shared" si="24"/>
        <v>20240106</v>
      </c>
      <c r="P30" s="6" t="str">
        <f t="shared" si="24"/>
        <v/>
      </c>
      <c r="Q30" s="6">
        <f t="shared" si="24"/>
        <v>20240120</v>
      </c>
      <c r="R30" s="6" t="str">
        <f t="shared" si="24"/>
        <v/>
      </c>
      <c r="S30" s="6">
        <f t="shared" si="24"/>
        <v>20240203</v>
      </c>
      <c r="T30" s="6" t="str">
        <f t="shared" si="24"/>
        <v/>
      </c>
      <c r="U30" s="6">
        <f t="shared" si="24"/>
        <v>20240217</v>
      </c>
      <c r="V30" s="6" t="str">
        <f t="shared" si="24"/>
        <v/>
      </c>
    </row>
    <row r="31" spans="1:22">
      <c r="A31" s="4"/>
    </row>
    <row r="32" spans="1:22">
      <c r="A32" s="4" t="str">
        <f t="shared" ref="A32" si="25">IF(COUNTIF($A$10:$A$15, 2)&gt;0, $A$1, "")</f>
        <v/>
      </c>
    </row>
    <row r="38" spans="1:1">
      <c r="A38" s="5" t="s">
        <v>136</v>
      </c>
    </row>
    <row r="40" spans="1:1">
      <c r="A40" s="1">
        <v>1</v>
      </c>
    </row>
    <row r="41" spans="1:1">
      <c r="A41" s="1">
        <v>2</v>
      </c>
    </row>
    <row r="42" spans="1:1">
      <c r="A42" s="1">
        <v>3</v>
      </c>
    </row>
    <row r="43" spans="1:1">
      <c r="A43" s="1">
        <v>4</v>
      </c>
    </row>
    <row r="44" spans="1:1">
      <c r="A44" s="1">
        <v>5</v>
      </c>
    </row>
    <row r="45" spans="1:1">
      <c r="A45" s="1">
        <v>6</v>
      </c>
    </row>
    <row r="46" spans="1:1">
      <c r="A46" s="1">
        <v>7</v>
      </c>
    </row>
    <row r="47" spans="1:1">
      <c r="A47" s="1">
        <v>8</v>
      </c>
    </row>
    <row r="48" spans="1:1">
      <c r="A48" s="1">
        <v>9</v>
      </c>
    </row>
    <row r="49" spans="1:1">
      <c r="A49" s="1">
        <v>10</v>
      </c>
    </row>
    <row r="50" spans="1:1">
      <c r="A50" s="1">
        <v>11</v>
      </c>
    </row>
    <row r="51" spans="1:1">
      <c r="A51" s="1">
        <v>12</v>
      </c>
    </row>
  </sheetData>
  <printOptions gridLines="1"/>
  <pageMargins left="0.75" right="0.75" top="1" bottom="1" header="0.511811023622047" footer="0.511811023622047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F4134-B728-4201-A434-57E7DE45B448}">
  <dimension ref="A1:AF98"/>
  <sheetViews>
    <sheetView topLeftCell="D1" zoomScale="85" zoomScaleNormal="85" workbookViewId="0">
      <selection activeCell="N32" sqref="N32"/>
    </sheetView>
  </sheetViews>
  <sheetFormatPr baseColWidth="10" defaultRowHeight="15"/>
  <sheetData>
    <row r="1" spans="1:3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47" t="s">
        <v>139</v>
      </c>
      <c r="AB1" s="147"/>
      <c r="AC1" s="147"/>
      <c r="AD1" s="147"/>
      <c r="AE1" s="1"/>
      <c r="AF1" s="1"/>
    </row>
    <row r="2" spans="1:32">
      <c r="A2" s="1"/>
      <c r="B2" s="1"/>
      <c r="C2" s="147" t="s">
        <v>140</v>
      </c>
      <c r="D2" s="147"/>
      <c r="E2" s="147"/>
      <c r="F2" s="147"/>
      <c r="G2" s="1"/>
      <c r="H2" s="1"/>
      <c r="I2" s="1"/>
      <c r="J2" s="147" t="s">
        <v>141</v>
      </c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"/>
      <c r="V2" s="1"/>
      <c r="W2" s="1"/>
      <c r="X2" s="1"/>
      <c r="Y2" s="1"/>
      <c r="Z2" s="1"/>
      <c r="AA2" s="147"/>
      <c r="AB2" s="147"/>
      <c r="AC2" s="147"/>
      <c r="AD2" s="147"/>
      <c r="AE2" s="1"/>
      <c r="AF2" s="1"/>
    </row>
    <row r="3" spans="1:32">
      <c r="A3" s="1"/>
      <c r="B3" s="1"/>
      <c r="C3" s="147"/>
      <c r="D3" s="147"/>
      <c r="E3" s="147"/>
      <c r="F3" s="147"/>
      <c r="G3" s="1"/>
      <c r="H3" s="1"/>
      <c r="I3" s="1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>
      <c r="A5" s="50" t="s">
        <v>142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48" t="s">
        <v>143</v>
      </c>
      <c r="N7" s="48"/>
      <c r="O7" s="48"/>
      <c r="P7" s="48" t="s">
        <v>143</v>
      </c>
      <c r="Q7" s="48"/>
      <c r="R7" s="48"/>
      <c r="S7" s="48" t="s">
        <v>143</v>
      </c>
      <c r="T7" s="48"/>
      <c r="U7" s="48"/>
      <c r="V7" s="48" t="s">
        <v>143</v>
      </c>
      <c r="W7" s="48"/>
      <c r="X7" s="48"/>
      <c r="Y7" s="48" t="s">
        <v>143</v>
      </c>
      <c r="Z7" s="145"/>
      <c r="AA7" s="145"/>
      <c r="AB7" s="122"/>
      <c r="AC7" s="48" t="s">
        <v>144</v>
      </c>
      <c r="AD7" s="145"/>
      <c r="AE7" s="145"/>
      <c r="AF7" s="122"/>
    </row>
    <row r="8" spans="1:32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123"/>
      <c r="Z8" s="146"/>
      <c r="AA8" s="146"/>
      <c r="AB8" s="124"/>
      <c r="AC8" s="123"/>
      <c r="AD8" s="146"/>
      <c r="AE8" s="146"/>
      <c r="AF8" s="124"/>
    </row>
    <row r="9" spans="1:32">
      <c r="A9" s="48" t="s">
        <v>145</v>
      </c>
      <c r="B9" s="137"/>
      <c r="C9" s="138"/>
      <c r="D9" s="48" t="s">
        <v>146</v>
      </c>
      <c r="E9" s="122"/>
      <c r="F9" s="48" t="s">
        <v>147</v>
      </c>
      <c r="G9" s="145"/>
      <c r="H9" s="122"/>
      <c r="I9" s="48" t="s">
        <v>148</v>
      </c>
      <c r="J9" s="138"/>
      <c r="K9" s="48" t="s">
        <v>149</v>
      </c>
      <c r="L9" s="122"/>
      <c r="M9" s="48" t="s">
        <v>150</v>
      </c>
      <c r="N9" s="137"/>
      <c r="O9" s="138"/>
      <c r="P9" s="48" t="s">
        <v>151</v>
      </c>
      <c r="Q9" s="137"/>
      <c r="R9" s="138"/>
      <c r="S9" s="48" t="s">
        <v>152</v>
      </c>
      <c r="T9" s="137"/>
      <c r="U9" s="138"/>
      <c r="V9" s="48" t="s">
        <v>153</v>
      </c>
      <c r="W9" s="137"/>
      <c r="X9" s="138"/>
      <c r="Y9" s="48" t="s">
        <v>154</v>
      </c>
      <c r="Z9" s="137"/>
      <c r="AA9" s="137"/>
      <c r="AB9" s="138"/>
      <c r="AC9" s="142" t="s">
        <v>155</v>
      </c>
      <c r="AD9" s="144"/>
      <c r="AE9" s="144"/>
      <c r="AF9" s="143"/>
    </row>
    <row r="10" spans="1:32">
      <c r="A10" s="139"/>
      <c r="B10" s="140"/>
      <c r="C10" s="141"/>
      <c r="D10" s="123"/>
      <c r="E10" s="124"/>
      <c r="F10" s="123"/>
      <c r="G10" s="146"/>
      <c r="H10" s="124"/>
      <c r="I10" s="139"/>
      <c r="J10" s="141"/>
      <c r="K10" s="123"/>
      <c r="L10" s="124"/>
      <c r="M10" s="139"/>
      <c r="N10" s="140"/>
      <c r="O10" s="141"/>
      <c r="P10" s="139"/>
      <c r="Q10" s="140"/>
      <c r="R10" s="141"/>
      <c r="S10" s="139"/>
      <c r="T10" s="140"/>
      <c r="U10" s="141"/>
      <c r="V10" s="139"/>
      <c r="W10" s="140"/>
      <c r="X10" s="141"/>
      <c r="Y10" s="139"/>
      <c r="Z10" s="140"/>
      <c r="AA10" s="140"/>
      <c r="AB10" s="141"/>
      <c r="AC10" s="49" t="s">
        <v>156</v>
      </c>
      <c r="AD10" s="148"/>
      <c r="AE10" s="148"/>
      <c r="AF10" s="149"/>
    </row>
    <row r="11" spans="1:32">
      <c r="A11" s="33" t="s">
        <v>4</v>
      </c>
      <c r="B11" s="33"/>
      <c r="C11" s="33"/>
      <c r="D11" s="33" t="s">
        <v>5</v>
      </c>
      <c r="E11" s="33"/>
      <c r="F11" s="33" t="s">
        <v>6</v>
      </c>
      <c r="G11" s="33"/>
      <c r="H11" s="33"/>
      <c r="I11" s="33" t="s">
        <v>7</v>
      </c>
      <c r="J11" s="33"/>
      <c r="K11" s="33" t="s">
        <v>8</v>
      </c>
      <c r="L11" s="33"/>
      <c r="M11" s="33" t="s">
        <v>9</v>
      </c>
      <c r="N11" s="33"/>
      <c r="O11" s="33"/>
      <c r="P11" s="33" t="s">
        <v>10</v>
      </c>
      <c r="Q11" s="33"/>
      <c r="R11" s="33"/>
      <c r="S11" s="33" t="s">
        <v>11</v>
      </c>
      <c r="T11" s="33"/>
      <c r="U11" s="33"/>
      <c r="V11" s="33" t="s">
        <v>12</v>
      </c>
      <c r="W11" s="33"/>
      <c r="X11" s="33"/>
      <c r="Y11" s="33" t="s">
        <v>13</v>
      </c>
      <c r="Z11" s="34"/>
      <c r="AA11" s="34"/>
      <c r="AB11" s="35"/>
      <c r="AC11" s="33" t="s">
        <v>14</v>
      </c>
      <c r="AD11" s="34"/>
      <c r="AE11" s="34"/>
      <c r="AF11" s="35"/>
    </row>
    <row r="12" spans="1:32">
      <c r="A12" s="33" t="s">
        <v>15</v>
      </c>
      <c r="B12" s="34"/>
      <c r="C12" s="35"/>
      <c r="D12" s="45" t="s">
        <v>16</v>
      </c>
      <c r="E12" s="83"/>
      <c r="F12" s="33" t="s">
        <v>17</v>
      </c>
      <c r="G12" s="34"/>
      <c r="H12" s="35"/>
      <c r="I12" s="33" t="s">
        <v>18</v>
      </c>
      <c r="J12" s="35"/>
      <c r="K12" s="33" t="s">
        <v>19</v>
      </c>
      <c r="L12" s="35"/>
      <c r="M12" s="33" t="s">
        <v>20</v>
      </c>
      <c r="N12" s="34"/>
      <c r="O12" s="35"/>
      <c r="P12" s="33" t="s">
        <v>21</v>
      </c>
      <c r="Q12" s="34"/>
      <c r="R12" s="35"/>
      <c r="S12" s="33" t="s">
        <v>22</v>
      </c>
      <c r="T12" s="34"/>
      <c r="U12" s="35"/>
      <c r="V12" s="33" t="s">
        <v>23</v>
      </c>
      <c r="W12" s="34"/>
      <c r="X12" s="35"/>
      <c r="Y12" s="33" t="s">
        <v>24</v>
      </c>
      <c r="Z12" s="34"/>
      <c r="AA12" s="34"/>
      <c r="AB12" s="35"/>
      <c r="AC12" s="33" t="s">
        <v>25</v>
      </c>
      <c r="AD12" s="34"/>
      <c r="AE12" s="34"/>
      <c r="AF12" s="35"/>
    </row>
    <row r="13" spans="1:32">
      <c r="A13" s="33" t="s">
        <v>26</v>
      </c>
      <c r="B13" s="33"/>
      <c r="C13" s="33"/>
      <c r="D13" s="33" t="s">
        <v>27</v>
      </c>
      <c r="E13" s="33"/>
      <c r="F13" s="33" t="s">
        <v>28</v>
      </c>
      <c r="G13" s="33"/>
      <c r="H13" s="33"/>
      <c r="I13" s="33" t="s">
        <v>29</v>
      </c>
      <c r="J13" s="33"/>
      <c r="K13" s="33" t="s">
        <v>30</v>
      </c>
      <c r="L13" s="33"/>
      <c r="M13" s="33" t="s">
        <v>31</v>
      </c>
      <c r="N13" s="33"/>
      <c r="O13" s="33"/>
      <c r="P13" s="33" t="s">
        <v>32</v>
      </c>
      <c r="Q13" s="33"/>
      <c r="R13" s="33"/>
      <c r="S13" s="33" t="s">
        <v>33</v>
      </c>
      <c r="T13" s="33"/>
      <c r="U13" s="33"/>
      <c r="V13" s="33" t="s">
        <v>34</v>
      </c>
      <c r="W13" s="33"/>
      <c r="X13" s="33"/>
      <c r="Y13" s="33" t="s">
        <v>35</v>
      </c>
      <c r="Z13" s="34"/>
      <c r="AA13" s="34"/>
      <c r="AB13" s="35"/>
      <c r="AC13" s="33" t="s">
        <v>36</v>
      </c>
      <c r="AD13" s="34"/>
      <c r="AE13" s="34"/>
      <c r="AF13" s="35"/>
    </row>
    <row r="14" spans="1:32">
      <c r="A14" s="33" t="s">
        <v>37</v>
      </c>
      <c r="B14" s="34"/>
      <c r="C14" s="35"/>
      <c r="D14" s="33" t="s">
        <v>38</v>
      </c>
      <c r="E14" s="35"/>
      <c r="F14" s="33" t="s">
        <v>39</v>
      </c>
      <c r="G14" s="34"/>
      <c r="H14" s="35"/>
      <c r="I14" s="33" t="s">
        <v>40</v>
      </c>
      <c r="J14" s="35"/>
      <c r="K14" s="33" t="s">
        <v>41</v>
      </c>
      <c r="L14" s="35"/>
      <c r="M14" s="33" t="s">
        <v>42</v>
      </c>
      <c r="N14" s="34"/>
      <c r="O14" s="35"/>
      <c r="P14" s="33" t="s">
        <v>43</v>
      </c>
      <c r="Q14" s="34"/>
      <c r="R14" s="35"/>
      <c r="S14" s="33" t="s">
        <v>44</v>
      </c>
      <c r="T14" s="34"/>
      <c r="U14" s="35"/>
      <c r="V14" s="33" t="s">
        <v>45</v>
      </c>
      <c r="W14" s="34"/>
      <c r="X14" s="35"/>
      <c r="Y14" s="45" t="s">
        <v>46</v>
      </c>
      <c r="Z14" s="82"/>
      <c r="AA14" s="82"/>
      <c r="AB14" s="83"/>
      <c r="AC14" s="33" t="s">
        <v>47</v>
      </c>
      <c r="AD14" s="34"/>
      <c r="AE14" s="34"/>
      <c r="AF14" s="35"/>
    </row>
    <row r="15" spans="1:32">
      <c r="A15" s="45" t="s">
        <v>48</v>
      </c>
      <c r="B15" s="45"/>
      <c r="C15" s="45"/>
      <c r="D15" s="33" t="s">
        <v>49</v>
      </c>
      <c r="E15" s="33"/>
      <c r="F15" s="33" t="s">
        <v>50</v>
      </c>
      <c r="G15" s="33"/>
      <c r="H15" s="33"/>
      <c r="I15" s="33" t="s">
        <v>51</v>
      </c>
      <c r="J15" s="33"/>
      <c r="K15" s="33" t="s">
        <v>52</v>
      </c>
      <c r="L15" s="33"/>
      <c r="M15" s="33" t="s">
        <v>53</v>
      </c>
      <c r="N15" s="33"/>
      <c r="O15" s="33"/>
      <c r="P15" s="33" t="s">
        <v>54</v>
      </c>
      <c r="Q15" s="33"/>
      <c r="R15" s="33"/>
      <c r="S15" s="33" t="s">
        <v>55</v>
      </c>
      <c r="T15" s="33"/>
      <c r="U15" s="33"/>
      <c r="V15" s="33" t="s">
        <v>56</v>
      </c>
      <c r="W15" s="33"/>
      <c r="X15" s="33"/>
      <c r="Y15" s="33" t="s">
        <v>57</v>
      </c>
      <c r="Z15" s="34"/>
      <c r="AA15" s="34"/>
      <c r="AB15" s="35"/>
      <c r="AC15" s="33" t="s">
        <v>58</v>
      </c>
      <c r="AD15" s="34"/>
      <c r="AE15" s="34"/>
      <c r="AF15" s="35"/>
    </row>
    <row r="16" spans="1:32">
      <c r="A16" s="33" t="s">
        <v>59</v>
      </c>
      <c r="B16" s="34"/>
      <c r="C16" s="35"/>
      <c r="D16" s="45" t="s">
        <v>60</v>
      </c>
      <c r="E16" s="83"/>
      <c r="F16" s="45" t="s">
        <v>61</v>
      </c>
      <c r="G16" s="82"/>
      <c r="H16" s="83"/>
      <c r="I16" s="45" t="s">
        <v>62</v>
      </c>
      <c r="J16" s="83"/>
      <c r="K16" s="33" t="s">
        <v>63</v>
      </c>
      <c r="L16" s="35"/>
      <c r="M16" s="33" t="s">
        <v>64</v>
      </c>
      <c r="N16" s="34"/>
      <c r="O16" s="35"/>
      <c r="P16" s="33" t="s">
        <v>65</v>
      </c>
      <c r="Q16" s="34"/>
      <c r="R16" s="35"/>
      <c r="S16" s="33" t="s">
        <v>66</v>
      </c>
      <c r="T16" s="34"/>
      <c r="U16" s="35"/>
      <c r="V16" s="33" t="s">
        <v>67</v>
      </c>
      <c r="W16" s="34"/>
      <c r="X16" s="35"/>
      <c r="Y16" s="45" t="s">
        <v>68</v>
      </c>
      <c r="Z16" s="82"/>
      <c r="AA16" s="82"/>
      <c r="AB16" s="83"/>
      <c r="AC16" s="33" t="s">
        <v>69</v>
      </c>
      <c r="AD16" s="34"/>
      <c r="AE16" s="34"/>
      <c r="AF16" s="35"/>
    </row>
    <row r="17" spans="1:3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>
      <c r="A19" s="31" t="s">
        <v>143</v>
      </c>
      <c r="B19" s="31"/>
      <c r="C19" s="31"/>
      <c r="D19" s="31" t="s">
        <v>144</v>
      </c>
      <c r="E19" s="31"/>
      <c r="F19" s="31" t="s">
        <v>143</v>
      </c>
      <c r="G19" s="31"/>
      <c r="H19" s="31"/>
      <c r="I19" s="31" t="s">
        <v>143</v>
      </c>
      <c r="J19" s="31"/>
      <c r="K19" s="31" t="s">
        <v>144</v>
      </c>
      <c r="L19" s="31"/>
      <c r="M19" s="31" t="s">
        <v>143</v>
      </c>
      <c r="N19" s="31"/>
      <c r="O19" s="31"/>
      <c r="P19" s="31" t="s">
        <v>144</v>
      </c>
      <c r="Q19" s="31"/>
      <c r="R19" s="31"/>
      <c r="S19" s="31" t="s">
        <v>144</v>
      </c>
      <c r="T19" s="31"/>
      <c r="U19" s="31"/>
      <c r="V19" s="31" t="s">
        <v>144</v>
      </c>
      <c r="W19" s="31"/>
      <c r="X19" s="31"/>
      <c r="Y19" s="31" t="s">
        <v>143</v>
      </c>
      <c r="Z19" s="81"/>
      <c r="AA19" s="81"/>
      <c r="AB19" s="32"/>
      <c r="AC19" s="31" t="s">
        <v>144</v>
      </c>
      <c r="AD19" s="81"/>
      <c r="AE19" s="81"/>
      <c r="AF19" s="32"/>
    </row>
    <row r="20" spans="1:32">
      <c r="A20" s="48" t="s">
        <v>157</v>
      </c>
      <c r="B20" s="137"/>
      <c r="C20" s="138"/>
      <c r="D20" s="142" t="s">
        <v>158</v>
      </c>
      <c r="E20" s="143"/>
      <c r="F20" s="48" t="s">
        <v>159</v>
      </c>
      <c r="G20" s="137"/>
      <c r="H20" s="138"/>
      <c r="I20" s="48" t="s">
        <v>160</v>
      </c>
      <c r="J20" s="138"/>
      <c r="K20" s="142" t="s">
        <v>161</v>
      </c>
      <c r="L20" s="143"/>
      <c r="M20" s="48" t="s">
        <v>162</v>
      </c>
      <c r="N20" s="137"/>
      <c r="O20" s="138"/>
      <c r="P20" s="142" t="s">
        <v>163</v>
      </c>
      <c r="Q20" s="144"/>
      <c r="R20" s="143"/>
      <c r="S20" s="48" t="s">
        <v>164</v>
      </c>
      <c r="T20" s="145"/>
      <c r="U20" s="122"/>
      <c r="V20" s="142" t="s">
        <v>165</v>
      </c>
      <c r="W20" s="144"/>
      <c r="X20" s="143"/>
      <c r="Y20" s="48" t="s">
        <v>166</v>
      </c>
      <c r="Z20" s="137"/>
      <c r="AA20" s="137"/>
      <c r="AB20" s="138"/>
      <c r="AC20" s="109" t="s">
        <v>167</v>
      </c>
      <c r="AD20" s="110"/>
      <c r="AE20" s="110"/>
      <c r="AF20" s="111"/>
    </row>
    <row r="21" spans="1:32">
      <c r="A21" s="139"/>
      <c r="B21" s="140"/>
      <c r="C21" s="141"/>
      <c r="D21" s="49" t="s">
        <v>156</v>
      </c>
      <c r="E21" s="49"/>
      <c r="F21" s="139"/>
      <c r="G21" s="140"/>
      <c r="H21" s="141"/>
      <c r="I21" s="139"/>
      <c r="J21" s="141"/>
      <c r="K21" s="49" t="s">
        <v>156</v>
      </c>
      <c r="L21" s="49"/>
      <c r="M21" s="139"/>
      <c r="N21" s="140"/>
      <c r="O21" s="141"/>
      <c r="P21" s="49" t="s">
        <v>156</v>
      </c>
      <c r="Q21" s="49"/>
      <c r="R21" s="49"/>
      <c r="S21" s="123"/>
      <c r="T21" s="146"/>
      <c r="U21" s="124"/>
      <c r="V21" s="49" t="s">
        <v>156</v>
      </c>
      <c r="W21" s="49"/>
      <c r="X21" s="49"/>
      <c r="Y21" s="139"/>
      <c r="Z21" s="140"/>
      <c r="AA21" s="140"/>
      <c r="AB21" s="141"/>
      <c r="AC21" s="115"/>
      <c r="AD21" s="116"/>
      <c r="AE21" s="116"/>
      <c r="AF21" s="117"/>
    </row>
    <row r="22" spans="1:32">
      <c r="A22" s="33" t="s">
        <v>70</v>
      </c>
      <c r="B22" s="33"/>
      <c r="C22" s="33"/>
      <c r="D22" s="45" t="s">
        <v>71</v>
      </c>
      <c r="E22" s="45"/>
      <c r="F22" s="33" t="s">
        <v>72</v>
      </c>
      <c r="G22" s="33"/>
      <c r="H22" s="33"/>
      <c r="I22" s="33" t="s">
        <v>73</v>
      </c>
      <c r="J22" s="33"/>
      <c r="K22" s="33" t="s">
        <v>74</v>
      </c>
      <c r="L22" s="33"/>
      <c r="M22" s="45" t="s">
        <v>75</v>
      </c>
      <c r="N22" s="45"/>
      <c r="O22" s="45"/>
      <c r="P22" s="33" t="s">
        <v>76</v>
      </c>
      <c r="Q22" s="33"/>
      <c r="R22" s="33"/>
      <c r="S22" s="33" t="s">
        <v>77</v>
      </c>
      <c r="T22" s="33"/>
      <c r="U22" s="33"/>
      <c r="V22" s="33" t="s">
        <v>78</v>
      </c>
      <c r="W22" s="33"/>
      <c r="X22" s="33"/>
      <c r="Y22" s="33" t="s">
        <v>79</v>
      </c>
      <c r="Z22" s="34"/>
      <c r="AA22" s="34"/>
      <c r="AB22" s="35"/>
      <c r="AC22" s="33" t="s">
        <v>80</v>
      </c>
      <c r="AD22" s="34"/>
      <c r="AE22" s="34"/>
      <c r="AF22" s="35"/>
    </row>
    <row r="23" spans="1:32">
      <c r="A23" s="33" t="s">
        <v>81</v>
      </c>
      <c r="B23" s="34"/>
      <c r="C23" s="35"/>
      <c r="D23" s="33" t="s">
        <v>82</v>
      </c>
      <c r="E23" s="35"/>
      <c r="F23" s="33" t="s">
        <v>83</v>
      </c>
      <c r="G23" s="34"/>
      <c r="H23" s="35"/>
      <c r="I23" s="33" t="s">
        <v>84</v>
      </c>
      <c r="J23" s="35"/>
      <c r="K23" s="33" t="s">
        <v>85</v>
      </c>
      <c r="L23" s="35"/>
      <c r="M23" s="33" t="s">
        <v>86</v>
      </c>
      <c r="N23" s="34"/>
      <c r="O23" s="35"/>
      <c r="P23" s="45" t="s">
        <v>87</v>
      </c>
      <c r="Q23" s="82"/>
      <c r="R23" s="83"/>
      <c r="S23" s="33" t="s">
        <v>88</v>
      </c>
      <c r="T23" s="34"/>
      <c r="U23" s="35"/>
      <c r="V23" s="33" t="s">
        <v>89</v>
      </c>
      <c r="W23" s="34"/>
      <c r="X23" s="35"/>
      <c r="Y23" s="45" t="s">
        <v>90</v>
      </c>
      <c r="Z23" s="82"/>
      <c r="AA23" s="82"/>
      <c r="AB23" s="83"/>
      <c r="AC23" s="33" t="s">
        <v>91</v>
      </c>
      <c r="AD23" s="34"/>
      <c r="AE23" s="34"/>
      <c r="AF23" s="35"/>
    </row>
    <row r="24" spans="1:32">
      <c r="A24" s="33" t="s">
        <v>92</v>
      </c>
      <c r="B24" s="33"/>
      <c r="C24" s="33"/>
      <c r="D24" s="33" t="s">
        <v>93</v>
      </c>
      <c r="E24" s="33"/>
      <c r="F24" s="33" t="s">
        <v>94</v>
      </c>
      <c r="G24" s="33"/>
      <c r="H24" s="33"/>
      <c r="I24" s="33" t="s">
        <v>95</v>
      </c>
      <c r="J24" s="33"/>
      <c r="K24" s="33" t="s">
        <v>96</v>
      </c>
      <c r="L24" s="33"/>
      <c r="M24" s="33" t="s">
        <v>97</v>
      </c>
      <c r="N24" s="33"/>
      <c r="O24" s="33"/>
      <c r="P24" s="33" t="s">
        <v>98</v>
      </c>
      <c r="Q24" s="33"/>
      <c r="R24" s="33"/>
      <c r="S24" s="33" t="s">
        <v>99</v>
      </c>
      <c r="T24" s="33"/>
      <c r="U24" s="33"/>
      <c r="V24" s="33" t="s">
        <v>100</v>
      </c>
      <c r="W24" s="33"/>
      <c r="X24" s="33"/>
      <c r="Y24" s="33" t="s">
        <v>101</v>
      </c>
      <c r="Z24" s="34"/>
      <c r="AA24" s="34"/>
      <c r="AB24" s="35"/>
      <c r="AC24" s="33" t="s">
        <v>102</v>
      </c>
      <c r="AD24" s="34"/>
      <c r="AE24" s="34"/>
      <c r="AF24" s="35"/>
    </row>
    <row r="25" spans="1:32">
      <c r="A25" s="33" t="s">
        <v>103</v>
      </c>
      <c r="B25" s="34"/>
      <c r="C25" s="35"/>
      <c r="D25" s="33" t="s">
        <v>104</v>
      </c>
      <c r="E25" s="35"/>
      <c r="F25" s="33" t="s">
        <v>105</v>
      </c>
      <c r="G25" s="34"/>
      <c r="H25" s="35"/>
      <c r="I25" s="45" t="s">
        <v>106</v>
      </c>
      <c r="J25" s="83"/>
      <c r="K25" s="33" t="s">
        <v>107</v>
      </c>
      <c r="L25" s="35"/>
      <c r="M25" s="33" t="s">
        <v>108</v>
      </c>
      <c r="N25" s="34"/>
      <c r="O25" s="35"/>
      <c r="P25" s="45" t="s">
        <v>109</v>
      </c>
      <c r="Q25" s="82"/>
      <c r="R25" s="83"/>
      <c r="S25" s="45" t="s">
        <v>110</v>
      </c>
      <c r="T25" s="82"/>
      <c r="U25" s="83"/>
      <c r="V25" s="45" t="s">
        <v>111</v>
      </c>
      <c r="W25" s="82"/>
      <c r="X25" s="83"/>
      <c r="Y25" s="33" t="s">
        <v>112</v>
      </c>
      <c r="Z25" s="34"/>
      <c r="AA25" s="34"/>
      <c r="AB25" s="35"/>
      <c r="AC25" s="33" t="s">
        <v>113</v>
      </c>
      <c r="AD25" s="34"/>
      <c r="AE25" s="34"/>
      <c r="AF25" s="35"/>
    </row>
    <row r="26" spans="1:32">
      <c r="A26" s="33" t="s">
        <v>114</v>
      </c>
      <c r="B26" s="33"/>
      <c r="C26" s="33"/>
      <c r="D26" s="33" t="s">
        <v>115</v>
      </c>
      <c r="E26" s="33"/>
      <c r="F26" s="33" t="s">
        <v>116</v>
      </c>
      <c r="G26" s="33"/>
      <c r="H26" s="33"/>
      <c r="I26" s="45" t="s">
        <v>117</v>
      </c>
      <c r="J26" s="45"/>
      <c r="K26" s="33" t="s">
        <v>118</v>
      </c>
      <c r="L26" s="33"/>
      <c r="M26" s="33" t="s">
        <v>119</v>
      </c>
      <c r="N26" s="33"/>
      <c r="O26" s="33"/>
      <c r="P26" s="33" t="s">
        <v>120</v>
      </c>
      <c r="Q26" s="33"/>
      <c r="R26" s="33"/>
      <c r="S26" s="33" t="s">
        <v>121</v>
      </c>
      <c r="T26" s="33"/>
      <c r="U26" s="33"/>
      <c r="V26" s="33" t="s">
        <v>122</v>
      </c>
      <c r="W26" s="33"/>
      <c r="X26" s="33"/>
      <c r="Y26" s="33" t="s">
        <v>123</v>
      </c>
      <c r="Z26" s="34"/>
      <c r="AA26" s="34"/>
      <c r="AB26" s="35"/>
      <c r="AC26" s="33" t="s">
        <v>124</v>
      </c>
      <c r="AD26" s="34"/>
      <c r="AE26" s="34"/>
      <c r="AF26" s="35"/>
    </row>
    <row r="27" spans="1:32">
      <c r="A27" s="33" t="s">
        <v>125</v>
      </c>
      <c r="B27" s="34"/>
      <c r="C27" s="35"/>
      <c r="D27" s="33" t="s">
        <v>126</v>
      </c>
      <c r="E27" s="35"/>
      <c r="F27" s="33" t="s">
        <v>127</v>
      </c>
      <c r="G27" s="34"/>
      <c r="H27" s="35"/>
      <c r="I27" s="33" t="s">
        <v>128</v>
      </c>
      <c r="J27" s="35"/>
      <c r="K27" s="33" t="s">
        <v>129</v>
      </c>
      <c r="L27" s="35"/>
      <c r="M27" s="33" t="s">
        <v>130</v>
      </c>
      <c r="N27" s="34"/>
      <c r="O27" s="35"/>
      <c r="P27" s="33" t="s">
        <v>131</v>
      </c>
      <c r="Q27" s="34"/>
      <c r="R27" s="35"/>
      <c r="S27" s="33" t="s">
        <v>132</v>
      </c>
      <c r="T27" s="34"/>
      <c r="U27" s="35"/>
      <c r="V27" s="45" t="s">
        <v>133</v>
      </c>
      <c r="W27" s="82"/>
      <c r="X27" s="83"/>
      <c r="Y27" s="33" t="s">
        <v>134</v>
      </c>
      <c r="Z27" s="34"/>
      <c r="AA27" s="34"/>
      <c r="AB27" s="35"/>
      <c r="AC27" s="33" t="s">
        <v>135</v>
      </c>
      <c r="AD27" s="34"/>
      <c r="AE27" s="34"/>
      <c r="AF27" s="35"/>
    </row>
    <row r="28" spans="1:3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40" t="s">
        <v>168</v>
      </c>
      <c r="W29" s="40"/>
      <c r="X29" s="40"/>
      <c r="Y29" s="1"/>
      <c r="Z29" s="1"/>
      <c r="AA29" s="1"/>
      <c r="AB29" s="1"/>
      <c r="AC29" s="1"/>
      <c r="AD29" s="1"/>
      <c r="AE29" s="1"/>
      <c r="AF29" s="1"/>
    </row>
    <row r="30" spans="1:32">
      <c r="A30" s="39" t="s">
        <v>169</v>
      </c>
      <c r="B30" s="40"/>
      <c r="C30" s="40"/>
      <c r="D30" s="40"/>
      <c r="E30" s="40"/>
      <c r="F30" s="40"/>
      <c r="G30" s="40"/>
      <c r="H30" s="4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>
      <c r="A31" s="39"/>
      <c r="B31" s="40"/>
      <c r="C31" s="40"/>
      <c r="D31" s="40"/>
      <c r="E31" s="40"/>
      <c r="F31" s="40"/>
      <c r="G31" s="40"/>
      <c r="H31" s="4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>
      <c r="A32" s="39"/>
      <c r="B32" s="40"/>
      <c r="C32" s="40"/>
      <c r="D32" s="40"/>
      <c r="E32" s="40"/>
      <c r="F32" s="40"/>
      <c r="G32" s="40"/>
      <c r="H32" s="4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7"/>
      <c r="W32" s="7"/>
      <c r="X32" s="7"/>
      <c r="Y32" s="36" t="s">
        <v>170</v>
      </c>
      <c r="Z32" s="36"/>
      <c r="AA32" s="36"/>
      <c r="AB32" s="36"/>
      <c r="AC32" s="36" t="s">
        <v>171</v>
      </c>
      <c r="AD32" s="36"/>
      <c r="AE32" s="36"/>
      <c r="AF32" s="36"/>
    </row>
    <row r="33" spans="1:32">
      <c r="A33" s="39"/>
      <c r="B33" s="40"/>
      <c r="C33" s="40"/>
      <c r="D33" s="40"/>
      <c r="E33" s="40"/>
      <c r="F33" s="40"/>
      <c r="G33" s="40"/>
      <c r="H33" s="4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37"/>
      <c r="Z33" s="37"/>
      <c r="AA33" s="37"/>
      <c r="AB33" s="37"/>
      <c r="AC33" s="37"/>
      <c r="AD33" s="37"/>
      <c r="AE33" s="37"/>
      <c r="AF33" s="37"/>
    </row>
    <row r="34" spans="1:32">
      <c r="A34" s="42"/>
      <c r="B34" s="43"/>
      <c r="C34" s="43"/>
      <c r="D34" s="43"/>
      <c r="E34" s="43"/>
      <c r="F34" s="43"/>
      <c r="G34" s="43"/>
      <c r="H34" s="44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38"/>
      <c r="Z34" s="38"/>
      <c r="AA34" s="38"/>
      <c r="AB34" s="38"/>
      <c r="AC34" s="38"/>
      <c r="AD34" s="38"/>
      <c r="AE34" s="38"/>
      <c r="AF34" s="38"/>
    </row>
    <row r="35" spans="1:32" ht="18">
      <c r="A35" s="9" t="s">
        <v>172</v>
      </c>
      <c r="B35" s="31" t="s">
        <v>173</v>
      </c>
      <c r="C35" s="32"/>
      <c r="D35" s="33" t="s">
        <v>101</v>
      </c>
      <c r="E35" s="35"/>
      <c r="F35" s="33" t="s">
        <v>116</v>
      </c>
      <c r="G35" s="34"/>
      <c r="H35" s="3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8" t="s">
        <v>172</v>
      </c>
      <c r="W35" s="31" t="s">
        <v>173</v>
      </c>
      <c r="X35" s="32"/>
      <c r="Y35" s="33" t="s">
        <v>128</v>
      </c>
      <c r="Z35" s="34"/>
      <c r="AA35" s="34"/>
      <c r="AB35" s="35"/>
      <c r="AC35" s="33" t="s">
        <v>94</v>
      </c>
      <c r="AD35" s="34"/>
      <c r="AE35" s="34"/>
      <c r="AF35" s="35"/>
    </row>
    <row r="36" spans="1:32">
      <c r="A36" s="8" t="s">
        <v>144</v>
      </c>
      <c r="B36" s="31" t="s">
        <v>174</v>
      </c>
      <c r="C36" s="32"/>
      <c r="D36" s="33" t="s">
        <v>35</v>
      </c>
      <c r="E36" s="35"/>
      <c r="F36" s="33" t="s">
        <v>50</v>
      </c>
      <c r="G36" s="34"/>
      <c r="H36" s="35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8" t="s">
        <v>144</v>
      </c>
      <c r="W36" s="31" t="s">
        <v>174</v>
      </c>
      <c r="X36" s="32"/>
      <c r="Y36" s="45" t="s">
        <v>62</v>
      </c>
      <c r="Z36" s="82"/>
      <c r="AA36" s="82"/>
      <c r="AB36" s="83"/>
      <c r="AC36" s="33" t="s">
        <v>28</v>
      </c>
      <c r="AD36" s="34"/>
      <c r="AE36" s="34"/>
      <c r="AF36" s="35"/>
    </row>
    <row r="37" spans="1:32">
      <c r="A37" s="106" t="s">
        <v>175</v>
      </c>
      <c r="B37" s="48" t="s">
        <v>176</v>
      </c>
      <c r="C37" s="122"/>
      <c r="D37" s="125" t="s">
        <v>35</v>
      </c>
      <c r="E37" s="126"/>
      <c r="F37" s="125" t="s">
        <v>50</v>
      </c>
      <c r="G37" s="129"/>
      <c r="H37" s="12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2" t="s">
        <v>177</v>
      </c>
      <c r="W37" s="48" t="s">
        <v>176</v>
      </c>
      <c r="X37" s="122"/>
      <c r="Y37" s="131" t="s">
        <v>62</v>
      </c>
      <c r="Z37" s="132"/>
      <c r="AA37" s="132"/>
      <c r="AB37" s="133"/>
      <c r="AC37" s="125" t="s">
        <v>28</v>
      </c>
      <c r="AD37" s="129"/>
      <c r="AE37" s="129"/>
      <c r="AF37" s="126"/>
    </row>
    <row r="38" spans="1:32">
      <c r="A38" s="108"/>
      <c r="B38" s="123"/>
      <c r="C38" s="124"/>
      <c r="D38" s="127"/>
      <c r="E38" s="128"/>
      <c r="F38" s="127"/>
      <c r="G38" s="130"/>
      <c r="H38" s="128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3" t="s">
        <v>178</v>
      </c>
      <c r="W38" s="123"/>
      <c r="X38" s="124"/>
      <c r="Y38" s="134"/>
      <c r="Z38" s="135"/>
      <c r="AA38" s="135"/>
      <c r="AB38" s="136"/>
      <c r="AC38" s="127"/>
      <c r="AD38" s="130"/>
      <c r="AE38" s="130"/>
      <c r="AF38" s="128"/>
    </row>
    <row r="39" spans="1:3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40" t="s">
        <v>168</v>
      </c>
      <c r="W40" s="40"/>
      <c r="X40" s="40"/>
      <c r="Y40" s="1"/>
      <c r="Z40" s="1"/>
      <c r="AA40" s="1"/>
      <c r="AB40" s="1"/>
      <c r="AC40" s="1"/>
      <c r="AD40" s="1"/>
      <c r="AE40" s="1"/>
      <c r="AF40" s="1"/>
    </row>
    <row r="41" spans="1:32">
      <c r="A41" s="39" t="s">
        <v>179</v>
      </c>
      <c r="B41" s="40"/>
      <c r="C41" s="40"/>
      <c r="D41" s="40"/>
      <c r="E41" s="4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40"/>
      <c r="W41" s="40"/>
      <c r="X41" s="40"/>
      <c r="Y41" s="1"/>
      <c r="Z41" s="1"/>
      <c r="AA41" s="1"/>
      <c r="AB41" s="1"/>
      <c r="AC41" s="1"/>
      <c r="AD41" s="1"/>
      <c r="AE41" s="1"/>
      <c r="AF41" s="1"/>
    </row>
    <row r="42" spans="1:32">
      <c r="A42" s="39"/>
      <c r="B42" s="40"/>
      <c r="C42" s="40"/>
      <c r="D42" s="40"/>
      <c r="E42" s="4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40"/>
      <c r="W42" s="40"/>
      <c r="X42" s="40"/>
      <c r="Y42" s="36" t="s">
        <v>180</v>
      </c>
      <c r="Z42" s="36"/>
      <c r="AA42" s="36"/>
      <c r="AB42" s="36"/>
      <c r="AC42" s="1"/>
      <c r="AD42" s="1"/>
      <c r="AE42" s="1"/>
      <c r="AF42" s="1"/>
    </row>
    <row r="43" spans="1:32">
      <c r="A43" s="39"/>
      <c r="B43" s="40"/>
      <c r="C43" s="40"/>
      <c r="D43" s="40"/>
      <c r="E43" s="4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40"/>
      <c r="W43" s="40"/>
      <c r="X43" s="40"/>
      <c r="Y43" s="37"/>
      <c r="Z43" s="37"/>
      <c r="AA43" s="37"/>
      <c r="AB43" s="37"/>
      <c r="AC43" s="1"/>
      <c r="AD43" s="1"/>
      <c r="AE43" s="1"/>
      <c r="AF43" s="1"/>
    </row>
    <row r="44" spans="1:32">
      <c r="A44" s="39"/>
      <c r="B44" s="40"/>
      <c r="C44" s="40"/>
      <c r="D44" s="40"/>
      <c r="E44" s="4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40"/>
      <c r="W44" s="40"/>
      <c r="X44" s="40"/>
      <c r="Y44" s="37"/>
      <c r="Z44" s="37"/>
      <c r="AA44" s="37"/>
      <c r="AB44" s="37"/>
      <c r="AC44" s="1"/>
      <c r="AD44" s="1"/>
      <c r="AE44" s="1"/>
      <c r="AF44" s="1"/>
    </row>
    <row r="45" spans="1:32">
      <c r="A45" s="42"/>
      <c r="B45" s="43"/>
      <c r="C45" s="43"/>
      <c r="D45" s="43"/>
      <c r="E45" s="44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43"/>
      <c r="W45" s="43"/>
      <c r="X45" s="43"/>
      <c r="Y45" s="38"/>
      <c r="Z45" s="38"/>
      <c r="AA45" s="38"/>
      <c r="AB45" s="38"/>
      <c r="AC45" s="1"/>
      <c r="AD45" s="1"/>
      <c r="AE45" s="1"/>
      <c r="AF45" s="1"/>
    </row>
    <row r="46" spans="1:32" ht="18">
      <c r="A46" s="9" t="s">
        <v>172</v>
      </c>
      <c r="B46" s="31" t="s">
        <v>181</v>
      </c>
      <c r="C46" s="32"/>
      <c r="D46" s="45" t="s">
        <v>182</v>
      </c>
      <c r="E46" s="83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8" t="s">
        <v>172</v>
      </c>
      <c r="W46" s="31" t="s">
        <v>181</v>
      </c>
      <c r="X46" s="32"/>
      <c r="Y46" s="45" t="s">
        <v>183</v>
      </c>
      <c r="Z46" s="82"/>
      <c r="AA46" s="82"/>
      <c r="AB46" s="83"/>
      <c r="AC46" s="1"/>
      <c r="AD46" s="1"/>
      <c r="AE46" s="1"/>
      <c r="AF46" s="1"/>
    </row>
    <row r="47" spans="1:32">
      <c r="A47" s="8" t="s">
        <v>177</v>
      </c>
      <c r="B47" s="31" t="s">
        <v>184</v>
      </c>
      <c r="C47" s="32"/>
      <c r="D47" s="45" t="s">
        <v>182</v>
      </c>
      <c r="E47" s="83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8" t="s">
        <v>177</v>
      </c>
      <c r="W47" s="31" t="s">
        <v>184</v>
      </c>
      <c r="X47" s="32"/>
      <c r="Y47" s="45" t="s">
        <v>183</v>
      </c>
      <c r="Z47" s="82"/>
      <c r="AA47" s="82"/>
      <c r="AB47" s="83"/>
      <c r="AC47" s="1"/>
      <c r="AD47" s="1"/>
      <c r="AE47" s="1"/>
      <c r="AF47" s="1"/>
    </row>
    <row r="48" spans="1:32">
      <c r="A48" s="11" t="s">
        <v>185</v>
      </c>
      <c r="B48" s="31" t="s">
        <v>186</v>
      </c>
      <c r="C48" s="32"/>
      <c r="D48" s="85" t="s">
        <v>182</v>
      </c>
      <c r="E48" s="86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1" t="s">
        <v>185</v>
      </c>
      <c r="W48" s="31" t="s">
        <v>186</v>
      </c>
      <c r="X48" s="32"/>
      <c r="Y48" s="85" t="s">
        <v>183</v>
      </c>
      <c r="Z48" s="87"/>
      <c r="AA48" s="87"/>
      <c r="AB48" s="86"/>
      <c r="AC48" s="1"/>
      <c r="AD48" s="1"/>
      <c r="AE48" s="1"/>
      <c r="AF48" s="1"/>
    </row>
    <row r="49" spans="1:17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>
      <c r="A50" s="88" t="s">
        <v>187</v>
      </c>
      <c r="B50" s="89"/>
      <c r="C50" s="89"/>
      <c r="D50" s="89"/>
      <c r="E50" s="89"/>
      <c r="F50" s="89"/>
      <c r="G50" s="89"/>
      <c r="H50" s="89"/>
      <c r="I50" s="90"/>
      <c r="J50" s="1"/>
      <c r="K50" s="1"/>
      <c r="L50" s="1"/>
      <c r="M50" s="1"/>
      <c r="N50" s="1"/>
      <c r="O50" s="1"/>
      <c r="P50" s="1"/>
      <c r="Q50" s="1"/>
    </row>
    <row r="51" spans="1:17">
      <c r="A51" s="91"/>
      <c r="B51" s="92"/>
      <c r="C51" s="92"/>
      <c r="D51" s="92"/>
      <c r="E51" s="92"/>
      <c r="F51" s="92"/>
      <c r="G51" s="92"/>
      <c r="H51" s="92"/>
      <c r="I51" s="93"/>
      <c r="J51" s="1"/>
      <c r="K51" s="1"/>
      <c r="L51" s="1"/>
      <c r="M51" s="1"/>
      <c r="N51" s="1"/>
      <c r="O51" s="1"/>
      <c r="P51" s="1"/>
      <c r="Q51" s="1"/>
    </row>
    <row r="52" spans="1:17">
      <c r="A52" s="91"/>
      <c r="B52" s="92"/>
      <c r="C52" s="92"/>
      <c r="D52" s="92"/>
      <c r="E52" s="92"/>
      <c r="F52" s="92"/>
      <c r="G52" s="92"/>
      <c r="H52" s="92"/>
      <c r="I52" s="93"/>
      <c r="J52" s="1"/>
      <c r="K52" s="1"/>
      <c r="L52" s="1"/>
      <c r="M52" s="1"/>
      <c r="N52" s="1"/>
      <c r="O52" s="1"/>
      <c r="P52" s="1"/>
      <c r="Q52" s="1"/>
    </row>
    <row r="53" spans="1:17">
      <c r="A53" s="91"/>
      <c r="B53" s="92"/>
      <c r="C53" s="92"/>
      <c r="D53" s="92"/>
      <c r="E53" s="92"/>
      <c r="F53" s="92"/>
      <c r="G53" s="92"/>
      <c r="H53" s="92"/>
      <c r="I53" s="93"/>
      <c r="J53" s="1"/>
      <c r="K53" s="1"/>
      <c r="L53" s="1"/>
      <c r="M53" s="1"/>
      <c r="N53" s="1"/>
      <c r="O53" s="1"/>
      <c r="P53" s="1"/>
      <c r="Q53" s="1"/>
    </row>
    <row r="54" spans="1:17">
      <c r="A54" s="91"/>
      <c r="B54" s="92"/>
      <c r="C54" s="92"/>
      <c r="D54" s="92"/>
      <c r="E54" s="92"/>
      <c r="F54" s="92"/>
      <c r="G54" s="92"/>
      <c r="H54" s="92"/>
      <c r="I54" s="93"/>
      <c r="J54" s="1"/>
      <c r="K54" s="1"/>
      <c r="L54" s="1"/>
      <c r="M54" s="1"/>
      <c r="N54" s="1"/>
      <c r="O54" s="1"/>
      <c r="P54" s="1"/>
      <c r="Q54" s="1"/>
    </row>
    <row r="55" spans="1:17">
      <c r="A55" s="91"/>
      <c r="B55" s="92"/>
      <c r="C55" s="92"/>
      <c r="D55" s="92"/>
      <c r="E55" s="92"/>
      <c r="F55" s="92"/>
      <c r="G55" s="92"/>
      <c r="H55" s="92"/>
      <c r="I55" s="93"/>
      <c r="J55" s="1"/>
      <c r="K55" s="1"/>
      <c r="L55" s="1"/>
      <c r="M55" s="1"/>
      <c r="N55" s="1"/>
      <c r="O55" s="1"/>
      <c r="P55" s="1"/>
      <c r="Q55" s="1"/>
    </row>
    <row r="56" spans="1:17">
      <c r="A56" s="91"/>
      <c r="B56" s="92"/>
      <c r="C56" s="92"/>
      <c r="D56" s="92"/>
      <c r="E56" s="92"/>
      <c r="F56" s="92"/>
      <c r="G56" s="92"/>
      <c r="H56" s="92"/>
      <c r="I56" s="93"/>
      <c r="J56" s="1"/>
      <c r="K56" s="1"/>
      <c r="L56" s="1"/>
      <c r="M56" s="1"/>
      <c r="N56" s="1"/>
      <c r="O56" s="1"/>
      <c r="P56" s="1"/>
      <c r="Q56" s="1"/>
    </row>
    <row r="57" spans="1:17">
      <c r="A57" s="91"/>
      <c r="B57" s="92"/>
      <c r="C57" s="92"/>
      <c r="D57" s="92"/>
      <c r="E57" s="92"/>
      <c r="F57" s="92"/>
      <c r="G57" s="92"/>
      <c r="H57" s="92"/>
      <c r="I57" s="93"/>
      <c r="J57" s="1"/>
      <c r="K57" s="1"/>
      <c r="L57" s="1"/>
      <c r="M57" s="1"/>
      <c r="N57" s="1"/>
      <c r="O57" s="1"/>
      <c r="P57" s="1"/>
      <c r="Q57" s="1"/>
    </row>
    <row r="58" spans="1:17">
      <c r="A58" s="91"/>
      <c r="B58" s="92"/>
      <c r="C58" s="92"/>
      <c r="D58" s="92"/>
      <c r="E58" s="92"/>
      <c r="F58" s="92"/>
      <c r="G58" s="92"/>
      <c r="H58" s="92"/>
      <c r="I58" s="93"/>
      <c r="J58" s="1"/>
      <c r="K58" s="1"/>
      <c r="L58" s="1"/>
      <c r="M58" s="1"/>
      <c r="N58" s="1"/>
      <c r="O58" s="1"/>
      <c r="P58" s="1"/>
      <c r="Q58" s="1"/>
    </row>
    <row r="59" spans="1:17">
      <c r="A59" s="91"/>
      <c r="B59" s="92"/>
      <c r="C59" s="92"/>
      <c r="D59" s="92"/>
      <c r="E59" s="92"/>
      <c r="F59" s="92"/>
      <c r="G59" s="92"/>
      <c r="H59" s="92"/>
      <c r="I59" s="93"/>
      <c r="J59" s="1"/>
      <c r="K59" s="1"/>
      <c r="L59" s="1"/>
      <c r="M59" s="1"/>
      <c r="N59" s="1"/>
      <c r="O59" s="1"/>
      <c r="P59" s="1"/>
      <c r="Q59" s="1"/>
    </row>
    <row r="60" spans="1:17">
      <c r="A60" s="94"/>
      <c r="B60" s="95"/>
      <c r="C60" s="95"/>
      <c r="D60" s="95"/>
      <c r="E60" s="95"/>
      <c r="F60" s="95"/>
      <c r="G60" s="95"/>
      <c r="H60" s="95"/>
      <c r="I60" s="96"/>
      <c r="J60" s="1"/>
      <c r="K60" s="1"/>
      <c r="L60" s="1"/>
      <c r="M60" s="1"/>
      <c r="N60" s="1"/>
      <c r="O60" s="1"/>
      <c r="P60" s="1"/>
      <c r="Q60" s="1"/>
    </row>
    <row r="61" spans="1:1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97" t="s">
        <v>188</v>
      </c>
      <c r="B62" s="98"/>
      <c r="C62" s="98"/>
      <c r="D62" s="98"/>
      <c r="E62" s="98"/>
      <c r="F62" s="98"/>
      <c r="G62" s="98"/>
      <c r="H62" s="99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100"/>
      <c r="B63" s="101"/>
      <c r="C63" s="101"/>
      <c r="D63" s="101"/>
      <c r="E63" s="101"/>
      <c r="F63" s="101"/>
      <c r="G63" s="101"/>
      <c r="H63" s="102"/>
      <c r="I63" s="1"/>
      <c r="J63" s="1"/>
      <c r="K63" s="1"/>
      <c r="L63" s="1"/>
      <c r="M63" s="106" t="s">
        <v>177</v>
      </c>
      <c r="N63" s="109" t="s">
        <v>189</v>
      </c>
      <c r="O63" s="110"/>
      <c r="P63" s="110"/>
      <c r="Q63" s="111"/>
    </row>
    <row r="64" spans="1:17">
      <c r="A64" s="100"/>
      <c r="B64" s="101"/>
      <c r="C64" s="101"/>
      <c r="D64" s="101"/>
      <c r="E64" s="101"/>
      <c r="F64" s="101"/>
      <c r="G64" s="101"/>
      <c r="H64" s="102"/>
      <c r="I64" s="1"/>
      <c r="J64" s="1"/>
      <c r="K64" s="1"/>
      <c r="L64" s="1"/>
      <c r="M64" s="107"/>
      <c r="N64" s="112"/>
      <c r="O64" s="113"/>
      <c r="P64" s="113"/>
      <c r="Q64" s="114"/>
    </row>
    <row r="65" spans="1:31">
      <c r="A65" s="100"/>
      <c r="B65" s="101"/>
      <c r="C65" s="101"/>
      <c r="D65" s="101"/>
      <c r="E65" s="101"/>
      <c r="F65" s="101"/>
      <c r="G65" s="101"/>
      <c r="H65" s="102"/>
      <c r="I65" s="1"/>
      <c r="J65" s="1"/>
      <c r="K65" s="1"/>
      <c r="L65" s="1"/>
      <c r="M65" s="107"/>
      <c r="N65" s="112"/>
      <c r="O65" s="113"/>
      <c r="P65" s="113"/>
      <c r="Q65" s="114"/>
      <c r="R65" s="1"/>
      <c r="S65" s="118" t="s">
        <v>190</v>
      </c>
      <c r="T65" s="119"/>
      <c r="U65" s="119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>
      <c r="A66" s="103"/>
      <c r="B66" s="104"/>
      <c r="C66" s="104"/>
      <c r="D66" s="104"/>
      <c r="E66" s="104"/>
      <c r="F66" s="104"/>
      <c r="G66" s="104"/>
      <c r="H66" s="105"/>
      <c r="I66" s="1"/>
      <c r="J66" s="1"/>
      <c r="K66" s="1"/>
      <c r="L66" s="1"/>
      <c r="M66" s="108"/>
      <c r="N66" s="115"/>
      <c r="O66" s="116"/>
      <c r="P66" s="116"/>
      <c r="Q66" s="117"/>
      <c r="R66" s="1"/>
      <c r="S66" s="120"/>
      <c r="T66" s="121"/>
      <c r="U66" s="12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8">
      <c r="A67" s="79" t="s">
        <v>177</v>
      </c>
      <c r="B67" s="80"/>
      <c r="C67" s="79" t="s">
        <v>191</v>
      </c>
      <c r="D67" s="80"/>
      <c r="E67" s="1"/>
      <c r="F67" s="33" t="s">
        <v>192</v>
      </c>
      <c r="G67" s="34"/>
      <c r="H67" s="35"/>
      <c r="I67" s="1"/>
      <c r="J67" s="1"/>
      <c r="K67" s="1"/>
      <c r="L67" s="1"/>
      <c r="M67" s="9" t="s">
        <v>172</v>
      </c>
      <c r="N67" s="31" t="s">
        <v>193</v>
      </c>
      <c r="O67" s="81"/>
      <c r="P67" s="81"/>
      <c r="Q67" s="32"/>
      <c r="R67" s="1"/>
      <c r="S67" s="33" t="s">
        <v>194</v>
      </c>
      <c r="T67" s="34"/>
      <c r="U67" s="35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>
      <c r="A68" s="79" t="s">
        <v>195</v>
      </c>
      <c r="B68" s="80"/>
      <c r="C68" s="31" t="s">
        <v>196</v>
      </c>
      <c r="D68" s="32"/>
      <c r="E68" s="1"/>
      <c r="F68" s="45" t="s">
        <v>197</v>
      </c>
      <c r="G68" s="82"/>
      <c r="H68" s="83"/>
      <c r="I68" s="1"/>
      <c r="J68" s="1"/>
      <c r="K68" s="1"/>
      <c r="L68" s="1"/>
      <c r="M68" s="10" t="s">
        <v>177</v>
      </c>
      <c r="N68" s="79" t="s">
        <v>198</v>
      </c>
      <c r="O68" s="84"/>
      <c r="P68" s="84"/>
      <c r="Q68" s="80"/>
      <c r="R68" s="1"/>
      <c r="S68" s="45" t="s">
        <v>199</v>
      </c>
      <c r="T68" s="82"/>
      <c r="U68" s="83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>
      <c r="A71" s="51" t="s">
        <v>200</v>
      </c>
      <c r="B71" s="52"/>
      <c r="C71" s="52"/>
      <c r="D71" s="52"/>
      <c r="E71" s="53"/>
      <c r="F71" s="57"/>
      <c r="G71" s="58"/>
      <c r="H71" s="58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>
      <c r="A72" s="54"/>
      <c r="B72" s="55"/>
      <c r="C72" s="55"/>
      <c r="D72" s="55"/>
      <c r="E72" s="56"/>
      <c r="F72" s="57"/>
      <c r="G72" s="58"/>
      <c r="H72" s="58"/>
      <c r="I72" s="1"/>
      <c r="J72" s="1"/>
      <c r="K72" s="47" t="s">
        <v>201</v>
      </c>
      <c r="L72" s="47"/>
      <c r="M72" s="47"/>
      <c r="N72" s="47"/>
      <c r="O72" s="47"/>
      <c r="P72" s="47"/>
      <c r="Q72" s="47"/>
      <c r="R72" s="47"/>
      <c r="S72" s="47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>
      <c r="A73" s="51" t="s">
        <v>202</v>
      </c>
      <c r="B73" s="52"/>
      <c r="C73" s="52"/>
      <c r="D73" s="52"/>
      <c r="E73" s="53"/>
      <c r="F73" s="57"/>
      <c r="G73" s="58"/>
      <c r="H73" s="58"/>
      <c r="I73" s="1"/>
      <c r="J73" s="1"/>
      <c r="K73" s="47"/>
      <c r="L73" s="47"/>
      <c r="M73" s="47"/>
      <c r="N73" s="47"/>
      <c r="O73" s="47"/>
      <c r="P73" s="47"/>
      <c r="Q73" s="47"/>
      <c r="R73" s="47"/>
      <c r="S73" s="47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>
      <c r="A74" s="61"/>
      <c r="B74" s="62"/>
      <c r="C74" s="62"/>
      <c r="D74" s="62"/>
      <c r="E74" s="63"/>
      <c r="F74" s="57"/>
      <c r="G74" s="58"/>
      <c r="H74" s="58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>
      <c r="A75" s="54"/>
      <c r="B75" s="55"/>
      <c r="C75" s="55"/>
      <c r="D75" s="55"/>
      <c r="E75" s="56"/>
      <c r="F75" s="57"/>
      <c r="G75" s="58"/>
      <c r="H75" s="58"/>
      <c r="I75" s="1"/>
      <c r="J75" s="1"/>
      <c r="K75" s="46" t="s">
        <v>203</v>
      </c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</row>
    <row r="76" spans="1:31">
      <c r="A76" s="51" t="s">
        <v>204</v>
      </c>
      <c r="B76" s="52"/>
      <c r="C76" s="52"/>
      <c r="D76" s="52"/>
      <c r="E76" s="53"/>
      <c r="F76" s="57"/>
      <c r="G76" s="58"/>
      <c r="H76" s="58"/>
      <c r="I76" s="1"/>
      <c r="J76" s="1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</row>
    <row r="77" spans="1:31">
      <c r="A77" s="61"/>
      <c r="B77" s="62"/>
      <c r="C77" s="62"/>
      <c r="D77" s="62"/>
      <c r="E77" s="63"/>
      <c r="F77" s="57"/>
      <c r="G77" s="58"/>
      <c r="H77" s="58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>
      <c r="A78" s="54"/>
      <c r="B78" s="55"/>
      <c r="C78" s="55"/>
      <c r="D78" s="55"/>
      <c r="E78" s="56"/>
      <c r="F78" s="57"/>
      <c r="G78" s="58"/>
      <c r="H78" s="58"/>
      <c r="I78" s="1"/>
      <c r="J78" s="1"/>
      <c r="K78" s="47" t="s">
        <v>205</v>
      </c>
      <c r="L78" s="47"/>
      <c r="M78" s="47"/>
      <c r="N78" s="47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>
      <c r="A79" s="64" t="s">
        <v>206</v>
      </c>
      <c r="B79" s="65"/>
      <c r="C79" s="65"/>
      <c r="D79" s="65"/>
      <c r="E79" s="66"/>
      <c r="F79" s="57"/>
      <c r="G79" s="58"/>
      <c r="H79" s="58"/>
      <c r="I79" s="1"/>
      <c r="J79" s="1"/>
      <c r="K79" s="47"/>
      <c r="L79" s="47"/>
      <c r="M79" s="47"/>
      <c r="N79" s="47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>
      <c r="A80" s="51" t="s">
        <v>207</v>
      </c>
      <c r="B80" s="52"/>
      <c r="C80" s="52"/>
      <c r="D80" s="52"/>
      <c r="E80" s="53"/>
      <c r="F80" s="57"/>
      <c r="G80" s="58"/>
      <c r="H80" s="58"/>
      <c r="I80" s="1"/>
      <c r="J80" s="1"/>
      <c r="K80" s="47"/>
      <c r="L80" s="47"/>
      <c r="M80" s="47"/>
      <c r="N80" s="47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>
      <c r="A81" s="61"/>
      <c r="B81" s="62"/>
      <c r="C81" s="62"/>
      <c r="D81" s="62"/>
      <c r="E81" s="63"/>
      <c r="F81" s="57"/>
      <c r="G81" s="58"/>
      <c r="H81" s="58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>
      <c r="A82" s="54"/>
      <c r="B82" s="55"/>
      <c r="C82" s="55"/>
      <c r="D82" s="55"/>
      <c r="E82" s="56"/>
      <c r="F82" s="57"/>
      <c r="G82" s="58"/>
      <c r="H82" s="58"/>
      <c r="I82" s="1"/>
      <c r="J82" s="1"/>
      <c r="K82" s="46" t="s">
        <v>208</v>
      </c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</row>
    <row r="83" spans="1:31">
      <c r="A83" s="67" t="s">
        <v>209</v>
      </c>
      <c r="B83" s="68"/>
      <c r="C83" s="68"/>
      <c r="D83" s="68"/>
      <c r="E83" s="69"/>
      <c r="F83" s="57"/>
      <c r="G83" s="58"/>
      <c r="H83" s="58"/>
      <c r="I83" s="1"/>
      <c r="J83" s="1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</row>
    <row r="84" spans="1:31">
      <c r="A84" s="70"/>
      <c r="B84" s="71"/>
      <c r="C84" s="71"/>
      <c r="D84" s="71"/>
      <c r="E84" s="72"/>
      <c r="F84" s="57"/>
      <c r="G84" s="58"/>
      <c r="H84" s="58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>
      <c r="A85" s="73"/>
      <c r="B85" s="74"/>
      <c r="C85" s="74"/>
      <c r="D85" s="74"/>
      <c r="E85" s="75"/>
      <c r="F85" s="59"/>
      <c r="G85" s="60"/>
      <c r="H85" s="60"/>
      <c r="I85" s="1"/>
      <c r="J85" s="1"/>
      <c r="K85" s="47" t="s">
        <v>210</v>
      </c>
      <c r="L85" s="47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>
      <c r="A86" s="76" t="s">
        <v>211</v>
      </c>
      <c r="B86" s="76"/>
      <c r="C86" s="76"/>
      <c r="D86" s="76"/>
      <c r="E86" s="76"/>
      <c r="F86" s="77" t="s">
        <v>212</v>
      </c>
      <c r="G86" s="77"/>
      <c r="H86" s="77"/>
      <c r="I86" s="1"/>
      <c r="J86" s="1"/>
      <c r="K86" s="47"/>
      <c r="L86" s="47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>
      <c r="A87" s="77" t="s">
        <v>213</v>
      </c>
      <c r="B87" s="77"/>
      <c r="C87" s="77"/>
      <c r="D87" s="77"/>
      <c r="E87" s="77"/>
      <c r="F87" s="78"/>
      <c r="G87" s="78"/>
      <c r="H87" s="78"/>
      <c r="I87" s="1"/>
      <c r="J87" s="1"/>
      <c r="K87" s="47"/>
      <c r="L87" s="47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>
      <c r="A88" s="78"/>
      <c r="B88" s="78"/>
      <c r="C88" s="78"/>
      <c r="D88" s="78"/>
      <c r="E88" s="78"/>
      <c r="F88" s="78"/>
      <c r="G88" s="78"/>
      <c r="H88" s="78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>
      <c r="A90" s="1"/>
      <c r="B90" s="1"/>
      <c r="C90" s="1"/>
      <c r="D90" s="1"/>
      <c r="E90" s="1"/>
      <c r="F90" s="1"/>
      <c r="G90" s="1"/>
      <c r="H90" s="1"/>
      <c r="I90" s="1"/>
      <c r="J90" s="1"/>
      <c r="K90" s="46" t="s">
        <v>214</v>
      </c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1"/>
      <c r="AE90" s="1"/>
    </row>
    <row r="91" spans="1:3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>
      <c r="A92" s="1"/>
      <c r="B92" s="1"/>
      <c r="C92" s="1"/>
      <c r="D92" s="1"/>
      <c r="E92" s="1"/>
      <c r="F92" s="1"/>
      <c r="G92" s="1"/>
      <c r="H92" s="1"/>
      <c r="I92" s="1"/>
      <c r="J92" s="1"/>
      <c r="K92" s="47" t="s">
        <v>215</v>
      </c>
      <c r="L92" s="47"/>
      <c r="M92" s="47"/>
      <c r="N92" s="47"/>
      <c r="O92" s="47"/>
      <c r="P92" s="47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>
      <c r="A94" s="1"/>
      <c r="B94" s="1"/>
      <c r="C94" s="1"/>
      <c r="D94" s="1"/>
      <c r="E94" s="1"/>
      <c r="F94" s="1"/>
      <c r="G94" s="1"/>
      <c r="H94" s="1"/>
      <c r="I94" s="1"/>
      <c r="J94" s="1"/>
      <c r="K94" s="47" t="s">
        <v>216</v>
      </c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1"/>
      <c r="AA94" s="1"/>
      <c r="AB94" s="1"/>
      <c r="AC94" s="1"/>
      <c r="AD94" s="1"/>
      <c r="AE94" s="1"/>
    </row>
    <row r="95" spans="1:3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>
      <c r="A96" s="1"/>
      <c r="B96" s="1"/>
      <c r="C96" s="1"/>
      <c r="D96" s="1"/>
      <c r="E96" s="1"/>
      <c r="F96" s="1"/>
      <c r="G96" s="1"/>
      <c r="H96" s="1"/>
      <c r="I96" s="1"/>
      <c r="J96" s="1"/>
      <c r="K96" s="46" t="s">
        <v>217</v>
      </c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1"/>
    </row>
    <row r="97" spans="11:27"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1:27">
      <c r="K98" s="47" t="s">
        <v>218</v>
      </c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</row>
  </sheetData>
  <mergeCells count="253">
    <mergeCell ref="AA1:AD2"/>
    <mergeCell ref="Y7:AB8"/>
    <mergeCell ref="AC7:AF8"/>
    <mergeCell ref="Y9:AB10"/>
    <mergeCell ref="AC9:AF9"/>
    <mergeCell ref="AC10:AF10"/>
    <mergeCell ref="Y11:AB11"/>
    <mergeCell ref="AC11:AF11"/>
    <mergeCell ref="A9:C10"/>
    <mergeCell ref="D9:E10"/>
    <mergeCell ref="F9:H10"/>
    <mergeCell ref="I9:J10"/>
    <mergeCell ref="K9:L10"/>
    <mergeCell ref="M9:O10"/>
    <mergeCell ref="P9:R10"/>
    <mergeCell ref="S9:U10"/>
    <mergeCell ref="V9:X10"/>
    <mergeCell ref="J2:T3"/>
    <mergeCell ref="C2:F3"/>
    <mergeCell ref="S11:U11"/>
    <mergeCell ref="P11:R11"/>
    <mergeCell ref="M11:O11"/>
    <mergeCell ref="K11:L11"/>
    <mergeCell ref="I11:J11"/>
    <mergeCell ref="Y12:AB12"/>
    <mergeCell ref="AC12:AF12"/>
    <mergeCell ref="Y13:AB13"/>
    <mergeCell ref="AC13:AF13"/>
    <mergeCell ref="A12:C12"/>
    <mergeCell ref="D12:E12"/>
    <mergeCell ref="F12:H12"/>
    <mergeCell ref="I12:J12"/>
    <mergeCell ref="K12:L12"/>
    <mergeCell ref="M12:O12"/>
    <mergeCell ref="P12:R12"/>
    <mergeCell ref="S12:U12"/>
    <mergeCell ref="V12:X12"/>
    <mergeCell ref="Y14:AB14"/>
    <mergeCell ref="AC14:AF14"/>
    <mergeCell ref="Y15:AB15"/>
    <mergeCell ref="AC15:AF15"/>
    <mergeCell ref="A14:C14"/>
    <mergeCell ref="D14:E14"/>
    <mergeCell ref="F14:H14"/>
    <mergeCell ref="I14:J14"/>
    <mergeCell ref="K14:L14"/>
    <mergeCell ref="M14:O14"/>
    <mergeCell ref="P14:R14"/>
    <mergeCell ref="S14:U14"/>
    <mergeCell ref="V14:X14"/>
    <mergeCell ref="Y16:AB16"/>
    <mergeCell ref="AC16:AF16"/>
    <mergeCell ref="Y19:AB19"/>
    <mergeCell ref="AC19:AF19"/>
    <mergeCell ref="A16:C16"/>
    <mergeCell ref="D16:E16"/>
    <mergeCell ref="F16:H16"/>
    <mergeCell ref="I16:J16"/>
    <mergeCell ref="K16:L16"/>
    <mergeCell ref="M16:O16"/>
    <mergeCell ref="P16:R16"/>
    <mergeCell ref="S16:U16"/>
    <mergeCell ref="V16:X16"/>
    <mergeCell ref="S19:U19"/>
    <mergeCell ref="P19:R19"/>
    <mergeCell ref="M19:O19"/>
    <mergeCell ref="K19:L19"/>
    <mergeCell ref="I19:J19"/>
    <mergeCell ref="F19:H19"/>
    <mergeCell ref="D19:E19"/>
    <mergeCell ref="A19:C19"/>
    <mergeCell ref="Y20:AB21"/>
    <mergeCell ref="AC20:AF21"/>
    <mergeCell ref="Y22:AB22"/>
    <mergeCell ref="AC22:AF22"/>
    <mergeCell ref="A20:C21"/>
    <mergeCell ref="D20:E20"/>
    <mergeCell ref="F20:H21"/>
    <mergeCell ref="I20:J21"/>
    <mergeCell ref="K20:L20"/>
    <mergeCell ref="M20:O21"/>
    <mergeCell ref="P20:R20"/>
    <mergeCell ref="S20:U21"/>
    <mergeCell ref="V20:X20"/>
    <mergeCell ref="S22:U22"/>
    <mergeCell ref="P22:R22"/>
    <mergeCell ref="M22:O22"/>
    <mergeCell ref="K22:L22"/>
    <mergeCell ref="I22:J22"/>
    <mergeCell ref="F22:H22"/>
    <mergeCell ref="D22:E22"/>
    <mergeCell ref="A22:C22"/>
    <mergeCell ref="P21:R21"/>
    <mergeCell ref="K21:L21"/>
    <mergeCell ref="D21:E21"/>
    <mergeCell ref="Y23:AB23"/>
    <mergeCell ref="AC23:AF23"/>
    <mergeCell ref="Y24:AB24"/>
    <mergeCell ref="AC24:AF24"/>
    <mergeCell ref="A23:C23"/>
    <mergeCell ref="D23:E23"/>
    <mergeCell ref="F23:H23"/>
    <mergeCell ref="I23:J23"/>
    <mergeCell ref="K23:L23"/>
    <mergeCell ref="M23:O23"/>
    <mergeCell ref="P23:R23"/>
    <mergeCell ref="S23:U23"/>
    <mergeCell ref="V23:X23"/>
    <mergeCell ref="S24:U24"/>
    <mergeCell ref="P24:R24"/>
    <mergeCell ref="M24:O24"/>
    <mergeCell ref="K24:L24"/>
    <mergeCell ref="I24:J24"/>
    <mergeCell ref="F24:H24"/>
    <mergeCell ref="D24:E24"/>
    <mergeCell ref="A24:C24"/>
    <mergeCell ref="Y25:AB25"/>
    <mergeCell ref="AC25:AF25"/>
    <mergeCell ref="Y26:AB26"/>
    <mergeCell ref="AC26:AF26"/>
    <mergeCell ref="A25:C25"/>
    <mergeCell ref="D25:E25"/>
    <mergeCell ref="F25:H25"/>
    <mergeCell ref="I25:J25"/>
    <mergeCell ref="K25:L25"/>
    <mergeCell ref="M25:O25"/>
    <mergeCell ref="P25:R25"/>
    <mergeCell ref="S25:U25"/>
    <mergeCell ref="V25:X25"/>
    <mergeCell ref="S26:U26"/>
    <mergeCell ref="P26:R26"/>
    <mergeCell ref="M26:O26"/>
    <mergeCell ref="K26:L26"/>
    <mergeCell ref="I26:J26"/>
    <mergeCell ref="F26:H26"/>
    <mergeCell ref="D26:E26"/>
    <mergeCell ref="A26:C26"/>
    <mergeCell ref="Y27:AB27"/>
    <mergeCell ref="AC27:AF27"/>
    <mergeCell ref="A27:C27"/>
    <mergeCell ref="D27:E27"/>
    <mergeCell ref="F27:H27"/>
    <mergeCell ref="I27:J27"/>
    <mergeCell ref="K27:L27"/>
    <mergeCell ref="M27:O27"/>
    <mergeCell ref="P27:R27"/>
    <mergeCell ref="S27:U27"/>
    <mergeCell ref="V27:X27"/>
    <mergeCell ref="B36:C36"/>
    <mergeCell ref="D36:E36"/>
    <mergeCell ref="F36:H36"/>
    <mergeCell ref="W36:X36"/>
    <mergeCell ref="Y36:AB36"/>
    <mergeCell ref="AC36:AF36"/>
    <mergeCell ref="A37:A38"/>
    <mergeCell ref="B37:C38"/>
    <mergeCell ref="D37:E38"/>
    <mergeCell ref="F37:H38"/>
    <mergeCell ref="W37:X38"/>
    <mergeCell ref="Y37:AB38"/>
    <mergeCell ref="AC37:AF38"/>
    <mergeCell ref="V40:X45"/>
    <mergeCell ref="A41:E45"/>
    <mergeCell ref="Y42:AB45"/>
    <mergeCell ref="B46:C46"/>
    <mergeCell ref="D46:E46"/>
    <mergeCell ref="W46:X46"/>
    <mergeCell ref="Y46:AB46"/>
    <mergeCell ref="B47:C47"/>
    <mergeCell ref="D47:E47"/>
    <mergeCell ref="W47:X47"/>
    <mergeCell ref="Y47:AB47"/>
    <mergeCell ref="B48:C48"/>
    <mergeCell ref="D48:E48"/>
    <mergeCell ref="W48:X48"/>
    <mergeCell ref="Y48:AB48"/>
    <mergeCell ref="A50:I60"/>
    <mergeCell ref="A62:H66"/>
    <mergeCell ref="M63:M66"/>
    <mergeCell ref="N63:Q66"/>
    <mergeCell ref="S65:U66"/>
    <mergeCell ref="A67:B67"/>
    <mergeCell ref="C67:D67"/>
    <mergeCell ref="F67:H67"/>
    <mergeCell ref="N67:Q67"/>
    <mergeCell ref="S67:U67"/>
    <mergeCell ref="A68:B68"/>
    <mergeCell ref="C68:D68"/>
    <mergeCell ref="F68:H68"/>
    <mergeCell ref="N68:Q68"/>
    <mergeCell ref="S68:U68"/>
    <mergeCell ref="A71:E72"/>
    <mergeCell ref="F71:H85"/>
    <mergeCell ref="K72:S73"/>
    <mergeCell ref="A73:E75"/>
    <mergeCell ref="K75:AE76"/>
    <mergeCell ref="A76:E78"/>
    <mergeCell ref="K78:N80"/>
    <mergeCell ref="A79:E79"/>
    <mergeCell ref="A80:E82"/>
    <mergeCell ref="K82:AE83"/>
    <mergeCell ref="A83:E85"/>
    <mergeCell ref="K85:L87"/>
    <mergeCell ref="A86:E86"/>
    <mergeCell ref="F86:H88"/>
    <mergeCell ref="A87:E88"/>
    <mergeCell ref="K90:AC90"/>
    <mergeCell ref="K92:P92"/>
    <mergeCell ref="K94:Y94"/>
    <mergeCell ref="K96:AD96"/>
    <mergeCell ref="K98:AA98"/>
    <mergeCell ref="V7:X8"/>
    <mergeCell ref="V11:X11"/>
    <mergeCell ref="V13:X13"/>
    <mergeCell ref="V15:X15"/>
    <mergeCell ref="V19:X19"/>
    <mergeCell ref="V22:X22"/>
    <mergeCell ref="V21:X21"/>
    <mergeCell ref="V24:X24"/>
    <mergeCell ref="V26:X26"/>
    <mergeCell ref="V29:X29"/>
    <mergeCell ref="S7:U8"/>
    <mergeCell ref="P7:R8"/>
    <mergeCell ref="M7:O8"/>
    <mergeCell ref="A5:L8"/>
    <mergeCell ref="S13:U13"/>
    <mergeCell ref="P13:R13"/>
    <mergeCell ref="M13:O13"/>
    <mergeCell ref="K13:L13"/>
    <mergeCell ref="I13:J13"/>
    <mergeCell ref="F11:H11"/>
    <mergeCell ref="D11:E11"/>
    <mergeCell ref="A11:C11"/>
    <mergeCell ref="F13:H13"/>
    <mergeCell ref="D13:E13"/>
    <mergeCell ref="A13:C13"/>
    <mergeCell ref="S15:U15"/>
    <mergeCell ref="P15:R15"/>
    <mergeCell ref="M15:O15"/>
    <mergeCell ref="K15:L15"/>
    <mergeCell ref="I15:J15"/>
    <mergeCell ref="F15:H15"/>
    <mergeCell ref="D15:E15"/>
    <mergeCell ref="A15:C15"/>
    <mergeCell ref="W35:X35"/>
    <mergeCell ref="F35:H35"/>
    <mergeCell ref="D35:E35"/>
    <mergeCell ref="B35:C35"/>
    <mergeCell ref="AC35:AF35"/>
    <mergeCell ref="Y35:AB35"/>
    <mergeCell ref="AC32:AF34"/>
    <mergeCell ref="Y32:AB34"/>
    <mergeCell ref="A30:H34"/>
  </mergeCells>
  <pageMargins left="0.7" right="0.7" top="0.78740157499999996" bottom="0.78740157499999996" header="0.3" footer="0.3"/>
  <pageSetup paperSize="9" orientation="portrait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7119F-7496-41EF-A8A8-0D4C2A0D5672}">
  <dimension ref="A1:V51"/>
  <sheetViews>
    <sheetView workbookViewId="0">
      <selection activeCell="H16" sqref="H16"/>
    </sheetView>
  </sheetViews>
  <sheetFormatPr baseColWidth="10" defaultColWidth="9" defaultRowHeight="12.75"/>
  <cols>
    <col min="1" max="22" width="15.7109375" style="1" customWidth="1"/>
    <col min="23" max="16384" width="9" style="1"/>
  </cols>
  <sheetData>
    <row r="1" spans="1:22" s="3" customFormat="1" ht="12" customHeight="1">
      <c r="A1" s="30">
        <v>20230923</v>
      </c>
      <c r="B1" s="24">
        <v>20230930</v>
      </c>
      <c r="C1" s="24">
        <v>20231007</v>
      </c>
      <c r="D1" s="24">
        <v>20231014</v>
      </c>
      <c r="E1" s="24">
        <v>20231021</v>
      </c>
      <c r="F1" s="24">
        <v>20231028</v>
      </c>
      <c r="G1" s="24">
        <v>20231104</v>
      </c>
      <c r="H1" s="24">
        <v>20231111</v>
      </c>
      <c r="I1" s="24">
        <v>20231118</v>
      </c>
      <c r="J1" s="24">
        <v>20231125</v>
      </c>
      <c r="K1" s="25">
        <v>20231202</v>
      </c>
      <c r="L1" s="24">
        <v>20231209</v>
      </c>
      <c r="M1" s="24">
        <v>20231216</v>
      </c>
      <c r="N1" s="24">
        <v>20240113</v>
      </c>
      <c r="O1" s="24">
        <v>20240120</v>
      </c>
      <c r="P1" s="24">
        <v>20240127</v>
      </c>
      <c r="Q1" s="24">
        <v>20240203</v>
      </c>
      <c r="R1" s="24">
        <v>20240210</v>
      </c>
      <c r="S1" s="24">
        <v>20240217</v>
      </c>
      <c r="T1" s="24">
        <v>20240224</v>
      </c>
      <c r="U1" s="24">
        <v>20240302</v>
      </c>
      <c r="V1" s="25">
        <v>20240309</v>
      </c>
    </row>
    <row r="2" spans="1:22" ht="12" customHeight="1">
      <c r="A2" s="26" t="s">
        <v>4</v>
      </c>
      <c r="B2" s="26" t="s">
        <v>5</v>
      </c>
      <c r="C2" s="26" t="s">
        <v>6</v>
      </c>
      <c r="D2" s="26" t="s">
        <v>7</v>
      </c>
      <c r="E2" s="26" t="s">
        <v>8</v>
      </c>
      <c r="F2" s="26" t="s">
        <v>9</v>
      </c>
      <c r="G2" s="26" t="s">
        <v>10</v>
      </c>
      <c r="H2" s="26" t="s">
        <v>11</v>
      </c>
      <c r="I2" s="26" t="s">
        <v>12</v>
      </c>
      <c r="J2" s="26" t="s">
        <v>13</v>
      </c>
      <c r="K2" s="27" t="s">
        <v>14</v>
      </c>
      <c r="L2" s="26" t="s">
        <v>70</v>
      </c>
      <c r="M2" s="26" t="s">
        <v>71</v>
      </c>
      <c r="N2" s="26" t="s">
        <v>72</v>
      </c>
      <c r="O2" s="26" t="s">
        <v>73</v>
      </c>
      <c r="P2" s="26" t="s">
        <v>74</v>
      </c>
      <c r="Q2" s="26" t="s">
        <v>75</v>
      </c>
      <c r="R2" s="26" t="s">
        <v>76</v>
      </c>
      <c r="S2" s="26" t="s">
        <v>77</v>
      </c>
      <c r="T2" s="26" t="s">
        <v>78</v>
      </c>
      <c r="U2" s="26" t="s">
        <v>79</v>
      </c>
      <c r="V2" s="27" t="s">
        <v>80</v>
      </c>
    </row>
    <row r="3" spans="1:22" ht="12" customHeight="1">
      <c r="A3" s="26" t="s">
        <v>15</v>
      </c>
      <c r="B3" s="26" t="s">
        <v>16</v>
      </c>
      <c r="C3" s="26" t="s">
        <v>17</v>
      </c>
      <c r="D3" s="26" t="s">
        <v>18</v>
      </c>
      <c r="E3" s="26" t="s">
        <v>19</v>
      </c>
      <c r="F3" s="26" t="s">
        <v>20</v>
      </c>
      <c r="G3" s="26" t="s">
        <v>21</v>
      </c>
      <c r="H3" s="26" t="s">
        <v>22</v>
      </c>
      <c r="I3" s="26" t="s">
        <v>23</v>
      </c>
      <c r="J3" s="26" t="s">
        <v>24</v>
      </c>
      <c r="K3" s="27" t="s">
        <v>25</v>
      </c>
      <c r="L3" s="26" t="s">
        <v>81</v>
      </c>
      <c r="M3" s="26" t="s">
        <v>82</v>
      </c>
      <c r="N3" s="26" t="s">
        <v>83</v>
      </c>
      <c r="O3" s="26" t="s">
        <v>84</v>
      </c>
      <c r="P3" s="26" t="s">
        <v>85</v>
      </c>
      <c r="Q3" s="26" t="s">
        <v>86</v>
      </c>
      <c r="R3" s="26" t="s">
        <v>87</v>
      </c>
      <c r="S3" s="26" t="s">
        <v>88</v>
      </c>
      <c r="T3" s="26" t="s">
        <v>89</v>
      </c>
      <c r="U3" s="26" t="s">
        <v>90</v>
      </c>
      <c r="V3" s="27" t="s">
        <v>91</v>
      </c>
    </row>
    <row r="4" spans="1:22" ht="12" customHeight="1">
      <c r="A4" s="26" t="s">
        <v>26</v>
      </c>
      <c r="B4" s="26" t="s">
        <v>27</v>
      </c>
      <c r="C4" s="26" t="s">
        <v>28</v>
      </c>
      <c r="D4" s="26" t="s">
        <v>29</v>
      </c>
      <c r="E4" s="26" t="s">
        <v>30</v>
      </c>
      <c r="F4" s="26" t="s">
        <v>31</v>
      </c>
      <c r="G4" s="26" t="s">
        <v>32</v>
      </c>
      <c r="H4" s="26" t="s">
        <v>33</v>
      </c>
      <c r="I4" s="26" t="s">
        <v>34</v>
      </c>
      <c r="J4" s="26" t="s">
        <v>35</v>
      </c>
      <c r="K4" s="27" t="s">
        <v>36</v>
      </c>
      <c r="L4" s="26" t="s">
        <v>92</v>
      </c>
      <c r="M4" s="26" t="s">
        <v>93</v>
      </c>
      <c r="N4" s="26" t="s">
        <v>94</v>
      </c>
      <c r="O4" s="26" t="s">
        <v>95</v>
      </c>
      <c r="P4" s="26" t="s">
        <v>96</v>
      </c>
      <c r="Q4" s="26" t="s">
        <v>97</v>
      </c>
      <c r="R4" s="26" t="s">
        <v>98</v>
      </c>
      <c r="S4" s="26" t="s">
        <v>99</v>
      </c>
      <c r="T4" s="26" t="s">
        <v>100</v>
      </c>
      <c r="U4" s="26" t="s">
        <v>101</v>
      </c>
      <c r="V4" s="27" t="s">
        <v>102</v>
      </c>
    </row>
    <row r="5" spans="1:22" ht="12" customHeight="1">
      <c r="A5" s="26" t="s">
        <v>37</v>
      </c>
      <c r="B5" s="26" t="s">
        <v>38</v>
      </c>
      <c r="C5" s="26" t="s">
        <v>39</v>
      </c>
      <c r="D5" s="26" t="s">
        <v>40</v>
      </c>
      <c r="E5" s="26" t="s">
        <v>41</v>
      </c>
      <c r="F5" s="26" t="s">
        <v>42</v>
      </c>
      <c r="G5" s="26" t="s">
        <v>43</v>
      </c>
      <c r="H5" s="26" t="s">
        <v>44</v>
      </c>
      <c r="I5" s="26" t="s">
        <v>45</v>
      </c>
      <c r="J5" s="26" t="s">
        <v>46</v>
      </c>
      <c r="K5" s="27" t="s">
        <v>47</v>
      </c>
      <c r="L5" s="26" t="s">
        <v>103</v>
      </c>
      <c r="M5" s="26" t="s">
        <v>104</v>
      </c>
      <c r="N5" s="26" t="s">
        <v>105</v>
      </c>
      <c r="O5" s="26" t="s">
        <v>106</v>
      </c>
      <c r="P5" s="26" t="s">
        <v>107</v>
      </c>
      <c r="Q5" s="26" t="s">
        <v>108</v>
      </c>
      <c r="R5" s="26" t="s">
        <v>109</v>
      </c>
      <c r="S5" s="26" t="s">
        <v>110</v>
      </c>
      <c r="T5" s="26" t="s">
        <v>111</v>
      </c>
      <c r="U5" s="26" t="s">
        <v>112</v>
      </c>
      <c r="V5" s="27" t="s">
        <v>113</v>
      </c>
    </row>
    <row r="6" spans="1:22" ht="12" customHeight="1">
      <c r="A6" s="26" t="s">
        <v>48</v>
      </c>
      <c r="B6" s="26" t="s">
        <v>49</v>
      </c>
      <c r="C6" s="26" t="s">
        <v>50</v>
      </c>
      <c r="D6" s="26" t="s">
        <v>51</v>
      </c>
      <c r="E6" s="26" t="s">
        <v>52</v>
      </c>
      <c r="F6" s="26" t="s">
        <v>53</v>
      </c>
      <c r="G6" s="26" t="s">
        <v>54</v>
      </c>
      <c r="H6" s="26" t="s">
        <v>55</v>
      </c>
      <c r="I6" s="26" t="s">
        <v>56</v>
      </c>
      <c r="J6" s="26" t="s">
        <v>57</v>
      </c>
      <c r="K6" s="27" t="s">
        <v>58</v>
      </c>
      <c r="L6" s="26" t="s">
        <v>114</v>
      </c>
      <c r="M6" s="26" t="s">
        <v>115</v>
      </c>
      <c r="N6" s="26" t="s">
        <v>116</v>
      </c>
      <c r="O6" s="26" t="s">
        <v>117</v>
      </c>
      <c r="P6" s="26" t="s">
        <v>118</v>
      </c>
      <c r="Q6" s="26" t="s">
        <v>119</v>
      </c>
      <c r="R6" s="26" t="s">
        <v>120</v>
      </c>
      <c r="S6" s="26" t="s">
        <v>121</v>
      </c>
      <c r="T6" s="26" t="s">
        <v>122</v>
      </c>
      <c r="U6" s="26" t="s">
        <v>123</v>
      </c>
      <c r="V6" s="27" t="s">
        <v>124</v>
      </c>
    </row>
    <row r="7" spans="1:22" ht="12" customHeight="1">
      <c r="A7" s="28" t="s">
        <v>59</v>
      </c>
      <c r="B7" s="28" t="s">
        <v>60</v>
      </c>
      <c r="C7" s="28" t="s">
        <v>61</v>
      </c>
      <c r="D7" s="28" t="s">
        <v>62</v>
      </c>
      <c r="E7" s="28" t="s">
        <v>63</v>
      </c>
      <c r="F7" s="28" t="s">
        <v>64</v>
      </c>
      <c r="G7" s="28" t="s">
        <v>65</v>
      </c>
      <c r="H7" s="28" t="s">
        <v>66</v>
      </c>
      <c r="I7" s="28" t="s">
        <v>67</v>
      </c>
      <c r="J7" s="28" t="s">
        <v>68</v>
      </c>
      <c r="K7" s="29" t="s">
        <v>69</v>
      </c>
      <c r="L7" s="28" t="s">
        <v>125</v>
      </c>
      <c r="M7" s="28" t="s">
        <v>126</v>
      </c>
      <c r="N7" s="28" t="s">
        <v>127</v>
      </c>
      <c r="O7" s="28" t="s">
        <v>128</v>
      </c>
      <c r="P7" s="28" t="s">
        <v>129</v>
      </c>
      <c r="Q7" s="28" t="s">
        <v>130</v>
      </c>
      <c r="R7" s="28" t="s">
        <v>131</v>
      </c>
      <c r="S7" s="28" t="s">
        <v>132</v>
      </c>
      <c r="T7" s="28" t="s">
        <v>133</v>
      </c>
      <c r="U7" s="28" t="s">
        <v>134</v>
      </c>
      <c r="V7" s="29" t="s">
        <v>135</v>
      </c>
    </row>
    <row r="8" spans="1:22" ht="12" customHeight="1"/>
    <row r="9" spans="1:22">
      <c r="A9" s="5" t="s">
        <v>137</v>
      </c>
    </row>
    <row r="10" spans="1:22">
      <c r="A10" s="1" t="str">
        <f>LEFT(A2,2)</f>
        <v xml:space="preserve">1 </v>
      </c>
      <c r="B10" s="1" t="str">
        <f t="shared" ref="B10:V15" si="0">LEFT(B2,2)</f>
        <v>12</v>
      </c>
      <c r="C10" s="1" t="str">
        <f t="shared" si="0"/>
        <v xml:space="preserve">8 </v>
      </c>
      <c r="D10" s="1" t="str">
        <f t="shared" si="0"/>
        <v xml:space="preserve">1 </v>
      </c>
      <c r="E10" s="1" t="str">
        <f t="shared" si="0"/>
        <v xml:space="preserve">1 </v>
      </c>
      <c r="F10" s="1" t="str">
        <f t="shared" si="0"/>
        <v>11</v>
      </c>
      <c r="G10" s="1" t="str">
        <f t="shared" si="0"/>
        <v xml:space="preserve">1 </v>
      </c>
      <c r="H10" s="1" t="str">
        <f t="shared" si="0"/>
        <v xml:space="preserve">9 </v>
      </c>
      <c r="I10" s="1" t="str">
        <f t="shared" si="0"/>
        <v xml:space="preserve">4 </v>
      </c>
      <c r="J10" s="1" t="str">
        <f t="shared" si="0"/>
        <v xml:space="preserve">8 </v>
      </c>
      <c r="K10" s="1" t="str">
        <f t="shared" si="0"/>
        <v xml:space="preserve">5 </v>
      </c>
      <c r="L10" s="1" t="str">
        <f t="shared" si="0"/>
        <v xml:space="preserve">2 </v>
      </c>
      <c r="M10" s="1" t="str">
        <f t="shared" si="0"/>
        <v xml:space="preserve">1 </v>
      </c>
      <c r="N10" s="1" t="str">
        <f t="shared" si="0"/>
        <v xml:space="preserve">1 </v>
      </c>
      <c r="O10" s="1" t="str">
        <f t="shared" si="0"/>
        <v xml:space="preserve">7 </v>
      </c>
      <c r="P10" s="1" t="str">
        <f t="shared" si="0"/>
        <v xml:space="preserve">3 </v>
      </c>
      <c r="Q10" s="1" t="str">
        <f t="shared" si="0"/>
        <v xml:space="preserve">1 </v>
      </c>
      <c r="R10" s="1" t="str">
        <f t="shared" si="0"/>
        <v xml:space="preserve">6 </v>
      </c>
      <c r="S10" s="1" t="str">
        <f t="shared" si="0"/>
        <v xml:space="preserve">1 </v>
      </c>
      <c r="T10" s="1" t="str">
        <f t="shared" si="0"/>
        <v xml:space="preserve">8 </v>
      </c>
      <c r="U10" s="1" t="str">
        <f t="shared" si="0"/>
        <v xml:space="preserve">2 </v>
      </c>
      <c r="V10" s="1" t="str">
        <f t="shared" si="0"/>
        <v xml:space="preserve">1 </v>
      </c>
    </row>
    <row r="11" spans="1:22">
      <c r="A11" s="1" t="str">
        <f t="shared" ref="A11:K15" si="1">LEFT(A3,2)</f>
        <v xml:space="preserve">3 </v>
      </c>
      <c r="B11" s="1" t="str">
        <f t="shared" si="1"/>
        <v xml:space="preserve">3 </v>
      </c>
      <c r="C11" s="1" t="str">
        <f t="shared" si="1"/>
        <v xml:space="preserve">7 </v>
      </c>
      <c r="D11" s="1" t="str">
        <f t="shared" si="1"/>
        <v xml:space="preserve">3 </v>
      </c>
      <c r="E11" s="1" t="str">
        <f t="shared" si="1"/>
        <v xml:space="preserve">2 </v>
      </c>
      <c r="F11" s="1" t="str">
        <f t="shared" si="1"/>
        <v xml:space="preserve">4 </v>
      </c>
      <c r="G11" s="1" t="str">
        <f t="shared" si="1"/>
        <v>10</v>
      </c>
      <c r="H11" s="1" t="str">
        <f t="shared" si="1"/>
        <v xml:space="preserve">6 </v>
      </c>
      <c r="I11" s="1" t="str">
        <f t="shared" si="1"/>
        <v xml:space="preserve">1 </v>
      </c>
      <c r="J11" s="1" t="str">
        <f t="shared" si="1"/>
        <v>10</v>
      </c>
      <c r="K11" s="1" t="str">
        <f t="shared" si="1"/>
        <v>12</v>
      </c>
      <c r="L11" s="1" t="str">
        <f t="shared" si="0"/>
        <v xml:space="preserve">4 </v>
      </c>
      <c r="M11" s="1" t="str">
        <f t="shared" si="0"/>
        <v>10</v>
      </c>
      <c r="N11" s="1" t="str">
        <f t="shared" si="0"/>
        <v xml:space="preserve">4 </v>
      </c>
      <c r="O11" s="1" t="str">
        <f t="shared" si="0"/>
        <v xml:space="preserve">8 </v>
      </c>
      <c r="P11" s="1" t="str">
        <f t="shared" si="0"/>
        <v xml:space="preserve">9 </v>
      </c>
      <c r="Q11" s="1" t="str">
        <f t="shared" si="0"/>
        <v xml:space="preserve">5 </v>
      </c>
      <c r="R11" s="1" t="str">
        <f t="shared" si="0"/>
        <v xml:space="preserve">2 </v>
      </c>
      <c r="S11" s="1" t="str">
        <f t="shared" si="0"/>
        <v>10</v>
      </c>
      <c r="T11" s="1" t="str">
        <f t="shared" si="0"/>
        <v>10</v>
      </c>
      <c r="U11" s="1" t="str">
        <f t="shared" si="0"/>
        <v xml:space="preserve">5 </v>
      </c>
      <c r="V11" s="1" t="str">
        <f t="shared" si="0"/>
        <v xml:space="preserve">2 </v>
      </c>
    </row>
    <row r="12" spans="1:22">
      <c r="A12" s="1" t="str">
        <f t="shared" si="1"/>
        <v xml:space="preserve">5 </v>
      </c>
      <c r="B12" s="1" t="str">
        <f t="shared" si="1"/>
        <v xml:space="preserve">8 </v>
      </c>
      <c r="C12" s="1" t="str">
        <f t="shared" si="1"/>
        <v>10</v>
      </c>
      <c r="D12" s="1" t="str">
        <f t="shared" si="1"/>
        <v xml:space="preserve">5 </v>
      </c>
      <c r="E12" s="1" t="str">
        <f t="shared" si="1"/>
        <v xml:space="preserve">4 </v>
      </c>
      <c r="F12" s="1" t="str">
        <f t="shared" si="1"/>
        <v xml:space="preserve">2 </v>
      </c>
      <c r="G12" s="1" t="str">
        <f t="shared" si="1"/>
        <v xml:space="preserve">3 </v>
      </c>
      <c r="H12" s="1" t="str">
        <f t="shared" si="1"/>
        <v xml:space="preserve">2 </v>
      </c>
      <c r="I12" s="1" t="str">
        <f t="shared" si="1"/>
        <v xml:space="preserve">2 </v>
      </c>
      <c r="J12" s="1" t="str">
        <f t="shared" si="1"/>
        <v xml:space="preserve">1 </v>
      </c>
      <c r="K12" s="1" t="str">
        <f t="shared" si="1"/>
        <v>11</v>
      </c>
      <c r="L12" s="1" t="str">
        <f t="shared" si="0"/>
        <v xml:space="preserve">6 </v>
      </c>
      <c r="M12" s="1" t="str">
        <f t="shared" si="0"/>
        <v xml:space="preserve">5 </v>
      </c>
      <c r="N12" s="1" t="str">
        <f t="shared" si="0"/>
        <v>11</v>
      </c>
      <c r="O12" s="1" t="str">
        <f t="shared" si="0"/>
        <v xml:space="preserve">2 </v>
      </c>
      <c r="P12" s="1" t="str">
        <f t="shared" si="0"/>
        <v>11</v>
      </c>
      <c r="Q12" s="1" t="str">
        <f t="shared" si="0"/>
        <v xml:space="preserve">6 </v>
      </c>
      <c r="R12" s="1" t="str">
        <f t="shared" si="0"/>
        <v xml:space="preserve">7 </v>
      </c>
      <c r="S12" s="1" t="str">
        <f t="shared" si="0"/>
        <v xml:space="preserve">4 </v>
      </c>
      <c r="T12" s="1" t="str">
        <f t="shared" si="0"/>
        <v xml:space="preserve">7 </v>
      </c>
      <c r="U12" s="1" t="str">
        <f t="shared" si="0"/>
        <v xml:space="preserve">4 </v>
      </c>
      <c r="V12" s="1" t="str">
        <f t="shared" si="0"/>
        <v xml:space="preserve">3 </v>
      </c>
    </row>
    <row r="13" spans="1:22">
      <c r="A13" s="1" t="str">
        <f t="shared" si="1"/>
        <v xml:space="preserve">7 </v>
      </c>
      <c r="B13" s="1" t="str">
        <f t="shared" si="1"/>
        <v xml:space="preserve">6 </v>
      </c>
      <c r="C13" s="1" t="str">
        <f t="shared" si="1"/>
        <v xml:space="preserve">9 </v>
      </c>
      <c r="D13" s="1" t="str">
        <f t="shared" si="1"/>
        <v>11</v>
      </c>
      <c r="E13" s="1" t="str">
        <f t="shared" si="1"/>
        <v xml:space="preserve">5 </v>
      </c>
      <c r="F13" s="1" t="str">
        <f t="shared" si="1"/>
        <v xml:space="preserve">9 </v>
      </c>
      <c r="G13" s="1" t="str">
        <f t="shared" si="1"/>
        <v>12</v>
      </c>
      <c r="H13" s="1" t="str">
        <f t="shared" si="1"/>
        <v>11</v>
      </c>
      <c r="I13" s="1" t="str">
        <f t="shared" si="1"/>
        <v>12</v>
      </c>
      <c r="J13" s="1" t="str">
        <f t="shared" si="1"/>
        <v xml:space="preserve">3 </v>
      </c>
      <c r="K13" s="1" t="str">
        <f t="shared" si="1"/>
        <v xml:space="preserve">4 </v>
      </c>
      <c r="L13" s="1" t="str">
        <f t="shared" si="0"/>
        <v xml:space="preserve">8 </v>
      </c>
      <c r="M13" s="1" t="str">
        <f t="shared" si="0"/>
        <v xml:space="preserve">7 </v>
      </c>
      <c r="N13" s="1" t="str">
        <f t="shared" si="0"/>
        <v xml:space="preserve">5 </v>
      </c>
      <c r="O13" s="1" t="str">
        <f t="shared" si="0"/>
        <v xml:space="preserve">6 </v>
      </c>
      <c r="P13" s="1" t="str">
        <f t="shared" si="0"/>
        <v xml:space="preserve">7 </v>
      </c>
      <c r="Q13" s="1" t="str">
        <f t="shared" si="0"/>
        <v xml:space="preserve">3 </v>
      </c>
      <c r="R13" s="1" t="str">
        <f t="shared" si="0"/>
        <v xml:space="preserve">4 </v>
      </c>
      <c r="S13" s="1" t="str">
        <f t="shared" si="0"/>
        <v xml:space="preserve">8 </v>
      </c>
      <c r="T13" s="1" t="str">
        <f t="shared" si="0"/>
        <v xml:space="preserve">5 </v>
      </c>
      <c r="U13" s="1" t="str">
        <f t="shared" si="0"/>
        <v>12</v>
      </c>
      <c r="V13" s="1" t="str">
        <f t="shared" si="0"/>
        <v xml:space="preserve">6 </v>
      </c>
    </row>
    <row r="14" spans="1:22">
      <c r="A14" s="1" t="str">
        <f t="shared" si="1"/>
        <v xml:space="preserve">9 </v>
      </c>
      <c r="B14" s="1" t="str">
        <f t="shared" si="1"/>
        <v xml:space="preserve">4 </v>
      </c>
      <c r="C14" s="1" t="str">
        <f t="shared" si="1"/>
        <v xml:space="preserve">2 </v>
      </c>
      <c r="D14" s="1" t="str">
        <f t="shared" si="1"/>
        <v>10</v>
      </c>
      <c r="E14" s="1" t="str">
        <f t="shared" si="1"/>
        <v xml:space="preserve">6 </v>
      </c>
      <c r="F14" s="1" t="str">
        <f t="shared" si="1"/>
        <v xml:space="preserve">8 </v>
      </c>
      <c r="G14" s="1" t="str">
        <f t="shared" si="1"/>
        <v xml:space="preserve">5 </v>
      </c>
      <c r="H14" s="1" t="str">
        <f t="shared" si="1"/>
        <v xml:space="preserve">5 </v>
      </c>
      <c r="I14" s="1" t="str">
        <f t="shared" si="1"/>
        <v xml:space="preserve">3 </v>
      </c>
      <c r="J14" s="1" t="str">
        <f t="shared" si="1"/>
        <v xml:space="preserve">6 </v>
      </c>
      <c r="K14" s="1" t="str">
        <f t="shared" si="1"/>
        <v xml:space="preserve">9 </v>
      </c>
      <c r="L14" s="1" t="str">
        <f t="shared" si="0"/>
        <v>10</v>
      </c>
      <c r="M14" s="1" t="str">
        <f t="shared" si="0"/>
        <v xml:space="preserve">9 </v>
      </c>
      <c r="N14" s="1" t="str">
        <f t="shared" si="0"/>
        <v xml:space="preserve">3 </v>
      </c>
      <c r="O14" s="1" t="str">
        <f t="shared" si="0"/>
        <v xml:space="preserve">4 </v>
      </c>
      <c r="P14" s="1" t="str">
        <f t="shared" si="0"/>
        <v xml:space="preserve">8 </v>
      </c>
      <c r="Q14" s="1" t="str">
        <f t="shared" si="0"/>
        <v>12</v>
      </c>
      <c r="R14" s="1" t="str">
        <f t="shared" si="0"/>
        <v>11</v>
      </c>
      <c r="S14" s="1" t="str">
        <f t="shared" si="0"/>
        <v xml:space="preserve">3 </v>
      </c>
      <c r="T14" s="1" t="str">
        <f t="shared" si="0"/>
        <v xml:space="preserve">6 </v>
      </c>
      <c r="U14" s="1" t="str">
        <f t="shared" si="0"/>
        <v xml:space="preserve">9 </v>
      </c>
      <c r="V14" s="1" t="str">
        <f t="shared" si="0"/>
        <v xml:space="preserve">7 </v>
      </c>
    </row>
    <row r="15" spans="1:22">
      <c r="A15" s="1" t="str">
        <f t="shared" si="1"/>
        <v>11</v>
      </c>
      <c r="B15" s="1" t="str">
        <f t="shared" si="1"/>
        <v xml:space="preserve">2 </v>
      </c>
      <c r="C15" s="1" t="str">
        <f t="shared" si="1"/>
        <v xml:space="preserve">6 </v>
      </c>
      <c r="D15" s="1" t="str">
        <f t="shared" si="1"/>
        <v xml:space="preserve">9 </v>
      </c>
      <c r="E15" s="1" t="str">
        <f t="shared" si="1"/>
        <v>12</v>
      </c>
      <c r="F15" s="1" t="str">
        <f t="shared" si="1"/>
        <v xml:space="preserve">7 </v>
      </c>
      <c r="G15" s="1" t="str">
        <f t="shared" si="1"/>
        <v xml:space="preserve">8 </v>
      </c>
      <c r="H15" s="1" t="str">
        <f t="shared" si="1"/>
        <v xml:space="preserve">7 </v>
      </c>
      <c r="I15" s="1" t="str">
        <f t="shared" si="1"/>
        <v>11</v>
      </c>
      <c r="J15" s="1" t="str">
        <f t="shared" si="1"/>
        <v xml:space="preserve">7 </v>
      </c>
      <c r="K15" s="1" t="str">
        <f t="shared" si="1"/>
        <v>10</v>
      </c>
      <c r="L15" s="1" t="str">
        <f t="shared" si="0"/>
        <v>12</v>
      </c>
      <c r="M15" s="1" t="str">
        <f t="shared" si="0"/>
        <v>11</v>
      </c>
      <c r="N15" s="1" t="str">
        <f t="shared" si="0"/>
        <v>12</v>
      </c>
      <c r="O15" s="1" t="str">
        <f t="shared" si="0"/>
        <v>12</v>
      </c>
      <c r="P15" s="1" t="str">
        <f t="shared" si="0"/>
        <v>10</v>
      </c>
      <c r="Q15" s="1" t="str">
        <f t="shared" si="0"/>
        <v>10</v>
      </c>
      <c r="R15" s="1" t="str">
        <f t="shared" si="0"/>
        <v xml:space="preserve">9 </v>
      </c>
      <c r="S15" s="1" t="str">
        <f t="shared" si="0"/>
        <v>12</v>
      </c>
      <c r="T15" s="1" t="str">
        <f t="shared" si="0"/>
        <v xml:space="preserve">9 </v>
      </c>
      <c r="U15" s="1" t="str">
        <f t="shared" si="0"/>
        <v>11</v>
      </c>
      <c r="V15" s="1" t="str">
        <f t="shared" si="0"/>
        <v xml:space="preserve">8 </v>
      </c>
    </row>
    <row r="17" spans="1:22" ht="12.75" customHeight="1"/>
    <row r="18" spans="1:22" ht="12.75" customHeight="1">
      <c r="A18" s="5" t="s">
        <v>138</v>
      </c>
    </row>
    <row r="19" spans="1:22" s="4" customFormat="1" ht="12.75" customHeight="1">
      <c r="A19" s="6">
        <f t="shared" ref="A19:V19" si="2">IF(COUNTIF(A$10:A$15, $A40)&gt;0, A$1, "")</f>
        <v>20230923</v>
      </c>
      <c r="B19" s="6" t="str">
        <f t="shared" si="2"/>
        <v/>
      </c>
      <c r="C19" s="6" t="str">
        <f t="shared" si="2"/>
        <v/>
      </c>
      <c r="D19" s="6">
        <f t="shared" si="2"/>
        <v>20231014</v>
      </c>
      <c r="E19" s="6">
        <f t="shared" si="2"/>
        <v>20231021</v>
      </c>
      <c r="F19" s="6" t="str">
        <f t="shared" si="2"/>
        <v/>
      </c>
      <c r="G19" s="6">
        <f t="shared" si="2"/>
        <v>20231104</v>
      </c>
      <c r="H19" s="6" t="str">
        <f t="shared" si="2"/>
        <v/>
      </c>
      <c r="I19" s="6">
        <f t="shared" si="2"/>
        <v>20231118</v>
      </c>
      <c r="J19" s="6">
        <f t="shared" si="2"/>
        <v>20231125</v>
      </c>
      <c r="K19" s="6" t="str">
        <f t="shared" si="2"/>
        <v/>
      </c>
      <c r="L19" s="6" t="str">
        <f t="shared" si="2"/>
        <v/>
      </c>
      <c r="M19" s="6">
        <f t="shared" si="2"/>
        <v>20231216</v>
      </c>
      <c r="N19" s="6">
        <f t="shared" si="2"/>
        <v>20240113</v>
      </c>
      <c r="O19" s="6" t="str">
        <f t="shared" si="2"/>
        <v/>
      </c>
      <c r="P19" s="6" t="str">
        <f t="shared" si="2"/>
        <v/>
      </c>
      <c r="Q19" s="6">
        <f t="shared" si="2"/>
        <v>20240203</v>
      </c>
      <c r="R19" s="6" t="str">
        <f t="shared" si="2"/>
        <v/>
      </c>
      <c r="S19" s="6">
        <f t="shared" si="2"/>
        <v>20240217</v>
      </c>
      <c r="T19" s="6" t="str">
        <f t="shared" si="2"/>
        <v/>
      </c>
      <c r="U19" s="6" t="str">
        <f t="shared" si="2"/>
        <v/>
      </c>
      <c r="V19" s="6">
        <f t="shared" si="2"/>
        <v>20240309</v>
      </c>
    </row>
    <row r="20" spans="1:22" ht="12.75" customHeight="1">
      <c r="A20" s="6" t="str">
        <f t="shared" ref="A20:V20" si="3">IF(COUNTIF(A$10:A$15, $A41)&gt;0, A$1, "")</f>
        <v/>
      </c>
      <c r="B20" s="6">
        <f t="shared" si="3"/>
        <v>20230930</v>
      </c>
      <c r="C20" s="6">
        <f t="shared" si="3"/>
        <v>20231007</v>
      </c>
      <c r="D20" s="6" t="str">
        <f t="shared" si="3"/>
        <v/>
      </c>
      <c r="E20" s="6">
        <f t="shared" si="3"/>
        <v>20231021</v>
      </c>
      <c r="F20" s="6">
        <f t="shared" si="3"/>
        <v>20231028</v>
      </c>
      <c r="G20" s="6" t="str">
        <f t="shared" si="3"/>
        <v/>
      </c>
      <c r="H20" s="6">
        <f t="shared" si="3"/>
        <v>20231111</v>
      </c>
      <c r="I20" s="6">
        <f t="shared" si="3"/>
        <v>20231118</v>
      </c>
      <c r="J20" s="6" t="str">
        <f t="shared" si="3"/>
        <v/>
      </c>
      <c r="K20" s="6" t="str">
        <f t="shared" si="3"/>
        <v/>
      </c>
      <c r="L20" s="6">
        <f t="shared" si="3"/>
        <v>20231209</v>
      </c>
      <c r="M20" s="6" t="str">
        <f t="shared" si="3"/>
        <v/>
      </c>
      <c r="N20" s="6" t="str">
        <f t="shared" si="3"/>
        <v/>
      </c>
      <c r="O20" s="6">
        <f t="shared" si="3"/>
        <v>20240120</v>
      </c>
      <c r="P20" s="6" t="str">
        <f t="shared" si="3"/>
        <v/>
      </c>
      <c r="Q20" s="6" t="str">
        <f t="shared" si="3"/>
        <v/>
      </c>
      <c r="R20" s="6">
        <f t="shared" si="3"/>
        <v>20240210</v>
      </c>
      <c r="S20" s="6" t="str">
        <f t="shared" si="3"/>
        <v/>
      </c>
      <c r="T20" s="6" t="str">
        <f t="shared" si="3"/>
        <v/>
      </c>
      <c r="U20" s="6">
        <f t="shared" si="3"/>
        <v>20240302</v>
      </c>
      <c r="V20" s="6">
        <f t="shared" si="3"/>
        <v>20240309</v>
      </c>
    </row>
    <row r="21" spans="1:22" ht="12.75" customHeight="1">
      <c r="A21" s="6">
        <f t="shared" ref="A21:V21" si="4">IF(COUNTIF(A$10:A$15, $A42)&gt;0, A$1, "")</f>
        <v>20230923</v>
      </c>
      <c r="B21" s="6">
        <f t="shared" si="4"/>
        <v>20230930</v>
      </c>
      <c r="C21" s="6" t="str">
        <f t="shared" si="4"/>
        <v/>
      </c>
      <c r="D21" s="6">
        <f t="shared" si="4"/>
        <v>20231014</v>
      </c>
      <c r="E21" s="6" t="str">
        <f t="shared" si="4"/>
        <v/>
      </c>
      <c r="F21" s="6" t="str">
        <f t="shared" si="4"/>
        <v/>
      </c>
      <c r="G21" s="6">
        <f t="shared" si="4"/>
        <v>20231104</v>
      </c>
      <c r="H21" s="6" t="str">
        <f t="shared" si="4"/>
        <v/>
      </c>
      <c r="I21" s="6">
        <f t="shared" si="4"/>
        <v>20231118</v>
      </c>
      <c r="J21" s="6">
        <f t="shared" si="4"/>
        <v>20231125</v>
      </c>
      <c r="K21" s="6" t="str">
        <f t="shared" si="4"/>
        <v/>
      </c>
      <c r="L21" s="6" t="str">
        <f t="shared" si="4"/>
        <v/>
      </c>
      <c r="M21" s="6" t="str">
        <f t="shared" si="4"/>
        <v/>
      </c>
      <c r="N21" s="6">
        <f t="shared" si="4"/>
        <v>20240113</v>
      </c>
      <c r="O21" s="6" t="str">
        <f t="shared" si="4"/>
        <v/>
      </c>
      <c r="P21" s="6">
        <f t="shared" si="4"/>
        <v>20240127</v>
      </c>
      <c r="Q21" s="6">
        <f t="shared" si="4"/>
        <v>20240203</v>
      </c>
      <c r="R21" s="6" t="str">
        <f t="shared" si="4"/>
        <v/>
      </c>
      <c r="S21" s="6">
        <f t="shared" si="4"/>
        <v>20240217</v>
      </c>
      <c r="T21" s="6" t="str">
        <f t="shared" si="4"/>
        <v/>
      </c>
      <c r="U21" s="6" t="str">
        <f t="shared" si="4"/>
        <v/>
      </c>
      <c r="V21" s="6">
        <f t="shared" si="4"/>
        <v>20240309</v>
      </c>
    </row>
    <row r="22" spans="1:22">
      <c r="A22" s="6" t="str">
        <f t="shared" ref="A22:V22" si="5">IF(COUNTIF(A$10:A$15, $A43)&gt;0, A$1, "")</f>
        <v/>
      </c>
      <c r="B22" s="6">
        <f t="shared" si="5"/>
        <v>20230930</v>
      </c>
      <c r="C22" s="6" t="str">
        <f t="shared" si="5"/>
        <v/>
      </c>
      <c r="D22" s="6" t="str">
        <f t="shared" si="5"/>
        <v/>
      </c>
      <c r="E22" s="6">
        <f t="shared" si="5"/>
        <v>20231021</v>
      </c>
      <c r="F22" s="6">
        <f t="shared" si="5"/>
        <v>20231028</v>
      </c>
      <c r="G22" s="6" t="str">
        <f t="shared" si="5"/>
        <v/>
      </c>
      <c r="H22" s="6" t="str">
        <f t="shared" si="5"/>
        <v/>
      </c>
      <c r="I22" s="6">
        <f t="shared" si="5"/>
        <v>20231118</v>
      </c>
      <c r="J22" s="6" t="str">
        <f t="shared" si="5"/>
        <v/>
      </c>
      <c r="K22" s="6">
        <f t="shared" si="5"/>
        <v>20231202</v>
      </c>
      <c r="L22" s="6">
        <f t="shared" si="5"/>
        <v>20231209</v>
      </c>
      <c r="M22" s="6" t="str">
        <f t="shared" si="5"/>
        <v/>
      </c>
      <c r="N22" s="6">
        <f t="shared" si="5"/>
        <v>20240113</v>
      </c>
      <c r="O22" s="6">
        <f t="shared" si="5"/>
        <v>20240120</v>
      </c>
      <c r="P22" s="6" t="str">
        <f t="shared" si="5"/>
        <v/>
      </c>
      <c r="Q22" s="6" t="str">
        <f t="shared" si="5"/>
        <v/>
      </c>
      <c r="R22" s="6">
        <f t="shared" si="5"/>
        <v>20240210</v>
      </c>
      <c r="S22" s="6">
        <f t="shared" si="5"/>
        <v>20240217</v>
      </c>
      <c r="T22" s="6" t="str">
        <f t="shared" si="5"/>
        <v/>
      </c>
      <c r="U22" s="6">
        <f t="shared" si="5"/>
        <v>20240302</v>
      </c>
      <c r="V22" s="6" t="str">
        <f t="shared" si="5"/>
        <v/>
      </c>
    </row>
    <row r="23" spans="1:22">
      <c r="A23" s="6">
        <f t="shared" ref="A23:V23" si="6">IF(COUNTIF(A$10:A$15, $A44)&gt;0, A$1, "")</f>
        <v>20230923</v>
      </c>
      <c r="B23" s="6" t="str">
        <f t="shared" si="6"/>
        <v/>
      </c>
      <c r="C23" s="6" t="str">
        <f t="shared" si="6"/>
        <v/>
      </c>
      <c r="D23" s="6">
        <f t="shared" si="6"/>
        <v>20231014</v>
      </c>
      <c r="E23" s="6">
        <f t="shared" si="6"/>
        <v>20231021</v>
      </c>
      <c r="F23" s="6" t="str">
        <f t="shared" si="6"/>
        <v/>
      </c>
      <c r="G23" s="6">
        <f t="shared" si="6"/>
        <v>20231104</v>
      </c>
      <c r="H23" s="6">
        <f t="shared" si="6"/>
        <v>20231111</v>
      </c>
      <c r="I23" s="6" t="str">
        <f t="shared" si="6"/>
        <v/>
      </c>
      <c r="J23" s="6" t="str">
        <f t="shared" si="6"/>
        <v/>
      </c>
      <c r="K23" s="6">
        <f t="shared" si="6"/>
        <v>20231202</v>
      </c>
      <c r="L23" s="6" t="str">
        <f t="shared" si="6"/>
        <v/>
      </c>
      <c r="M23" s="6">
        <f t="shared" si="6"/>
        <v>20231216</v>
      </c>
      <c r="N23" s="6">
        <f t="shared" si="6"/>
        <v>20240113</v>
      </c>
      <c r="O23" s="6" t="str">
        <f t="shared" si="6"/>
        <v/>
      </c>
      <c r="P23" s="6" t="str">
        <f t="shared" si="6"/>
        <v/>
      </c>
      <c r="Q23" s="6">
        <f t="shared" si="6"/>
        <v>20240203</v>
      </c>
      <c r="R23" s="6" t="str">
        <f t="shared" si="6"/>
        <v/>
      </c>
      <c r="S23" s="6" t="str">
        <f t="shared" si="6"/>
        <v/>
      </c>
      <c r="T23" s="6">
        <f t="shared" si="6"/>
        <v>20240224</v>
      </c>
      <c r="U23" s="6">
        <f t="shared" si="6"/>
        <v>20240302</v>
      </c>
      <c r="V23" s="6" t="str">
        <f t="shared" si="6"/>
        <v/>
      </c>
    </row>
    <row r="24" spans="1:22">
      <c r="A24" s="6" t="str">
        <f t="shared" ref="A24:V24" si="7">IF(COUNTIF(A$10:A$15, $A45)&gt;0, A$1, "")</f>
        <v/>
      </c>
      <c r="B24" s="6">
        <f t="shared" si="7"/>
        <v>20230930</v>
      </c>
      <c r="C24" s="6">
        <f t="shared" si="7"/>
        <v>20231007</v>
      </c>
      <c r="D24" s="6" t="str">
        <f t="shared" si="7"/>
        <v/>
      </c>
      <c r="E24" s="6">
        <f t="shared" si="7"/>
        <v>20231021</v>
      </c>
      <c r="F24" s="6" t="str">
        <f t="shared" si="7"/>
        <v/>
      </c>
      <c r="G24" s="6" t="str">
        <f t="shared" si="7"/>
        <v/>
      </c>
      <c r="H24" s="6">
        <f t="shared" si="7"/>
        <v>20231111</v>
      </c>
      <c r="I24" s="6" t="str">
        <f t="shared" si="7"/>
        <v/>
      </c>
      <c r="J24" s="6">
        <f t="shared" si="7"/>
        <v>20231125</v>
      </c>
      <c r="K24" s="6" t="str">
        <f t="shared" si="7"/>
        <v/>
      </c>
      <c r="L24" s="6">
        <f t="shared" si="7"/>
        <v>20231209</v>
      </c>
      <c r="M24" s="6" t="str">
        <f t="shared" si="7"/>
        <v/>
      </c>
      <c r="N24" s="6" t="str">
        <f t="shared" si="7"/>
        <v/>
      </c>
      <c r="O24" s="6">
        <f t="shared" si="7"/>
        <v>20240120</v>
      </c>
      <c r="P24" s="6" t="str">
        <f t="shared" si="7"/>
        <v/>
      </c>
      <c r="Q24" s="6">
        <f t="shared" si="7"/>
        <v>20240203</v>
      </c>
      <c r="R24" s="6">
        <f t="shared" si="7"/>
        <v>20240210</v>
      </c>
      <c r="S24" s="6" t="str">
        <f t="shared" si="7"/>
        <v/>
      </c>
      <c r="T24" s="6">
        <f t="shared" si="7"/>
        <v>20240224</v>
      </c>
      <c r="U24" s="6" t="str">
        <f t="shared" si="7"/>
        <v/>
      </c>
      <c r="V24" s="6">
        <f t="shared" si="7"/>
        <v>20240309</v>
      </c>
    </row>
    <row r="25" spans="1:22">
      <c r="A25" s="6">
        <f t="shared" ref="A25:V25" si="8">IF(COUNTIF(A$10:A$15, $A46)&gt;0, A$1, "")</f>
        <v>20230923</v>
      </c>
      <c r="B25" s="6" t="str">
        <f t="shared" si="8"/>
        <v/>
      </c>
      <c r="C25" s="6">
        <f t="shared" si="8"/>
        <v>20231007</v>
      </c>
      <c r="D25" s="6" t="str">
        <f t="shared" si="8"/>
        <v/>
      </c>
      <c r="E25" s="6" t="str">
        <f t="shared" si="8"/>
        <v/>
      </c>
      <c r="F25" s="6">
        <f t="shared" si="8"/>
        <v>20231028</v>
      </c>
      <c r="G25" s="6" t="str">
        <f t="shared" si="8"/>
        <v/>
      </c>
      <c r="H25" s="6">
        <f t="shared" si="8"/>
        <v>20231111</v>
      </c>
      <c r="I25" s="6" t="str">
        <f t="shared" si="8"/>
        <v/>
      </c>
      <c r="J25" s="6">
        <f t="shared" si="8"/>
        <v>20231125</v>
      </c>
      <c r="K25" s="6" t="str">
        <f t="shared" si="8"/>
        <v/>
      </c>
      <c r="L25" s="6" t="str">
        <f t="shared" si="8"/>
        <v/>
      </c>
      <c r="M25" s="6">
        <f t="shared" si="8"/>
        <v>20231216</v>
      </c>
      <c r="N25" s="6" t="str">
        <f t="shared" si="8"/>
        <v/>
      </c>
      <c r="O25" s="6">
        <f t="shared" si="8"/>
        <v>20240120</v>
      </c>
      <c r="P25" s="6">
        <f t="shared" si="8"/>
        <v>20240127</v>
      </c>
      <c r="Q25" s="6" t="str">
        <f t="shared" si="8"/>
        <v/>
      </c>
      <c r="R25" s="6">
        <f t="shared" si="8"/>
        <v>20240210</v>
      </c>
      <c r="S25" s="6" t="str">
        <f t="shared" si="8"/>
        <v/>
      </c>
      <c r="T25" s="6">
        <f t="shared" si="8"/>
        <v>20240224</v>
      </c>
      <c r="U25" s="6" t="str">
        <f t="shared" si="8"/>
        <v/>
      </c>
      <c r="V25" s="6">
        <f t="shared" si="8"/>
        <v>20240309</v>
      </c>
    </row>
    <row r="26" spans="1:22">
      <c r="A26" s="6" t="str">
        <f t="shared" ref="A26:V26" si="9">IF(COUNTIF(A$10:A$15, $A47)&gt;0, A$1, "")</f>
        <v/>
      </c>
      <c r="B26" s="6">
        <f t="shared" si="9"/>
        <v>20230930</v>
      </c>
      <c r="C26" s="6">
        <f t="shared" si="9"/>
        <v>20231007</v>
      </c>
      <c r="D26" s="6" t="str">
        <f t="shared" si="9"/>
        <v/>
      </c>
      <c r="E26" s="6" t="str">
        <f t="shared" si="9"/>
        <v/>
      </c>
      <c r="F26" s="6">
        <f t="shared" si="9"/>
        <v>20231028</v>
      </c>
      <c r="G26" s="6">
        <f t="shared" si="9"/>
        <v>20231104</v>
      </c>
      <c r="H26" s="6" t="str">
        <f t="shared" si="9"/>
        <v/>
      </c>
      <c r="I26" s="6" t="str">
        <f t="shared" si="9"/>
        <v/>
      </c>
      <c r="J26" s="6">
        <f t="shared" si="9"/>
        <v>20231125</v>
      </c>
      <c r="K26" s="6" t="str">
        <f t="shared" si="9"/>
        <v/>
      </c>
      <c r="L26" s="6">
        <f t="shared" si="9"/>
        <v>20231209</v>
      </c>
      <c r="M26" s="6" t="str">
        <f t="shared" si="9"/>
        <v/>
      </c>
      <c r="N26" s="6" t="str">
        <f t="shared" si="9"/>
        <v/>
      </c>
      <c r="O26" s="6">
        <f t="shared" si="9"/>
        <v>20240120</v>
      </c>
      <c r="P26" s="6">
        <f t="shared" si="9"/>
        <v>20240127</v>
      </c>
      <c r="Q26" s="6" t="str">
        <f t="shared" si="9"/>
        <v/>
      </c>
      <c r="R26" s="6" t="str">
        <f t="shared" si="9"/>
        <v/>
      </c>
      <c r="S26" s="6">
        <f t="shared" si="9"/>
        <v>20240217</v>
      </c>
      <c r="T26" s="6">
        <f t="shared" si="9"/>
        <v>20240224</v>
      </c>
      <c r="U26" s="6" t="str">
        <f t="shared" si="9"/>
        <v/>
      </c>
      <c r="V26" s="6">
        <f t="shared" si="9"/>
        <v>20240309</v>
      </c>
    </row>
    <row r="27" spans="1:22">
      <c r="A27" s="6">
        <f t="shared" ref="A27:V27" si="10">IF(COUNTIF(A$10:A$15, $A48)&gt;0, A$1, "")</f>
        <v>20230923</v>
      </c>
      <c r="B27" s="6" t="str">
        <f t="shared" si="10"/>
        <v/>
      </c>
      <c r="C27" s="6">
        <f t="shared" si="10"/>
        <v>20231007</v>
      </c>
      <c r="D27" s="6">
        <f t="shared" si="10"/>
        <v>20231014</v>
      </c>
      <c r="E27" s="6" t="str">
        <f t="shared" si="10"/>
        <v/>
      </c>
      <c r="F27" s="6">
        <f t="shared" si="10"/>
        <v>20231028</v>
      </c>
      <c r="G27" s="6" t="str">
        <f t="shared" si="10"/>
        <v/>
      </c>
      <c r="H27" s="6">
        <f t="shared" si="10"/>
        <v>20231111</v>
      </c>
      <c r="I27" s="6" t="str">
        <f t="shared" si="10"/>
        <v/>
      </c>
      <c r="J27" s="6" t="str">
        <f t="shared" si="10"/>
        <v/>
      </c>
      <c r="K27" s="6">
        <f t="shared" si="10"/>
        <v>20231202</v>
      </c>
      <c r="L27" s="6" t="str">
        <f t="shared" si="10"/>
        <v/>
      </c>
      <c r="M27" s="6">
        <f t="shared" si="10"/>
        <v>20231216</v>
      </c>
      <c r="N27" s="6" t="str">
        <f t="shared" si="10"/>
        <v/>
      </c>
      <c r="O27" s="6" t="str">
        <f t="shared" si="10"/>
        <v/>
      </c>
      <c r="P27" s="6">
        <f t="shared" si="10"/>
        <v>20240127</v>
      </c>
      <c r="Q27" s="6" t="str">
        <f t="shared" si="10"/>
        <v/>
      </c>
      <c r="R27" s="6">
        <f t="shared" si="10"/>
        <v>20240210</v>
      </c>
      <c r="S27" s="6" t="str">
        <f t="shared" si="10"/>
        <v/>
      </c>
      <c r="T27" s="6">
        <f t="shared" si="10"/>
        <v>20240224</v>
      </c>
      <c r="U27" s="6">
        <f t="shared" si="10"/>
        <v>20240302</v>
      </c>
      <c r="V27" s="6" t="str">
        <f t="shared" si="10"/>
        <v/>
      </c>
    </row>
    <row r="28" spans="1:22">
      <c r="A28" s="6" t="str">
        <f t="shared" ref="A28:V28" si="11">IF(COUNTIF(A$10:A$15, $A49)&gt;0, A$1, "")</f>
        <v/>
      </c>
      <c r="B28" s="6" t="str">
        <f t="shared" si="11"/>
        <v/>
      </c>
      <c r="C28" s="6">
        <f t="shared" si="11"/>
        <v>20231007</v>
      </c>
      <c r="D28" s="6">
        <f t="shared" si="11"/>
        <v>20231014</v>
      </c>
      <c r="E28" s="6" t="str">
        <f t="shared" si="11"/>
        <v/>
      </c>
      <c r="F28" s="6" t="str">
        <f t="shared" si="11"/>
        <v/>
      </c>
      <c r="G28" s="6">
        <f t="shared" si="11"/>
        <v>20231104</v>
      </c>
      <c r="H28" s="6" t="str">
        <f t="shared" si="11"/>
        <v/>
      </c>
      <c r="I28" s="6" t="str">
        <f t="shared" si="11"/>
        <v/>
      </c>
      <c r="J28" s="6">
        <f t="shared" si="11"/>
        <v>20231125</v>
      </c>
      <c r="K28" s="6">
        <f t="shared" si="11"/>
        <v>20231202</v>
      </c>
      <c r="L28" s="6">
        <f t="shared" si="11"/>
        <v>20231209</v>
      </c>
      <c r="M28" s="6">
        <f t="shared" si="11"/>
        <v>20231216</v>
      </c>
      <c r="N28" s="6" t="str">
        <f t="shared" si="11"/>
        <v/>
      </c>
      <c r="O28" s="6" t="str">
        <f t="shared" si="11"/>
        <v/>
      </c>
      <c r="P28" s="6">
        <f t="shared" si="11"/>
        <v>20240127</v>
      </c>
      <c r="Q28" s="6">
        <f t="shared" si="11"/>
        <v>20240203</v>
      </c>
      <c r="R28" s="6" t="str">
        <f t="shared" si="11"/>
        <v/>
      </c>
      <c r="S28" s="6">
        <f t="shared" si="11"/>
        <v>20240217</v>
      </c>
      <c r="T28" s="6">
        <f t="shared" si="11"/>
        <v>20240224</v>
      </c>
      <c r="U28" s="6" t="str">
        <f t="shared" si="11"/>
        <v/>
      </c>
      <c r="V28" s="6" t="str">
        <f t="shared" si="11"/>
        <v/>
      </c>
    </row>
    <row r="29" spans="1:22">
      <c r="A29" s="6">
        <f t="shared" ref="A29:V29" si="12">IF(COUNTIF(A$10:A$15, $A50)&gt;0, A$1, "")</f>
        <v>20230923</v>
      </c>
      <c r="B29" s="6" t="str">
        <f t="shared" si="12"/>
        <v/>
      </c>
      <c r="C29" s="6" t="str">
        <f t="shared" si="12"/>
        <v/>
      </c>
      <c r="D29" s="6">
        <f t="shared" si="12"/>
        <v>20231014</v>
      </c>
      <c r="E29" s="6" t="str">
        <f t="shared" si="12"/>
        <v/>
      </c>
      <c r="F29" s="6">
        <f t="shared" si="12"/>
        <v>20231028</v>
      </c>
      <c r="G29" s="6" t="str">
        <f t="shared" si="12"/>
        <v/>
      </c>
      <c r="H29" s="6">
        <f t="shared" si="12"/>
        <v>20231111</v>
      </c>
      <c r="I29" s="6">
        <f t="shared" si="12"/>
        <v>20231118</v>
      </c>
      <c r="J29" s="6" t="str">
        <f t="shared" si="12"/>
        <v/>
      </c>
      <c r="K29" s="6">
        <f t="shared" si="12"/>
        <v>20231202</v>
      </c>
      <c r="L29" s="6" t="str">
        <f t="shared" si="12"/>
        <v/>
      </c>
      <c r="M29" s="6">
        <f t="shared" si="12"/>
        <v>20231216</v>
      </c>
      <c r="N29" s="6">
        <f t="shared" si="12"/>
        <v>20240113</v>
      </c>
      <c r="O29" s="6" t="str">
        <f t="shared" si="12"/>
        <v/>
      </c>
      <c r="P29" s="6">
        <f t="shared" si="12"/>
        <v>20240127</v>
      </c>
      <c r="Q29" s="6" t="str">
        <f t="shared" si="12"/>
        <v/>
      </c>
      <c r="R29" s="6">
        <f t="shared" si="12"/>
        <v>20240210</v>
      </c>
      <c r="S29" s="6" t="str">
        <f t="shared" si="12"/>
        <v/>
      </c>
      <c r="T29" s="6" t="str">
        <f t="shared" si="12"/>
        <v/>
      </c>
      <c r="U29" s="6">
        <f t="shared" si="12"/>
        <v>20240302</v>
      </c>
      <c r="V29" s="6" t="str">
        <f t="shared" si="12"/>
        <v/>
      </c>
    </row>
    <row r="30" spans="1:22">
      <c r="A30" s="6" t="str">
        <f t="shared" ref="A30:V30" si="13">IF(COUNTIF(A$10:A$15, $A51)&gt;0, A$1, "")</f>
        <v/>
      </c>
      <c r="B30" s="6">
        <f t="shared" si="13"/>
        <v>20230930</v>
      </c>
      <c r="C30" s="6" t="str">
        <f t="shared" si="13"/>
        <v/>
      </c>
      <c r="D30" s="6" t="str">
        <f t="shared" si="13"/>
        <v/>
      </c>
      <c r="E30" s="6">
        <f t="shared" si="13"/>
        <v>20231021</v>
      </c>
      <c r="F30" s="6" t="str">
        <f t="shared" si="13"/>
        <v/>
      </c>
      <c r="G30" s="6">
        <f t="shared" si="13"/>
        <v>20231104</v>
      </c>
      <c r="H30" s="6" t="str">
        <f t="shared" si="13"/>
        <v/>
      </c>
      <c r="I30" s="6">
        <f t="shared" si="13"/>
        <v>20231118</v>
      </c>
      <c r="J30" s="6" t="str">
        <f t="shared" si="13"/>
        <v/>
      </c>
      <c r="K30" s="6">
        <f t="shared" si="13"/>
        <v>20231202</v>
      </c>
      <c r="L30" s="6">
        <f t="shared" si="13"/>
        <v>20231209</v>
      </c>
      <c r="M30" s="6" t="str">
        <f t="shared" si="13"/>
        <v/>
      </c>
      <c r="N30" s="6">
        <f t="shared" si="13"/>
        <v>20240113</v>
      </c>
      <c r="O30" s="6">
        <f t="shared" si="13"/>
        <v>20240120</v>
      </c>
      <c r="P30" s="6" t="str">
        <f t="shared" si="13"/>
        <v/>
      </c>
      <c r="Q30" s="6">
        <f t="shared" si="13"/>
        <v>20240203</v>
      </c>
      <c r="R30" s="6" t="str">
        <f t="shared" si="13"/>
        <v/>
      </c>
      <c r="S30" s="6">
        <f t="shared" si="13"/>
        <v>20240217</v>
      </c>
      <c r="T30" s="6" t="str">
        <f t="shared" si="13"/>
        <v/>
      </c>
      <c r="U30" s="6">
        <f t="shared" si="13"/>
        <v>20240302</v>
      </c>
      <c r="V30" s="6" t="str">
        <f t="shared" si="13"/>
        <v/>
      </c>
    </row>
    <row r="31" spans="1:22">
      <c r="A31" s="4"/>
    </row>
    <row r="32" spans="1:22">
      <c r="A32" s="4" t="str">
        <f t="shared" ref="A32" si="14">IF(COUNTIF($A$10:$A$15, 2)&gt;0, $A$1, "")</f>
        <v/>
      </c>
    </row>
    <row r="38" spans="1:1">
      <c r="A38" s="5" t="s">
        <v>136</v>
      </c>
    </row>
    <row r="40" spans="1:1">
      <c r="A40" s="1">
        <v>1</v>
      </c>
    </row>
    <row r="41" spans="1:1">
      <c r="A41" s="1">
        <v>2</v>
      </c>
    </row>
    <row r="42" spans="1:1">
      <c r="A42" s="1">
        <v>3</v>
      </c>
    </row>
    <row r="43" spans="1:1">
      <c r="A43" s="1">
        <v>4</v>
      </c>
    </row>
    <row r="44" spans="1:1">
      <c r="A44" s="1">
        <v>5</v>
      </c>
    </row>
    <row r="45" spans="1:1">
      <c r="A45" s="1">
        <v>6</v>
      </c>
    </row>
    <row r="46" spans="1:1">
      <c r="A46" s="1">
        <v>7</v>
      </c>
    </row>
    <row r="47" spans="1:1">
      <c r="A47" s="1">
        <v>8</v>
      </c>
    </row>
    <row r="48" spans="1:1">
      <c r="A48" s="1">
        <v>9</v>
      </c>
    </row>
    <row r="49" spans="1:1">
      <c r="A49" s="1">
        <v>10</v>
      </c>
    </row>
    <row r="50" spans="1:1">
      <c r="A50" s="1">
        <v>11</v>
      </c>
    </row>
    <row r="51" spans="1:1">
      <c r="A51" s="1">
        <v>12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3685-CDED-4C78-82B4-DE8FA73647C8}">
  <dimension ref="A1:AI90"/>
  <sheetViews>
    <sheetView zoomScale="85" zoomScaleNormal="85" workbookViewId="0">
      <selection activeCell="G13" sqref="G13:J13"/>
    </sheetView>
  </sheetViews>
  <sheetFormatPr baseColWidth="10" defaultRowHeight="15"/>
  <sheetData>
    <row r="1" spans="1:3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50" t="s">
        <v>219</v>
      </c>
      <c r="AD1" s="150"/>
      <c r="AE1" s="150"/>
      <c r="AF1" s="150"/>
      <c r="AG1" s="150"/>
      <c r="AH1" s="14"/>
      <c r="AI1" s="14"/>
    </row>
    <row r="2" spans="1:35">
      <c r="A2" s="14"/>
      <c r="B2" s="150" t="s">
        <v>140</v>
      </c>
      <c r="C2" s="150"/>
      <c r="D2" s="150"/>
      <c r="E2" s="150"/>
      <c r="F2" s="150"/>
      <c r="G2" s="150"/>
      <c r="H2" s="150"/>
      <c r="I2" s="14"/>
      <c r="J2" s="14"/>
      <c r="K2" s="14"/>
      <c r="L2" s="150" t="s">
        <v>141</v>
      </c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4"/>
      <c r="Z2" s="14"/>
      <c r="AA2" s="14"/>
      <c r="AB2" s="14"/>
      <c r="AC2" s="150"/>
      <c r="AD2" s="151"/>
      <c r="AE2" s="151"/>
      <c r="AF2" s="151"/>
      <c r="AG2" s="151"/>
      <c r="AH2" s="14"/>
      <c r="AI2" s="14"/>
    </row>
    <row r="3" spans="1:35">
      <c r="A3" s="14"/>
      <c r="B3" s="150"/>
      <c r="C3" s="150"/>
      <c r="D3" s="150"/>
      <c r="E3" s="150"/>
      <c r="F3" s="150"/>
      <c r="G3" s="150"/>
      <c r="H3" s="150"/>
      <c r="I3" s="14"/>
      <c r="J3" s="14"/>
      <c r="K3" s="14"/>
      <c r="L3" s="150"/>
      <c r="M3" s="150"/>
      <c r="N3" s="150"/>
      <c r="O3" s="150"/>
      <c r="P3" s="150"/>
      <c r="Q3" s="150"/>
      <c r="R3" s="150"/>
      <c r="S3" s="150"/>
      <c r="T3" s="150"/>
      <c r="U3" s="151"/>
      <c r="V3" s="151"/>
      <c r="W3" s="151"/>
      <c r="X3" s="151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</row>
    <row r="4" spans="1:3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1:35">
      <c r="A5" s="152" t="s">
        <v>220</v>
      </c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</row>
    <row r="6" spans="1:35">
      <c r="A6" s="152"/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</row>
    <row r="7" spans="1:3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</row>
    <row r="8" spans="1:35">
      <c r="A8" s="153" t="s">
        <v>143</v>
      </c>
      <c r="B8" s="153"/>
      <c r="C8" s="153" t="s">
        <v>144</v>
      </c>
      <c r="D8" s="153"/>
      <c r="E8" s="153"/>
      <c r="F8" s="153"/>
      <c r="G8" s="153" t="s">
        <v>143</v>
      </c>
      <c r="H8" s="153"/>
      <c r="I8" s="153"/>
      <c r="J8" s="153"/>
      <c r="K8" s="153" t="s">
        <v>144</v>
      </c>
      <c r="L8" s="153"/>
      <c r="M8" s="153" t="s">
        <v>143</v>
      </c>
      <c r="N8" s="153"/>
      <c r="O8" s="153" t="s">
        <v>144</v>
      </c>
      <c r="P8" s="153"/>
      <c r="Q8" s="153" t="s">
        <v>143</v>
      </c>
      <c r="R8" s="153"/>
      <c r="S8" s="153"/>
      <c r="T8" s="153" t="s">
        <v>144</v>
      </c>
      <c r="U8" s="153"/>
      <c r="V8" s="153"/>
      <c r="W8" s="153"/>
      <c r="X8" s="153"/>
      <c r="Y8" s="153"/>
      <c r="Z8" s="18" t="s">
        <v>143</v>
      </c>
      <c r="AA8" s="153" t="s">
        <v>144</v>
      </c>
      <c r="AB8" s="153"/>
      <c r="AC8" s="153"/>
      <c r="AD8" s="154" t="s">
        <v>143</v>
      </c>
      <c r="AE8" s="154"/>
      <c r="AF8" s="154"/>
      <c r="AG8" s="154"/>
      <c r="AH8" s="154"/>
      <c r="AI8" s="14"/>
    </row>
    <row r="9" spans="1:35">
      <c r="A9" s="153" t="s">
        <v>145</v>
      </c>
      <c r="B9" s="153"/>
      <c r="C9" s="153" t="s">
        <v>146</v>
      </c>
      <c r="D9" s="153"/>
      <c r="E9" s="153"/>
      <c r="F9" s="153"/>
      <c r="G9" s="153" t="s">
        <v>148</v>
      </c>
      <c r="H9" s="153"/>
      <c r="I9" s="153"/>
      <c r="J9" s="153"/>
      <c r="K9" s="153" t="s">
        <v>149</v>
      </c>
      <c r="L9" s="153"/>
      <c r="M9" s="153" t="s">
        <v>150</v>
      </c>
      <c r="N9" s="153"/>
      <c r="O9" s="153" t="s">
        <v>221</v>
      </c>
      <c r="P9" s="153"/>
      <c r="Q9" s="153" t="s">
        <v>152</v>
      </c>
      <c r="R9" s="153"/>
      <c r="S9" s="153"/>
      <c r="T9" s="153" t="s">
        <v>222</v>
      </c>
      <c r="U9" s="153"/>
      <c r="V9" s="153"/>
      <c r="W9" s="153"/>
      <c r="X9" s="153"/>
      <c r="Y9" s="153"/>
      <c r="Z9" s="153" t="s">
        <v>154</v>
      </c>
      <c r="AA9" s="153" t="s">
        <v>155</v>
      </c>
      <c r="AB9" s="153"/>
      <c r="AC9" s="153"/>
      <c r="AD9" s="154" t="s">
        <v>157</v>
      </c>
      <c r="AE9" s="154"/>
      <c r="AF9" s="154"/>
      <c r="AG9" s="154"/>
      <c r="AH9" s="154"/>
      <c r="AI9" s="14"/>
    </row>
    <row r="10" spans="1:35">
      <c r="A10" s="153"/>
      <c r="B10" s="153"/>
      <c r="C10" s="157" t="s">
        <v>156</v>
      </c>
      <c r="D10" s="157"/>
      <c r="E10" s="157"/>
      <c r="F10" s="157"/>
      <c r="G10" s="153"/>
      <c r="H10" s="153"/>
      <c r="I10" s="153"/>
      <c r="J10" s="153"/>
      <c r="K10" s="157" t="s">
        <v>156</v>
      </c>
      <c r="L10" s="157"/>
      <c r="M10" s="153"/>
      <c r="N10" s="153"/>
      <c r="O10" s="157" t="s">
        <v>156</v>
      </c>
      <c r="P10" s="157"/>
      <c r="Q10" s="153"/>
      <c r="R10" s="153"/>
      <c r="S10" s="153"/>
      <c r="T10" s="157" t="s">
        <v>156</v>
      </c>
      <c r="U10" s="157"/>
      <c r="V10" s="157"/>
      <c r="W10" s="157"/>
      <c r="X10" s="157"/>
      <c r="Y10" s="157"/>
      <c r="Z10" s="153"/>
      <c r="AA10" s="157" t="s">
        <v>156</v>
      </c>
      <c r="AB10" s="157"/>
      <c r="AC10" s="157"/>
      <c r="AD10" s="154"/>
      <c r="AE10" s="154"/>
      <c r="AF10" s="154"/>
      <c r="AG10" s="154"/>
      <c r="AH10" s="154"/>
      <c r="AI10" s="14"/>
    </row>
    <row r="11" spans="1:35">
      <c r="A11" s="155" t="s">
        <v>4</v>
      </c>
      <c r="B11" s="155"/>
      <c r="C11" s="155" t="s">
        <v>5</v>
      </c>
      <c r="D11" s="155"/>
      <c r="E11" s="155"/>
      <c r="F11" s="155"/>
      <c r="G11" s="155" t="s">
        <v>6</v>
      </c>
      <c r="H11" s="155"/>
      <c r="I11" s="155"/>
      <c r="J11" s="155"/>
      <c r="K11" s="155" t="s">
        <v>7</v>
      </c>
      <c r="L11" s="155"/>
      <c r="M11" s="155" t="s">
        <v>8</v>
      </c>
      <c r="N11" s="155"/>
      <c r="O11" s="155" t="s">
        <v>9</v>
      </c>
      <c r="P11" s="155"/>
      <c r="Q11" s="155" t="s">
        <v>10</v>
      </c>
      <c r="R11" s="155"/>
      <c r="S11" s="155"/>
      <c r="T11" s="155" t="s">
        <v>11</v>
      </c>
      <c r="U11" s="155"/>
      <c r="V11" s="155"/>
      <c r="W11" s="155"/>
      <c r="X11" s="155"/>
      <c r="Y11" s="155"/>
      <c r="Z11" s="17" t="s">
        <v>12</v>
      </c>
      <c r="AA11" s="155" t="s">
        <v>13</v>
      </c>
      <c r="AB11" s="155"/>
      <c r="AC11" s="155"/>
      <c r="AD11" s="158" t="s">
        <v>14</v>
      </c>
      <c r="AE11" s="158"/>
      <c r="AF11" s="158"/>
      <c r="AG11" s="158"/>
      <c r="AH11" s="158"/>
      <c r="AI11" s="14"/>
    </row>
    <row r="12" spans="1:35">
      <c r="A12" s="155" t="s">
        <v>15</v>
      </c>
      <c r="B12" s="155"/>
      <c r="C12" s="156" t="s">
        <v>16</v>
      </c>
      <c r="D12" s="156"/>
      <c r="E12" s="156"/>
      <c r="F12" s="156"/>
      <c r="G12" s="155" t="s">
        <v>17</v>
      </c>
      <c r="H12" s="155"/>
      <c r="I12" s="155"/>
      <c r="J12" s="155"/>
      <c r="K12" s="155" t="s">
        <v>18</v>
      </c>
      <c r="L12" s="155"/>
      <c r="M12" s="155" t="s">
        <v>19</v>
      </c>
      <c r="N12" s="155"/>
      <c r="O12" s="155" t="s">
        <v>20</v>
      </c>
      <c r="P12" s="155"/>
      <c r="Q12" s="155" t="s">
        <v>21</v>
      </c>
      <c r="R12" s="155"/>
      <c r="S12" s="155"/>
      <c r="T12" s="156" t="s">
        <v>22</v>
      </c>
      <c r="U12" s="156"/>
      <c r="V12" s="156"/>
      <c r="W12" s="156"/>
      <c r="X12" s="156"/>
      <c r="Y12" s="156"/>
      <c r="Z12" s="16" t="s">
        <v>23</v>
      </c>
      <c r="AA12" s="155" t="s">
        <v>24</v>
      </c>
      <c r="AB12" s="155"/>
      <c r="AC12" s="155"/>
      <c r="AD12" s="158" t="s">
        <v>25</v>
      </c>
      <c r="AE12" s="158"/>
      <c r="AF12" s="158"/>
      <c r="AG12" s="158"/>
      <c r="AH12" s="158"/>
      <c r="AI12" s="14"/>
    </row>
    <row r="13" spans="1:35">
      <c r="A13" s="155" t="s">
        <v>26</v>
      </c>
      <c r="B13" s="155"/>
      <c r="C13" s="155" t="s">
        <v>27</v>
      </c>
      <c r="D13" s="155"/>
      <c r="E13" s="155"/>
      <c r="F13" s="155"/>
      <c r="G13" s="155" t="s">
        <v>28</v>
      </c>
      <c r="H13" s="155"/>
      <c r="I13" s="155"/>
      <c r="J13" s="155"/>
      <c r="K13" s="155" t="s">
        <v>29</v>
      </c>
      <c r="L13" s="155"/>
      <c r="M13" s="156" t="s">
        <v>30</v>
      </c>
      <c r="N13" s="156"/>
      <c r="O13" s="155" t="s">
        <v>31</v>
      </c>
      <c r="P13" s="155"/>
      <c r="Q13" s="155" t="s">
        <v>32</v>
      </c>
      <c r="R13" s="155"/>
      <c r="S13" s="155"/>
      <c r="T13" s="155" t="s">
        <v>33</v>
      </c>
      <c r="U13" s="155"/>
      <c r="V13" s="155"/>
      <c r="W13" s="155"/>
      <c r="X13" s="155"/>
      <c r="Y13" s="155"/>
      <c r="Z13" s="17" t="s">
        <v>34</v>
      </c>
      <c r="AA13" s="155" t="s">
        <v>35</v>
      </c>
      <c r="AB13" s="155"/>
      <c r="AC13" s="155"/>
      <c r="AD13" s="158" t="s">
        <v>36</v>
      </c>
      <c r="AE13" s="158"/>
      <c r="AF13" s="158"/>
      <c r="AG13" s="158"/>
      <c r="AH13" s="158"/>
      <c r="AI13" s="14"/>
    </row>
    <row r="14" spans="1:35">
      <c r="A14" s="155" t="s">
        <v>37</v>
      </c>
      <c r="B14" s="155"/>
      <c r="C14" s="155" t="s">
        <v>38</v>
      </c>
      <c r="D14" s="155"/>
      <c r="E14" s="155"/>
      <c r="F14" s="155"/>
      <c r="G14" s="155" t="s">
        <v>39</v>
      </c>
      <c r="H14" s="155"/>
      <c r="I14" s="155"/>
      <c r="J14" s="155"/>
      <c r="K14" s="155" t="s">
        <v>40</v>
      </c>
      <c r="L14" s="155"/>
      <c r="M14" s="155" t="s">
        <v>41</v>
      </c>
      <c r="N14" s="155"/>
      <c r="O14" s="155" t="s">
        <v>42</v>
      </c>
      <c r="P14" s="155"/>
      <c r="Q14" s="155" t="s">
        <v>43</v>
      </c>
      <c r="R14" s="155"/>
      <c r="S14" s="155"/>
      <c r="T14" s="155" t="s">
        <v>44</v>
      </c>
      <c r="U14" s="155"/>
      <c r="V14" s="155"/>
      <c r="W14" s="155"/>
      <c r="X14" s="155"/>
      <c r="Y14" s="155"/>
      <c r="Z14" s="17" t="s">
        <v>45</v>
      </c>
      <c r="AA14" s="156" t="s">
        <v>46</v>
      </c>
      <c r="AB14" s="156"/>
      <c r="AC14" s="156"/>
      <c r="AD14" s="158" t="s">
        <v>47</v>
      </c>
      <c r="AE14" s="158"/>
      <c r="AF14" s="158"/>
      <c r="AG14" s="158"/>
      <c r="AH14" s="158"/>
      <c r="AI14" s="14"/>
    </row>
    <row r="15" spans="1:35">
      <c r="A15" s="156" t="s">
        <v>48</v>
      </c>
      <c r="B15" s="156"/>
      <c r="C15" s="155" t="s">
        <v>49</v>
      </c>
      <c r="D15" s="155"/>
      <c r="E15" s="155"/>
      <c r="F15" s="155"/>
      <c r="G15" s="155" t="s">
        <v>50</v>
      </c>
      <c r="H15" s="155"/>
      <c r="I15" s="155"/>
      <c r="J15" s="155"/>
      <c r="K15" s="155" t="s">
        <v>51</v>
      </c>
      <c r="L15" s="155"/>
      <c r="M15" s="155" t="s">
        <v>52</v>
      </c>
      <c r="N15" s="155"/>
      <c r="O15" s="156" t="s">
        <v>53</v>
      </c>
      <c r="P15" s="156"/>
      <c r="Q15" s="156" t="s">
        <v>54</v>
      </c>
      <c r="R15" s="156"/>
      <c r="S15" s="156"/>
      <c r="T15" s="155" t="s">
        <v>55</v>
      </c>
      <c r="U15" s="155"/>
      <c r="V15" s="155"/>
      <c r="W15" s="155"/>
      <c r="X15" s="155"/>
      <c r="Y15" s="155"/>
      <c r="Z15" s="17" t="s">
        <v>56</v>
      </c>
      <c r="AA15" s="155" t="s">
        <v>57</v>
      </c>
      <c r="AB15" s="155"/>
      <c r="AC15" s="155"/>
      <c r="AD15" s="158" t="s">
        <v>58</v>
      </c>
      <c r="AE15" s="158"/>
      <c r="AF15" s="158"/>
      <c r="AG15" s="158"/>
      <c r="AH15" s="158"/>
      <c r="AI15" s="14"/>
    </row>
    <row r="16" spans="1:35">
      <c r="A16" s="159" t="s">
        <v>59</v>
      </c>
      <c r="B16" s="159"/>
      <c r="C16" s="160" t="s">
        <v>60</v>
      </c>
      <c r="D16" s="160"/>
      <c r="E16" s="160"/>
      <c r="F16" s="160"/>
      <c r="G16" s="160" t="s">
        <v>61</v>
      </c>
      <c r="H16" s="160"/>
      <c r="I16" s="160"/>
      <c r="J16" s="160"/>
      <c r="K16" s="160" t="s">
        <v>62</v>
      </c>
      <c r="L16" s="160"/>
      <c r="M16" s="159" t="s">
        <v>63</v>
      </c>
      <c r="N16" s="159"/>
      <c r="O16" s="160" t="s">
        <v>64</v>
      </c>
      <c r="P16" s="160"/>
      <c r="Q16" s="159" t="s">
        <v>65</v>
      </c>
      <c r="R16" s="159"/>
      <c r="S16" s="159"/>
      <c r="T16" s="160" t="s">
        <v>66</v>
      </c>
      <c r="U16" s="160"/>
      <c r="V16" s="160"/>
      <c r="W16" s="160"/>
      <c r="X16" s="160"/>
      <c r="Y16" s="160"/>
      <c r="Z16" s="15" t="s">
        <v>67</v>
      </c>
      <c r="AA16" s="160" t="s">
        <v>68</v>
      </c>
      <c r="AB16" s="160"/>
      <c r="AC16" s="160"/>
      <c r="AD16" s="161" t="s">
        <v>69</v>
      </c>
      <c r="AE16" s="161"/>
      <c r="AF16" s="161"/>
      <c r="AG16" s="161"/>
      <c r="AH16" s="161"/>
      <c r="AI16" s="14"/>
    </row>
    <row r="17" spans="1:3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r="18" spans="1:3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1:35">
      <c r="A19" s="153" t="s">
        <v>144</v>
      </c>
      <c r="B19" s="153"/>
      <c r="C19" s="153" t="s">
        <v>143</v>
      </c>
      <c r="D19" s="153"/>
      <c r="E19" s="153"/>
      <c r="F19" s="153"/>
      <c r="G19" s="153" t="s">
        <v>144</v>
      </c>
      <c r="H19" s="153"/>
      <c r="I19" s="153"/>
      <c r="J19" s="153"/>
      <c r="K19" s="153" t="s">
        <v>143</v>
      </c>
      <c r="L19" s="153"/>
      <c r="M19" s="153" t="s">
        <v>144</v>
      </c>
      <c r="N19" s="153"/>
      <c r="O19" s="153" t="s">
        <v>144</v>
      </c>
      <c r="P19" s="153"/>
      <c r="Q19" s="153" t="s">
        <v>144</v>
      </c>
      <c r="R19" s="153"/>
      <c r="S19" s="153"/>
      <c r="T19" s="153" t="s">
        <v>143</v>
      </c>
      <c r="U19" s="153"/>
      <c r="V19" s="153"/>
      <c r="W19" s="153"/>
      <c r="X19" s="153"/>
      <c r="Y19" s="153"/>
      <c r="Z19" s="18" t="s">
        <v>143</v>
      </c>
      <c r="AA19" s="153" t="s">
        <v>143</v>
      </c>
      <c r="AB19" s="153"/>
      <c r="AC19" s="153"/>
      <c r="AD19" s="154" t="s">
        <v>144</v>
      </c>
      <c r="AE19" s="154"/>
      <c r="AF19" s="154"/>
      <c r="AG19" s="154"/>
      <c r="AH19" s="154"/>
      <c r="AI19" s="14"/>
    </row>
    <row r="20" spans="1:35">
      <c r="A20" s="153" t="s">
        <v>158</v>
      </c>
      <c r="B20" s="153"/>
      <c r="C20" s="153" t="s">
        <v>159</v>
      </c>
      <c r="D20" s="153"/>
      <c r="E20" s="153"/>
      <c r="F20" s="153"/>
      <c r="G20" s="153" t="s">
        <v>161</v>
      </c>
      <c r="H20" s="153"/>
      <c r="I20" s="153"/>
      <c r="J20" s="153"/>
      <c r="K20" s="153" t="s">
        <v>162</v>
      </c>
      <c r="L20" s="153"/>
      <c r="M20" s="153" t="s">
        <v>163</v>
      </c>
      <c r="N20" s="153"/>
      <c r="O20" s="153" t="s">
        <v>164</v>
      </c>
      <c r="P20" s="153"/>
      <c r="Q20" s="153" t="s">
        <v>165</v>
      </c>
      <c r="R20" s="153"/>
      <c r="S20" s="153"/>
      <c r="T20" s="153" t="s">
        <v>166</v>
      </c>
      <c r="U20" s="153"/>
      <c r="V20" s="153"/>
      <c r="W20" s="153"/>
      <c r="X20" s="153"/>
      <c r="Y20" s="153"/>
      <c r="Z20" s="153" t="s">
        <v>223</v>
      </c>
      <c r="AA20" s="153" t="s">
        <v>173</v>
      </c>
      <c r="AB20" s="153"/>
      <c r="AC20" s="153"/>
      <c r="AD20" s="154" t="s">
        <v>174</v>
      </c>
      <c r="AE20" s="154"/>
      <c r="AF20" s="154"/>
      <c r="AG20" s="154"/>
      <c r="AH20" s="154"/>
      <c r="AI20" s="14"/>
    </row>
    <row r="21" spans="1:35">
      <c r="A21" s="157" t="s">
        <v>156</v>
      </c>
      <c r="B21" s="157"/>
      <c r="C21" s="153"/>
      <c r="D21" s="153"/>
      <c r="E21" s="153"/>
      <c r="F21" s="153"/>
      <c r="G21" s="157" t="s">
        <v>156</v>
      </c>
      <c r="H21" s="157"/>
      <c r="I21" s="157"/>
      <c r="J21" s="157"/>
      <c r="K21" s="153"/>
      <c r="L21" s="153"/>
      <c r="M21" s="157" t="s">
        <v>156</v>
      </c>
      <c r="N21" s="157"/>
      <c r="O21" s="153"/>
      <c r="P21" s="153"/>
      <c r="Q21" s="157" t="s">
        <v>156</v>
      </c>
      <c r="R21" s="157"/>
      <c r="S21" s="157"/>
      <c r="T21" s="153"/>
      <c r="U21" s="153"/>
      <c r="V21" s="153"/>
      <c r="W21" s="153"/>
      <c r="X21" s="153"/>
      <c r="Y21" s="153"/>
      <c r="Z21" s="153"/>
      <c r="AA21" s="153"/>
      <c r="AB21" s="153"/>
      <c r="AC21" s="153"/>
      <c r="AD21" s="154"/>
      <c r="AE21" s="154"/>
      <c r="AF21" s="154"/>
      <c r="AG21" s="154"/>
      <c r="AH21" s="154"/>
      <c r="AI21" s="14"/>
    </row>
    <row r="22" spans="1:35">
      <c r="A22" s="155" t="s">
        <v>70</v>
      </c>
      <c r="B22" s="155"/>
      <c r="C22" s="156" t="s">
        <v>71</v>
      </c>
      <c r="D22" s="156"/>
      <c r="E22" s="156"/>
      <c r="F22" s="156"/>
      <c r="G22" s="155" t="s">
        <v>72</v>
      </c>
      <c r="H22" s="155"/>
      <c r="I22" s="155"/>
      <c r="J22" s="155"/>
      <c r="K22" s="155" t="s">
        <v>73</v>
      </c>
      <c r="L22" s="155"/>
      <c r="M22" s="155" t="s">
        <v>74</v>
      </c>
      <c r="N22" s="155"/>
      <c r="O22" s="156" t="s">
        <v>75</v>
      </c>
      <c r="P22" s="156"/>
      <c r="Q22" s="155" t="s">
        <v>76</v>
      </c>
      <c r="R22" s="155"/>
      <c r="S22" s="155"/>
      <c r="T22" s="155" t="s">
        <v>77</v>
      </c>
      <c r="U22" s="155"/>
      <c r="V22" s="155"/>
      <c r="W22" s="155"/>
      <c r="X22" s="155"/>
      <c r="Y22" s="155"/>
      <c r="Z22" s="17" t="s">
        <v>78</v>
      </c>
      <c r="AA22" s="155" t="s">
        <v>79</v>
      </c>
      <c r="AB22" s="155"/>
      <c r="AC22" s="155"/>
      <c r="AD22" s="158" t="s">
        <v>80</v>
      </c>
      <c r="AE22" s="158"/>
      <c r="AF22" s="158"/>
      <c r="AG22" s="158"/>
      <c r="AH22" s="158"/>
      <c r="AI22" s="14"/>
    </row>
    <row r="23" spans="1:35">
      <c r="A23" s="155" t="s">
        <v>81</v>
      </c>
      <c r="B23" s="155"/>
      <c r="C23" s="155" t="s">
        <v>82</v>
      </c>
      <c r="D23" s="155"/>
      <c r="E23" s="155"/>
      <c r="F23" s="155"/>
      <c r="G23" s="155" t="s">
        <v>83</v>
      </c>
      <c r="H23" s="155"/>
      <c r="I23" s="155"/>
      <c r="J23" s="155"/>
      <c r="K23" s="155" t="s">
        <v>84</v>
      </c>
      <c r="L23" s="155"/>
      <c r="M23" s="155" t="s">
        <v>85</v>
      </c>
      <c r="N23" s="155"/>
      <c r="O23" s="155" t="s">
        <v>86</v>
      </c>
      <c r="P23" s="155"/>
      <c r="Q23" s="156" t="s">
        <v>87</v>
      </c>
      <c r="R23" s="156"/>
      <c r="S23" s="156"/>
      <c r="T23" s="155" t="s">
        <v>88</v>
      </c>
      <c r="U23" s="155"/>
      <c r="V23" s="155"/>
      <c r="W23" s="155"/>
      <c r="X23" s="155"/>
      <c r="Y23" s="155"/>
      <c r="Z23" s="17" t="s">
        <v>89</v>
      </c>
      <c r="AA23" s="155" t="s">
        <v>90</v>
      </c>
      <c r="AB23" s="155"/>
      <c r="AC23" s="155"/>
      <c r="AD23" s="158" t="s">
        <v>91</v>
      </c>
      <c r="AE23" s="158"/>
      <c r="AF23" s="158"/>
      <c r="AG23" s="158"/>
      <c r="AH23" s="158"/>
      <c r="AI23" s="14"/>
    </row>
    <row r="24" spans="1:35">
      <c r="A24" s="155" t="s">
        <v>92</v>
      </c>
      <c r="B24" s="155"/>
      <c r="C24" s="155" t="s">
        <v>93</v>
      </c>
      <c r="D24" s="155"/>
      <c r="E24" s="155"/>
      <c r="F24" s="155"/>
      <c r="G24" s="155" t="s">
        <v>94</v>
      </c>
      <c r="H24" s="155"/>
      <c r="I24" s="155"/>
      <c r="J24" s="155"/>
      <c r="K24" s="155" t="s">
        <v>95</v>
      </c>
      <c r="L24" s="155"/>
      <c r="M24" s="155" t="s">
        <v>96</v>
      </c>
      <c r="N24" s="155"/>
      <c r="O24" s="155" t="s">
        <v>97</v>
      </c>
      <c r="P24" s="155"/>
      <c r="Q24" s="155" t="s">
        <v>98</v>
      </c>
      <c r="R24" s="155"/>
      <c r="S24" s="155"/>
      <c r="T24" s="155" t="s">
        <v>99</v>
      </c>
      <c r="U24" s="155"/>
      <c r="V24" s="155"/>
      <c r="W24" s="155"/>
      <c r="X24" s="155"/>
      <c r="Y24" s="155"/>
      <c r="Z24" s="17" t="s">
        <v>100</v>
      </c>
      <c r="AA24" s="155" t="s">
        <v>101</v>
      </c>
      <c r="AB24" s="155"/>
      <c r="AC24" s="155"/>
      <c r="AD24" s="158" t="s">
        <v>102</v>
      </c>
      <c r="AE24" s="158"/>
      <c r="AF24" s="158"/>
      <c r="AG24" s="158"/>
      <c r="AH24" s="158"/>
      <c r="AI24" s="14"/>
    </row>
    <row r="25" spans="1:35">
      <c r="A25" s="155" t="s">
        <v>103</v>
      </c>
      <c r="B25" s="155"/>
      <c r="C25" s="155" t="s">
        <v>104</v>
      </c>
      <c r="D25" s="155"/>
      <c r="E25" s="155"/>
      <c r="F25" s="155"/>
      <c r="G25" s="155" t="s">
        <v>105</v>
      </c>
      <c r="H25" s="155"/>
      <c r="I25" s="155"/>
      <c r="J25" s="155"/>
      <c r="K25" s="156" t="s">
        <v>106</v>
      </c>
      <c r="L25" s="156"/>
      <c r="M25" s="155" t="s">
        <v>107</v>
      </c>
      <c r="N25" s="155"/>
      <c r="O25" s="155" t="s">
        <v>108</v>
      </c>
      <c r="P25" s="155"/>
      <c r="Q25" s="156" t="s">
        <v>109</v>
      </c>
      <c r="R25" s="156"/>
      <c r="S25" s="156"/>
      <c r="T25" s="156" t="s">
        <v>110</v>
      </c>
      <c r="U25" s="156"/>
      <c r="V25" s="156"/>
      <c r="W25" s="156"/>
      <c r="X25" s="156"/>
      <c r="Y25" s="156"/>
      <c r="Z25" s="17" t="s">
        <v>111</v>
      </c>
      <c r="AA25" s="155" t="s">
        <v>112</v>
      </c>
      <c r="AB25" s="155"/>
      <c r="AC25" s="155"/>
      <c r="AD25" s="158" t="s">
        <v>113</v>
      </c>
      <c r="AE25" s="158"/>
      <c r="AF25" s="158"/>
      <c r="AG25" s="158"/>
      <c r="AH25" s="158"/>
      <c r="AI25" s="14"/>
    </row>
    <row r="26" spans="1:35">
      <c r="A26" s="155" t="s">
        <v>114</v>
      </c>
      <c r="B26" s="155"/>
      <c r="C26" s="155" t="s">
        <v>115</v>
      </c>
      <c r="D26" s="155"/>
      <c r="E26" s="155"/>
      <c r="F26" s="155"/>
      <c r="G26" s="155" t="s">
        <v>116</v>
      </c>
      <c r="H26" s="155"/>
      <c r="I26" s="155"/>
      <c r="J26" s="155"/>
      <c r="K26" s="156" t="s">
        <v>117</v>
      </c>
      <c r="L26" s="156"/>
      <c r="M26" s="155" t="s">
        <v>118</v>
      </c>
      <c r="N26" s="155"/>
      <c r="O26" s="155" t="s">
        <v>119</v>
      </c>
      <c r="P26" s="155"/>
      <c r="Q26" s="155" t="s">
        <v>120</v>
      </c>
      <c r="R26" s="155"/>
      <c r="S26" s="155"/>
      <c r="T26" s="155" t="s">
        <v>121</v>
      </c>
      <c r="U26" s="155"/>
      <c r="V26" s="155"/>
      <c r="W26" s="155"/>
      <c r="X26" s="155"/>
      <c r="Y26" s="155"/>
      <c r="Z26" s="17" t="s">
        <v>122</v>
      </c>
      <c r="AA26" s="155" t="s">
        <v>123</v>
      </c>
      <c r="AB26" s="155"/>
      <c r="AC26" s="155"/>
      <c r="AD26" s="158" t="s">
        <v>124</v>
      </c>
      <c r="AE26" s="158"/>
      <c r="AF26" s="158"/>
      <c r="AG26" s="158"/>
      <c r="AH26" s="158"/>
      <c r="AI26" s="14"/>
    </row>
    <row r="27" spans="1:35">
      <c r="A27" s="159" t="s">
        <v>125</v>
      </c>
      <c r="B27" s="159"/>
      <c r="C27" s="159" t="s">
        <v>126</v>
      </c>
      <c r="D27" s="159"/>
      <c r="E27" s="159"/>
      <c r="F27" s="159"/>
      <c r="G27" s="159" t="s">
        <v>127</v>
      </c>
      <c r="H27" s="159"/>
      <c r="I27" s="159"/>
      <c r="J27" s="159"/>
      <c r="K27" s="159" t="s">
        <v>128</v>
      </c>
      <c r="L27" s="159"/>
      <c r="M27" s="159" t="s">
        <v>129</v>
      </c>
      <c r="N27" s="159"/>
      <c r="O27" s="159" t="s">
        <v>130</v>
      </c>
      <c r="P27" s="159"/>
      <c r="Q27" s="159" t="s">
        <v>131</v>
      </c>
      <c r="R27" s="159"/>
      <c r="S27" s="159"/>
      <c r="T27" s="159" t="s">
        <v>132</v>
      </c>
      <c r="U27" s="159"/>
      <c r="V27" s="159"/>
      <c r="W27" s="159"/>
      <c r="X27" s="159"/>
      <c r="Y27" s="159"/>
      <c r="Z27" s="15" t="s">
        <v>133</v>
      </c>
      <c r="AA27" s="159" t="s">
        <v>134</v>
      </c>
      <c r="AB27" s="159"/>
      <c r="AC27" s="159"/>
      <c r="AD27" s="161" t="s">
        <v>135</v>
      </c>
      <c r="AE27" s="161"/>
      <c r="AF27" s="161"/>
      <c r="AG27" s="161"/>
      <c r="AH27" s="161"/>
      <c r="AI27" s="14"/>
    </row>
    <row r="28" spans="1:3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</row>
    <row r="29" spans="1:35">
      <c r="A29" s="165" t="s">
        <v>253</v>
      </c>
      <c r="B29" s="165"/>
      <c r="C29" s="165"/>
      <c r="D29" s="165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65" t="s">
        <v>254</v>
      </c>
      <c r="R29" s="165"/>
      <c r="S29" s="165"/>
      <c r="T29" s="165"/>
      <c r="U29" s="165"/>
      <c r="V29" s="165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</row>
    <row r="30" spans="1:35">
      <c r="A30" s="165"/>
      <c r="B30" s="165"/>
      <c r="C30" s="165"/>
      <c r="D30" s="165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65"/>
      <c r="R30" s="165"/>
      <c r="S30" s="165"/>
      <c r="T30" s="165"/>
      <c r="U30" s="165"/>
      <c r="V30" s="165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</row>
    <row r="31" spans="1:35">
      <c r="A31" s="165"/>
      <c r="B31" s="165"/>
      <c r="C31" s="165"/>
      <c r="D31" s="165"/>
      <c r="E31" s="14"/>
      <c r="F31" s="14"/>
      <c r="G31" s="162" t="s">
        <v>224</v>
      </c>
      <c r="H31" s="162"/>
      <c r="I31" s="162"/>
      <c r="J31" s="162"/>
      <c r="K31" s="14"/>
      <c r="L31" s="14"/>
      <c r="M31" s="162" t="s">
        <v>180</v>
      </c>
      <c r="N31" s="162"/>
      <c r="O31" s="14"/>
      <c r="P31" s="14"/>
      <c r="Q31" s="165"/>
      <c r="R31" s="165"/>
      <c r="S31" s="165"/>
      <c r="T31" s="165"/>
      <c r="U31" s="165"/>
      <c r="V31" s="165"/>
      <c r="W31" s="14"/>
      <c r="X31" s="14"/>
      <c r="Y31" s="14"/>
      <c r="Z31" s="162" t="s">
        <v>225</v>
      </c>
      <c r="AA31" s="14"/>
      <c r="AB31" s="14"/>
      <c r="AC31" s="14"/>
      <c r="AD31" s="162" t="s">
        <v>226</v>
      </c>
      <c r="AE31" s="162"/>
      <c r="AF31" s="162"/>
      <c r="AG31" s="162"/>
      <c r="AH31" s="162"/>
      <c r="AI31" s="14"/>
    </row>
    <row r="32" spans="1:35">
      <c r="A32" s="165"/>
      <c r="B32" s="165"/>
      <c r="C32" s="165"/>
      <c r="D32" s="165"/>
      <c r="E32" s="14"/>
      <c r="F32" s="14"/>
      <c r="G32" s="162"/>
      <c r="H32" s="162"/>
      <c r="I32" s="162"/>
      <c r="J32" s="162"/>
      <c r="K32" s="14"/>
      <c r="L32" s="14"/>
      <c r="M32" s="162"/>
      <c r="N32" s="162"/>
      <c r="O32" s="14"/>
      <c r="P32" s="14"/>
      <c r="Q32" s="165"/>
      <c r="R32" s="165"/>
      <c r="S32" s="165"/>
      <c r="T32" s="165"/>
      <c r="U32" s="165"/>
      <c r="V32" s="165"/>
      <c r="W32" s="14"/>
      <c r="X32" s="14"/>
      <c r="Y32" s="14"/>
      <c r="Z32" s="162"/>
      <c r="AA32" s="14"/>
      <c r="AB32" s="14"/>
      <c r="AC32" s="14"/>
      <c r="AD32" s="162"/>
      <c r="AE32" s="162"/>
      <c r="AF32" s="162"/>
      <c r="AG32" s="162"/>
      <c r="AH32" s="151"/>
      <c r="AI32" s="14"/>
    </row>
    <row r="33" spans="1:35">
      <c r="A33" s="165"/>
      <c r="B33" s="165"/>
      <c r="C33" s="165"/>
      <c r="D33" s="165"/>
      <c r="E33" s="14"/>
      <c r="F33" s="14"/>
      <c r="G33" s="162"/>
      <c r="H33" s="162"/>
      <c r="I33" s="162"/>
      <c r="J33" s="162"/>
      <c r="K33" s="14"/>
      <c r="L33" s="14"/>
      <c r="M33" s="162"/>
      <c r="N33" s="162"/>
      <c r="O33" s="14"/>
      <c r="P33" s="14"/>
      <c r="Q33" s="165"/>
      <c r="R33" s="165"/>
      <c r="S33" s="165"/>
      <c r="T33" s="165"/>
      <c r="U33" s="165"/>
      <c r="V33" s="165"/>
      <c r="W33" s="14"/>
      <c r="X33" s="14"/>
      <c r="Y33" s="14"/>
      <c r="Z33" s="162"/>
      <c r="AA33" s="14"/>
      <c r="AB33" s="14"/>
      <c r="AC33" s="14"/>
      <c r="AD33" s="162"/>
      <c r="AE33" s="162"/>
      <c r="AF33" s="162"/>
      <c r="AG33" s="162"/>
      <c r="AH33" s="151"/>
      <c r="AI33" s="14"/>
    </row>
    <row r="34" spans="1:35">
      <c r="A34" s="165"/>
      <c r="B34" s="165"/>
      <c r="C34" s="165"/>
      <c r="D34" s="165"/>
      <c r="E34" s="14"/>
      <c r="F34" s="14"/>
      <c r="G34" s="161" t="s">
        <v>227</v>
      </c>
      <c r="H34" s="161"/>
      <c r="I34" s="161"/>
      <c r="J34" s="161"/>
      <c r="K34" s="14"/>
      <c r="L34" s="14"/>
      <c r="M34" s="161" t="s">
        <v>228</v>
      </c>
      <c r="N34" s="161"/>
      <c r="O34" s="14"/>
      <c r="P34" s="14"/>
      <c r="Q34" s="165"/>
      <c r="R34" s="165"/>
      <c r="S34" s="165"/>
      <c r="T34" s="165"/>
      <c r="U34" s="165"/>
      <c r="V34" s="165"/>
      <c r="W34" s="14"/>
      <c r="X34" s="14"/>
      <c r="Y34" s="14"/>
      <c r="Z34" s="161" t="s">
        <v>229</v>
      </c>
      <c r="AA34" s="14"/>
      <c r="AB34" s="14"/>
      <c r="AC34" s="14"/>
      <c r="AD34" s="161" t="s">
        <v>230</v>
      </c>
      <c r="AE34" s="161"/>
      <c r="AF34" s="161"/>
      <c r="AG34" s="161"/>
      <c r="AH34" s="161"/>
      <c r="AI34" s="14"/>
    </row>
    <row r="35" spans="1:35">
      <c r="A35" s="165"/>
      <c r="B35" s="165"/>
      <c r="C35" s="165"/>
      <c r="D35" s="165"/>
      <c r="E35" s="14"/>
      <c r="F35" s="14"/>
      <c r="G35" s="161"/>
      <c r="H35" s="161"/>
      <c r="I35" s="161"/>
      <c r="J35" s="161"/>
      <c r="K35" s="14"/>
      <c r="L35" s="14"/>
      <c r="M35" s="161"/>
      <c r="N35" s="161"/>
      <c r="O35" s="14"/>
      <c r="P35" s="14"/>
      <c r="Q35" s="165"/>
      <c r="R35" s="165"/>
      <c r="S35" s="165"/>
      <c r="T35" s="165"/>
      <c r="U35" s="165"/>
      <c r="V35" s="165"/>
      <c r="W35" s="14"/>
      <c r="X35" s="14"/>
      <c r="Y35" s="14"/>
      <c r="Z35" s="161"/>
      <c r="AA35" s="14"/>
      <c r="AB35" s="14"/>
      <c r="AC35" s="14"/>
      <c r="AD35" s="161"/>
      <c r="AE35" s="161"/>
      <c r="AF35" s="161"/>
      <c r="AG35" s="161"/>
      <c r="AH35" s="151"/>
      <c r="AI35" s="14"/>
    </row>
    <row r="36" spans="1:3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</row>
    <row r="37" spans="1:3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</row>
    <row r="38" spans="1:35">
      <c r="A38" s="14"/>
      <c r="B38" s="14"/>
      <c r="C38" s="14"/>
      <c r="D38" s="14"/>
      <c r="E38" s="14"/>
      <c r="F38" s="14"/>
      <c r="G38" s="162" t="s">
        <v>231</v>
      </c>
      <c r="H38" s="162"/>
      <c r="I38" s="162"/>
      <c r="J38" s="162"/>
      <c r="K38" s="14"/>
      <c r="L38" s="14"/>
      <c r="M38" s="162" t="s">
        <v>232</v>
      </c>
      <c r="N38" s="162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62" t="s">
        <v>233</v>
      </c>
      <c r="AA38" s="14"/>
      <c r="AB38" s="14"/>
      <c r="AC38" s="14"/>
      <c r="AD38" s="162" t="s">
        <v>234</v>
      </c>
      <c r="AE38" s="162"/>
      <c r="AF38" s="162"/>
      <c r="AG38" s="162"/>
      <c r="AH38" s="162"/>
      <c r="AI38" s="14"/>
    </row>
    <row r="39" spans="1:35">
      <c r="A39" s="163" t="s">
        <v>235</v>
      </c>
      <c r="B39" s="163"/>
      <c r="C39" s="163"/>
      <c r="D39" s="163"/>
      <c r="E39" s="163"/>
      <c r="F39" s="163"/>
      <c r="G39" s="162"/>
      <c r="H39" s="162"/>
      <c r="I39" s="162"/>
      <c r="J39" s="162"/>
      <c r="K39" s="14"/>
      <c r="L39" s="14"/>
      <c r="M39" s="162"/>
      <c r="N39" s="162"/>
      <c r="O39" s="14"/>
      <c r="P39" s="14"/>
      <c r="Q39" s="163" t="s">
        <v>235</v>
      </c>
      <c r="R39" s="163"/>
      <c r="S39" s="163"/>
      <c r="T39" s="163"/>
      <c r="U39" s="163"/>
      <c r="V39" s="163"/>
      <c r="W39" s="163"/>
      <c r="X39" s="163"/>
      <c r="Y39" s="163"/>
      <c r="Z39" s="162"/>
      <c r="AA39" s="14"/>
      <c r="AB39" s="14"/>
      <c r="AC39" s="14"/>
      <c r="AD39" s="162"/>
      <c r="AE39" s="162"/>
      <c r="AF39" s="162"/>
      <c r="AG39" s="162"/>
      <c r="AH39" s="162"/>
      <c r="AI39" s="14"/>
    </row>
    <row r="40" spans="1:35">
      <c r="A40" s="163"/>
      <c r="B40" s="163"/>
      <c r="C40" s="163"/>
      <c r="D40" s="163"/>
      <c r="E40" s="163"/>
      <c r="F40" s="163"/>
      <c r="G40" s="162"/>
      <c r="H40" s="162"/>
      <c r="I40" s="162"/>
      <c r="J40" s="162"/>
      <c r="K40" s="14"/>
      <c r="L40" s="14"/>
      <c r="M40" s="162"/>
      <c r="N40" s="162"/>
      <c r="O40" s="14"/>
      <c r="P40" s="14"/>
      <c r="Q40" s="163"/>
      <c r="R40" s="163"/>
      <c r="S40" s="163"/>
      <c r="T40" s="163"/>
      <c r="U40" s="163"/>
      <c r="V40" s="163"/>
      <c r="W40" s="163"/>
      <c r="X40" s="163"/>
      <c r="Y40" s="163"/>
      <c r="Z40" s="162"/>
      <c r="AA40" s="14"/>
      <c r="AB40" s="14"/>
      <c r="AC40" s="14"/>
      <c r="AD40" s="162"/>
      <c r="AE40" s="162"/>
      <c r="AF40" s="162"/>
      <c r="AG40" s="162"/>
      <c r="AH40" s="162"/>
      <c r="AI40" s="14"/>
    </row>
    <row r="41" spans="1:35">
      <c r="A41" s="163"/>
      <c r="B41" s="163"/>
      <c r="C41" s="163"/>
      <c r="D41" s="163"/>
      <c r="E41" s="163"/>
      <c r="F41" s="163"/>
      <c r="G41" s="162"/>
      <c r="H41" s="162"/>
      <c r="I41" s="162"/>
      <c r="J41" s="162"/>
      <c r="K41" s="14"/>
      <c r="L41" s="14"/>
      <c r="M41" s="162"/>
      <c r="N41" s="162"/>
      <c r="O41" s="14"/>
      <c r="P41" s="14"/>
      <c r="Q41" s="163"/>
      <c r="R41" s="163"/>
      <c r="S41" s="163"/>
      <c r="T41" s="163"/>
      <c r="U41" s="163"/>
      <c r="V41" s="163"/>
      <c r="W41" s="163"/>
      <c r="X41" s="163"/>
      <c r="Y41" s="163"/>
      <c r="Z41" s="162"/>
      <c r="AA41" s="14"/>
      <c r="AB41" s="14"/>
      <c r="AC41" s="14"/>
      <c r="AD41" s="162"/>
      <c r="AE41" s="162"/>
      <c r="AF41" s="162"/>
      <c r="AG41" s="162"/>
      <c r="AH41" s="162"/>
      <c r="AI41" s="14"/>
    </row>
    <row r="42" spans="1:35">
      <c r="A42" s="163"/>
      <c r="B42" s="163"/>
      <c r="C42" s="163"/>
      <c r="D42" s="163"/>
      <c r="E42" s="163"/>
      <c r="F42" s="163"/>
      <c r="G42" s="164" t="s">
        <v>236</v>
      </c>
      <c r="H42" s="164"/>
      <c r="I42" s="164"/>
      <c r="J42" s="164"/>
      <c r="K42" s="14"/>
      <c r="L42" s="14"/>
      <c r="M42" s="161" t="s">
        <v>237</v>
      </c>
      <c r="N42" s="161"/>
      <c r="O42" s="14"/>
      <c r="P42" s="14"/>
      <c r="Q42" s="163"/>
      <c r="R42" s="163"/>
      <c r="S42" s="163"/>
      <c r="T42" s="163"/>
      <c r="U42" s="163"/>
      <c r="V42" s="163"/>
      <c r="W42" s="163"/>
      <c r="X42" s="163"/>
      <c r="Y42" s="163"/>
      <c r="Z42" s="164" t="s">
        <v>238</v>
      </c>
      <c r="AA42" s="14"/>
      <c r="AB42" s="14"/>
      <c r="AC42" s="14"/>
      <c r="AD42" s="161" t="s">
        <v>239</v>
      </c>
      <c r="AE42" s="161"/>
      <c r="AF42" s="161"/>
      <c r="AG42" s="161"/>
      <c r="AH42" s="161"/>
      <c r="AI42" s="14"/>
    </row>
    <row r="43" spans="1:35">
      <c r="A43" s="163"/>
      <c r="B43" s="163"/>
      <c r="C43" s="163"/>
      <c r="D43" s="163"/>
      <c r="E43" s="163"/>
      <c r="F43" s="163"/>
      <c r="G43" s="164"/>
      <c r="H43" s="164"/>
      <c r="I43" s="164"/>
      <c r="J43" s="164"/>
      <c r="K43" s="14"/>
      <c r="L43" s="14"/>
      <c r="M43" s="161"/>
      <c r="N43" s="161"/>
      <c r="O43" s="14"/>
      <c r="P43" s="14"/>
      <c r="Q43" s="163"/>
      <c r="R43" s="163"/>
      <c r="S43" s="163"/>
      <c r="T43" s="163"/>
      <c r="U43" s="163"/>
      <c r="V43" s="163"/>
      <c r="W43" s="163"/>
      <c r="X43" s="163"/>
      <c r="Y43" s="163"/>
      <c r="Z43" s="164"/>
      <c r="AA43" s="14"/>
      <c r="AB43" s="14"/>
      <c r="AC43" s="14"/>
      <c r="AD43" s="161"/>
      <c r="AE43" s="161"/>
      <c r="AF43" s="161"/>
      <c r="AG43" s="161"/>
      <c r="AH43" s="161"/>
      <c r="AI43" s="14"/>
    </row>
    <row r="44" spans="1:3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</row>
    <row r="45" spans="1:35">
      <c r="A45" s="169" t="s">
        <v>255</v>
      </c>
      <c r="B45" s="169"/>
      <c r="C45" s="169"/>
      <c r="D45" s="169"/>
      <c r="E45" s="169"/>
      <c r="F45" s="169"/>
      <c r="G45" s="169"/>
      <c r="H45" s="169"/>
      <c r="I45" s="169"/>
      <c r="J45" s="169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</row>
    <row r="46" spans="1:35">
      <c r="A46" s="169"/>
      <c r="B46" s="169"/>
      <c r="C46" s="169"/>
      <c r="D46" s="169"/>
      <c r="E46" s="169"/>
      <c r="F46" s="169"/>
      <c r="G46" s="169"/>
      <c r="H46" s="169"/>
      <c r="I46" s="169"/>
      <c r="J46" s="169"/>
      <c r="K46" s="14"/>
      <c r="L46" s="14"/>
      <c r="M46" s="14"/>
      <c r="N46" s="14"/>
      <c r="O46" s="170" t="s">
        <v>177</v>
      </c>
      <c r="P46" s="171" t="s">
        <v>189</v>
      </c>
      <c r="Q46" s="171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</row>
    <row r="47" spans="1:35">
      <c r="A47" s="169"/>
      <c r="B47" s="169"/>
      <c r="C47" s="169"/>
      <c r="D47" s="169"/>
      <c r="E47" s="169"/>
      <c r="F47" s="169"/>
      <c r="G47" s="169"/>
      <c r="H47" s="169"/>
      <c r="I47" s="169"/>
      <c r="J47" s="169"/>
      <c r="K47" s="14"/>
      <c r="L47" s="14"/>
      <c r="M47" s="14"/>
      <c r="N47" s="14"/>
      <c r="O47" s="170"/>
      <c r="P47" s="170"/>
      <c r="Q47" s="171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</row>
    <row r="48" spans="1:35">
      <c r="A48" s="169"/>
      <c r="B48" s="169"/>
      <c r="C48" s="169"/>
      <c r="D48" s="169"/>
      <c r="E48" s="169"/>
      <c r="F48" s="169"/>
      <c r="G48" s="169"/>
      <c r="H48" s="169"/>
      <c r="I48" s="169"/>
      <c r="J48" s="169"/>
      <c r="K48" s="14"/>
      <c r="L48" s="14"/>
      <c r="M48" s="14"/>
      <c r="N48" s="14"/>
      <c r="O48" s="170"/>
      <c r="P48" s="170"/>
      <c r="Q48" s="171"/>
      <c r="R48" s="14"/>
      <c r="S48" s="14"/>
      <c r="T48" s="172" t="s">
        <v>190</v>
      </c>
      <c r="U48" s="172"/>
      <c r="V48" s="172"/>
      <c r="W48" s="172"/>
      <c r="X48" s="172"/>
      <c r="Y48" s="172"/>
      <c r="Z48" s="14"/>
      <c r="AA48" s="14"/>
      <c r="AB48" s="14"/>
      <c r="AC48" s="14"/>
      <c r="AD48" s="14"/>
      <c r="AE48" s="14"/>
      <c r="AF48" s="14"/>
      <c r="AG48" s="14"/>
      <c r="AH48" s="14"/>
      <c r="AI48" s="14"/>
    </row>
    <row r="49" spans="1:26">
      <c r="A49" s="169"/>
      <c r="B49" s="169"/>
      <c r="C49" s="169"/>
      <c r="D49" s="169"/>
      <c r="E49" s="169"/>
      <c r="F49" s="169"/>
      <c r="G49" s="169"/>
      <c r="H49" s="169"/>
      <c r="I49" s="169"/>
      <c r="J49" s="169"/>
      <c r="K49" s="14"/>
      <c r="L49" s="14"/>
      <c r="M49" s="14"/>
      <c r="N49" s="14"/>
      <c r="O49" s="170"/>
      <c r="P49" s="170"/>
      <c r="Q49" s="171"/>
      <c r="R49" s="14"/>
      <c r="S49" s="14"/>
      <c r="T49" s="172"/>
      <c r="U49" s="172"/>
      <c r="V49" s="172"/>
      <c r="W49" s="172"/>
      <c r="X49" s="172"/>
      <c r="Y49" s="151"/>
      <c r="Z49" s="14"/>
    </row>
    <row r="50" spans="1:26" ht="18">
      <c r="A50" s="20" t="s">
        <v>177</v>
      </c>
      <c r="B50" s="166" t="s">
        <v>191</v>
      </c>
      <c r="C50" s="166"/>
      <c r="D50" s="166"/>
      <c r="E50" s="14"/>
      <c r="F50" s="14"/>
      <c r="G50" s="158" t="s">
        <v>192</v>
      </c>
      <c r="H50" s="158"/>
      <c r="I50" s="158"/>
      <c r="J50" s="158"/>
      <c r="K50" s="14"/>
      <c r="L50" s="14"/>
      <c r="M50" s="14"/>
      <c r="N50" s="14"/>
      <c r="O50" s="19" t="s">
        <v>172</v>
      </c>
      <c r="P50" s="154" t="s">
        <v>193</v>
      </c>
      <c r="Q50" s="154"/>
      <c r="R50" s="14"/>
      <c r="S50" s="14"/>
      <c r="T50" s="158" t="s">
        <v>194</v>
      </c>
      <c r="U50" s="158"/>
      <c r="V50" s="158"/>
      <c r="W50" s="158"/>
      <c r="X50" s="158"/>
      <c r="Y50" s="158"/>
      <c r="Z50" s="14"/>
    </row>
    <row r="51" spans="1:26" ht="18">
      <c r="A51" s="21" t="s">
        <v>195</v>
      </c>
      <c r="B51" s="163" t="s">
        <v>196</v>
      </c>
      <c r="C51" s="163"/>
      <c r="D51" s="163"/>
      <c r="E51" s="14"/>
      <c r="F51" s="14"/>
      <c r="G51" s="167" t="s">
        <v>197</v>
      </c>
      <c r="H51" s="167"/>
      <c r="I51" s="167"/>
      <c r="J51" s="167"/>
      <c r="K51" s="14"/>
      <c r="L51" s="14"/>
      <c r="M51" s="14"/>
      <c r="N51" s="14"/>
      <c r="O51" s="21" t="s">
        <v>177</v>
      </c>
      <c r="P51" s="168" t="s">
        <v>198</v>
      </c>
      <c r="Q51" s="168"/>
      <c r="R51" s="14"/>
      <c r="S51" s="14"/>
      <c r="T51" s="167" t="s">
        <v>199</v>
      </c>
      <c r="U51" s="167"/>
      <c r="V51" s="167"/>
      <c r="W51" s="167"/>
      <c r="X51" s="167"/>
      <c r="Y51" s="167"/>
      <c r="Z51" s="14"/>
    </row>
    <row r="52" spans="1:26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>
      <c r="A53" s="165" t="s">
        <v>256</v>
      </c>
      <c r="B53" s="165"/>
      <c r="C53" s="165"/>
      <c r="D53" s="165"/>
      <c r="E53" s="165"/>
      <c r="F53" s="165"/>
      <c r="G53" s="165"/>
      <c r="H53" s="165"/>
      <c r="I53" s="165"/>
      <c r="J53" s="165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>
      <c r="A54" s="165"/>
      <c r="B54" s="165"/>
      <c r="C54" s="165"/>
      <c r="D54" s="165"/>
      <c r="E54" s="165"/>
      <c r="F54" s="165"/>
      <c r="G54" s="165"/>
      <c r="H54" s="165"/>
      <c r="I54" s="165"/>
      <c r="J54" s="165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>
      <c r="A55" s="165"/>
      <c r="B55" s="165"/>
      <c r="C55" s="165"/>
      <c r="D55" s="165"/>
      <c r="E55" s="165"/>
      <c r="F55" s="165"/>
      <c r="G55" s="165"/>
      <c r="H55" s="165"/>
      <c r="I55" s="165"/>
      <c r="J55" s="165"/>
      <c r="K55" s="14"/>
      <c r="L55" s="14"/>
      <c r="M55" s="162" t="s">
        <v>240</v>
      </c>
      <c r="N55" s="162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>
      <c r="A56" s="165"/>
      <c r="B56" s="165"/>
      <c r="C56" s="165"/>
      <c r="D56" s="165"/>
      <c r="E56" s="165"/>
      <c r="F56" s="165"/>
      <c r="G56" s="165"/>
      <c r="H56" s="165"/>
      <c r="I56" s="165"/>
      <c r="J56" s="165"/>
      <c r="K56" s="14"/>
      <c r="L56" s="14"/>
      <c r="M56" s="162"/>
      <c r="N56" s="162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4"/>
      <c r="L57" s="14"/>
      <c r="M57" s="162"/>
      <c r="N57" s="162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>
      <c r="A58" s="165"/>
      <c r="B58" s="165"/>
      <c r="C58" s="165"/>
      <c r="D58" s="165"/>
      <c r="E58" s="165"/>
      <c r="F58" s="165"/>
      <c r="G58" s="165"/>
      <c r="H58" s="165"/>
      <c r="I58" s="165"/>
      <c r="J58" s="165"/>
      <c r="K58" s="14"/>
      <c r="L58" s="14"/>
      <c r="M58" s="158" t="s">
        <v>257</v>
      </c>
      <c r="N58" s="158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>
      <c r="A59" s="165"/>
      <c r="B59" s="165"/>
      <c r="C59" s="165"/>
      <c r="D59" s="165"/>
      <c r="E59" s="165"/>
      <c r="F59" s="165"/>
      <c r="G59" s="165"/>
      <c r="H59" s="165"/>
      <c r="I59" s="165"/>
      <c r="J59" s="165"/>
      <c r="K59" s="14"/>
      <c r="L59" s="14"/>
      <c r="M59" s="158"/>
      <c r="N59" s="158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>
      <c r="A60" s="165"/>
      <c r="B60" s="165"/>
      <c r="C60" s="165"/>
      <c r="D60" s="165"/>
      <c r="E60" s="165"/>
      <c r="F60" s="165"/>
      <c r="G60" s="165"/>
      <c r="H60" s="165"/>
      <c r="I60" s="165"/>
      <c r="J60" s="165"/>
      <c r="K60" s="14"/>
      <c r="L60" s="14"/>
      <c r="M60" s="158"/>
      <c r="N60" s="158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>
      <c r="A61" s="165"/>
      <c r="B61" s="165"/>
      <c r="C61" s="165"/>
      <c r="D61" s="165"/>
      <c r="E61" s="165"/>
      <c r="F61" s="165"/>
      <c r="G61" s="165"/>
      <c r="H61" s="165"/>
      <c r="I61" s="165"/>
      <c r="J61" s="165"/>
      <c r="K61" s="14"/>
      <c r="L61" s="14"/>
      <c r="M61" s="161" t="s">
        <v>258</v>
      </c>
      <c r="N61" s="161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>
      <c r="A63" s="14"/>
      <c r="B63" s="14"/>
      <c r="C63" s="14"/>
      <c r="D63" s="14"/>
      <c r="E63" s="14"/>
      <c r="F63" s="14"/>
      <c r="G63" s="162" t="s">
        <v>241</v>
      </c>
      <c r="H63" s="162"/>
      <c r="I63" s="162"/>
      <c r="J63" s="162"/>
      <c r="K63" s="14"/>
      <c r="L63" s="14"/>
      <c r="M63" s="162" t="s">
        <v>242</v>
      </c>
      <c r="N63" s="162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>
      <c r="A64" s="154" t="s">
        <v>243</v>
      </c>
      <c r="B64" s="154"/>
      <c r="C64" s="154"/>
      <c r="D64" s="154"/>
      <c r="E64" s="154"/>
      <c r="F64" s="14"/>
      <c r="G64" s="162"/>
      <c r="H64" s="162"/>
      <c r="I64" s="162"/>
      <c r="J64" s="162"/>
      <c r="K64" s="14"/>
      <c r="L64" s="14"/>
      <c r="M64" s="162"/>
      <c r="N64" s="162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33">
      <c r="A65" s="154"/>
      <c r="B65" s="154"/>
      <c r="C65" s="154"/>
      <c r="D65" s="154"/>
      <c r="E65" s="154"/>
      <c r="F65" s="14"/>
      <c r="G65" s="162"/>
      <c r="H65" s="162"/>
      <c r="I65" s="162"/>
      <c r="J65" s="162"/>
      <c r="K65" s="14"/>
      <c r="L65" s="14"/>
      <c r="M65" s="162"/>
      <c r="N65" s="162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</row>
    <row r="66" spans="1:33">
      <c r="A66" s="154"/>
      <c r="B66" s="154"/>
      <c r="C66" s="154"/>
      <c r="D66" s="154"/>
      <c r="E66" s="154"/>
      <c r="F66" s="14"/>
      <c r="G66" s="162"/>
      <c r="H66" s="162"/>
      <c r="I66" s="162"/>
      <c r="J66" s="162"/>
      <c r="K66" s="14"/>
      <c r="L66" s="14"/>
      <c r="M66" s="162"/>
      <c r="N66" s="162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 spans="1:33">
      <c r="A67" s="154"/>
      <c r="B67" s="154"/>
      <c r="C67" s="154"/>
      <c r="D67" s="154"/>
      <c r="E67" s="154"/>
      <c r="F67" s="14"/>
      <c r="G67" s="162"/>
      <c r="H67" s="162"/>
      <c r="I67" s="162"/>
      <c r="J67" s="162"/>
      <c r="K67" s="14"/>
      <c r="L67" s="14"/>
      <c r="M67" s="162"/>
      <c r="N67" s="162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</row>
    <row r="68" spans="1:33">
      <c r="A68" s="154"/>
      <c r="B68" s="154"/>
      <c r="C68" s="154"/>
      <c r="D68" s="154"/>
      <c r="E68" s="154"/>
      <c r="F68" s="14"/>
      <c r="G68" s="158" t="s">
        <v>244</v>
      </c>
      <c r="H68" s="158"/>
      <c r="I68" s="158"/>
      <c r="J68" s="158"/>
      <c r="K68" s="14"/>
      <c r="L68" s="14"/>
      <c r="M68" s="158" t="s">
        <v>245</v>
      </c>
      <c r="N68" s="158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3">
      <c r="A69" s="154"/>
      <c r="B69" s="154"/>
      <c r="C69" s="154"/>
      <c r="D69" s="154"/>
      <c r="E69" s="154"/>
      <c r="F69" s="14"/>
      <c r="G69" s="158"/>
      <c r="H69" s="158"/>
      <c r="I69" s="158"/>
      <c r="J69" s="158"/>
      <c r="K69" s="14"/>
      <c r="L69" s="14"/>
      <c r="M69" s="158"/>
      <c r="N69" s="158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</row>
    <row r="70" spans="1:33" ht="18">
      <c r="A70" s="21" t="s">
        <v>195</v>
      </c>
      <c r="B70" s="163" t="s">
        <v>196</v>
      </c>
      <c r="C70" s="163"/>
      <c r="D70" s="163"/>
      <c r="E70" s="14"/>
      <c r="F70" s="14"/>
      <c r="G70" s="161" t="s">
        <v>246</v>
      </c>
      <c r="H70" s="161"/>
      <c r="I70" s="161"/>
      <c r="J70" s="161"/>
      <c r="K70" s="14"/>
      <c r="L70" s="14"/>
      <c r="M70" s="161" t="s">
        <v>247</v>
      </c>
      <c r="N70" s="161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</row>
    <row r="72" spans="1:3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75" t="s">
        <v>248</v>
      </c>
      <c r="Q72" s="175"/>
      <c r="R72" s="175"/>
      <c r="S72" s="175"/>
      <c r="T72" s="175"/>
      <c r="U72" s="175"/>
      <c r="V72" s="14"/>
      <c r="W72" s="175" t="s">
        <v>249</v>
      </c>
      <c r="X72" s="14"/>
      <c r="Y72" s="175" t="s">
        <v>250</v>
      </c>
      <c r="Z72" s="175"/>
      <c r="AA72" s="175"/>
      <c r="AB72" s="14"/>
      <c r="AC72" s="14"/>
      <c r="AD72" s="14"/>
      <c r="AE72" s="14"/>
      <c r="AF72" s="14"/>
      <c r="AG72" s="14"/>
    </row>
    <row r="73" spans="1:3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75"/>
      <c r="Q73" s="151"/>
      <c r="R73" s="151"/>
      <c r="S73" s="151"/>
      <c r="T73" s="151"/>
      <c r="U73" s="151"/>
      <c r="V73" s="14"/>
      <c r="W73" s="151"/>
      <c r="X73" s="14"/>
      <c r="Y73" s="151"/>
      <c r="Z73" s="151"/>
      <c r="AA73" s="151"/>
      <c r="AB73" s="14"/>
      <c r="AC73" s="14"/>
      <c r="AD73" s="14"/>
      <c r="AE73" s="14"/>
      <c r="AF73" s="14"/>
      <c r="AG73" s="14"/>
    </row>
    <row r="74" spans="1:33">
      <c r="A74" s="176" t="s">
        <v>200</v>
      </c>
      <c r="B74" s="176"/>
      <c r="C74" s="176"/>
      <c r="D74" s="176"/>
      <c r="E74" s="176"/>
      <c r="F74" s="176"/>
      <c r="G74" s="177"/>
      <c r="H74" s="177"/>
      <c r="I74" s="177"/>
      <c r="J74" s="177"/>
      <c r="K74" s="14"/>
      <c r="L74" s="14"/>
      <c r="M74" s="14"/>
      <c r="N74" s="14"/>
      <c r="O74" s="14"/>
      <c r="P74" s="175"/>
      <c r="Q74" s="175"/>
      <c r="R74" s="175"/>
      <c r="S74" s="175"/>
      <c r="T74" s="175"/>
      <c r="U74" s="151"/>
      <c r="V74" s="14"/>
      <c r="W74" s="151"/>
      <c r="X74" s="14"/>
      <c r="Y74" s="151"/>
      <c r="Z74" s="151"/>
      <c r="AA74" s="151"/>
      <c r="AB74" s="14"/>
      <c r="AC74" s="14"/>
      <c r="AD74" s="14"/>
      <c r="AE74" s="14"/>
      <c r="AF74" s="14"/>
      <c r="AG74" s="14"/>
    </row>
    <row r="75" spans="1:33">
      <c r="A75" s="176"/>
      <c r="B75" s="176"/>
      <c r="C75" s="176"/>
      <c r="D75" s="176"/>
      <c r="E75" s="176"/>
      <c r="F75" s="176"/>
      <c r="G75" s="177"/>
      <c r="H75" s="177"/>
      <c r="I75" s="177"/>
      <c r="J75" s="177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</row>
    <row r="76" spans="1:33">
      <c r="A76" s="178" t="s">
        <v>202</v>
      </c>
      <c r="B76" s="178"/>
      <c r="C76" s="178"/>
      <c r="D76" s="178"/>
      <c r="E76" s="178"/>
      <c r="F76" s="178"/>
      <c r="G76" s="177"/>
      <c r="H76" s="177"/>
      <c r="I76" s="177"/>
      <c r="J76" s="177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3">
      <c r="A77" s="178"/>
      <c r="B77" s="178"/>
      <c r="C77" s="178"/>
      <c r="D77" s="178"/>
      <c r="E77" s="178"/>
      <c r="F77" s="178"/>
      <c r="G77" s="177"/>
      <c r="H77" s="177"/>
      <c r="I77" s="177"/>
      <c r="J77" s="177"/>
      <c r="K77" s="14"/>
      <c r="L77" s="14"/>
      <c r="M77" s="14"/>
      <c r="N77" s="14"/>
      <c r="O77" s="14"/>
      <c r="P77" s="179" t="s">
        <v>259</v>
      </c>
      <c r="Q77" s="179"/>
      <c r="R77" s="179"/>
      <c r="S77" s="179"/>
      <c r="T77" s="179"/>
      <c r="U77" s="179"/>
      <c r="V77" s="179"/>
      <c r="W77" s="179"/>
      <c r="X77" s="179"/>
      <c r="Y77" s="179"/>
      <c r="Z77" s="179"/>
      <c r="AA77" s="179"/>
      <c r="AB77" s="179"/>
      <c r="AC77" s="179"/>
      <c r="AD77" s="179"/>
      <c r="AE77" s="14"/>
      <c r="AF77" s="14"/>
      <c r="AG77" s="14"/>
    </row>
    <row r="78" spans="1:33">
      <c r="A78" s="178" t="s">
        <v>204</v>
      </c>
      <c r="B78" s="178"/>
      <c r="C78" s="178"/>
      <c r="D78" s="178"/>
      <c r="E78" s="178"/>
      <c r="F78" s="178"/>
      <c r="G78" s="177"/>
      <c r="H78" s="177"/>
      <c r="I78" s="177"/>
      <c r="J78" s="177"/>
      <c r="K78" s="14"/>
      <c r="L78" s="14"/>
      <c r="M78" s="14"/>
      <c r="N78" s="14"/>
      <c r="O78" s="14"/>
      <c r="P78" s="179"/>
      <c r="Q78" s="179"/>
      <c r="R78" s="179"/>
      <c r="S78" s="179"/>
      <c r="T78" s="179"/>
      <c r="U78" s="179"/>
      <c r="V78" s="179"/>
      <c r="W78" s="179"/>
      <c r="X78" s="179"/>
      <c r="Y78" s="179"/>
      <c r="Z78" s="151"/>
      <c r="AA78" s="151"/>
      <c r="AB78" s="151"/>
      <c r="AC78" s="151"/>
      <c r="AD78" s="151"/>
      <c r="AE78" s="14"/>
      <c r="AF78" s="14"/>
      <c r="AG78" s="14"/>
    </row>
    <row r="79" spans="1:33">
      <c r="A79" s="178"/>
      <c r="B79" s="178"/>
      <c r="C79" s="178"/>
      <c r="D79" s="178"/>
      <c r="E79" s="178"/>
      <c r="F79" s="178"/>
      <c r="G79" s="177"/>
      <c r="H79" s="177"/>
      <c r="I79" s="177"/>
      <c r="J79" s="177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</row>
    <row r="80" spans="1:33">
      <c r="A80" s="178"/>
      <c r="B80" s="178"/>
      <c r="C80" s="178"/>
      <c r="D80" s="178"/>
      <c r="E80" s="178"/>
      <c r="F80" s="178"/>
      <c r="G80" s="177"/>
      <c r="H80" s="177"/>
      <c r="I80" s="177"/>
      <c r="J80" s="177"/>
      <c r="K80" s="14"/>
      <c r="L80" s="14"/>
      <c r="M80" s="14"/>
      <c r="N80" s="14"/>
      <c r="O80" s="14"/>
      <c r="P80" s="175" t="s">
        <v>251</v>
      </c>
      <c r="Q80" s="175"/>
      <c r="R80" s="175"/>
      <c r="S80" s="175"/>
      <c r="T80" s="175"/>
      <c r="U80" s="175"/>
      <c r="V80" s="175"/>
      <c r="W80" s="175"/>
      <c r="X80" s="175"/>
      <c r="Y80" s="175"/>
      <c r="Z80" s="175"/>
      <c r="AA80" s="175"/>
      <c r="AB80" s="175"/>
      <c r="AC80" s="175"/>
      <c r="AD80" s="175"/>
      <c r="AE80" s="175"/>
      <c r="AF80" s="175"/>
      <c r="AG80" s="175"/>
    </row>
    <row r="81" spans="1:33">
      <c r="A81" s="178" t="s">
        <v>206</v>
      </c>
      <c r="B81" s="178"/>
      <c r="C81" s="178"/>
      <c r="D81" s="178"/>
      <c r="E81" s="178"/>
      <c r="F81" s="178"/>
      <c r="G81" s="177"/>
      <c r="H81" s="177"/>
      <c r="I81" s="177"/>
      <c r="J81" s="177"/>
      <c r="K81" s="14"/>
      <c r="L81" s="14"/>
      <c r="M81" s="14"/>
      <c r="N81" s="14"/>
      <c r="O81" s="14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  <c r="AA81" s="175"/>
      <c r="AB81" s="175"/>
      <c r="AC81" s="151"/>
      <c r="AD81" s="151"/>
      <c r="AE81" s="151"/>
      <c r="AF81" s="151"/>
      <c r="AG81" s="151"/>
    </row>
    <row r="82" spans="1:33">
      <c r="A82" s="178"/>
      <c r="B82" s="178"/>
      <c r="C82" s="178"/>
      <c r="D82" s="178"/>
      <c r="E82" s="178"/>
      <c r="F82" s="178"/>
      <c r="G82" s="177"/>
      <c r="H82" s="177"/>
      <c r="I82" s="177"/>
      <c r="J82" s="177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>
      <c r="A83" s="178" t="s">
        <v>207</v>
      </c>
      <c r="B83" s="178"/>
      <c r="C83" s="178"/>
      <c r="D83" s="178"/>
      <c r="E83" s="178"/>
      <c r="F83" s="178"/>
      <c r="G83" s="177"/>
      <c r="H83" s="177"/>
      <c r="I83" s="177"/>
      <c r="J83" s="177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</row>
    <row r="84" spans="1:33">
      <c r="A84" s="178"/>
      <c r="B84" s="178"/>
      <c r="C84" s="178"/>
      <c r="D84" s="178"/>
      <c r="E84" s="178"/>
      <c r="F84" s="178"/>
      <c r="G84" s="177"/>
      <c r="H84" s="177"/>
      <c r="I84" s="177"/>
      <c r="J84" s="177"/>
      <c r="K84" s="14"/>
      <c r="L84" s="14"/>
      <c r="M84" s="14"/>
      <c r="N84" s="14"/>
      <c r="O84" s="14"/>
      <c r="P84" s="179" t="s">
        <v>260</v>
      </c>
      <c r="Q84" s="179"/>
      <c r="R84" s="179"/>
      <c r="S84" s="179"/>
      <c r="T84" s="179"/>
      <c r="U84" s="179"/>
      <c r="V84" s="179"/>
      <c r="W84" s="179"/>
      <c r="X84" s="179"/>
      <c r="Y84" s="179"/>
      <c r="Z84" s="179"/>
      <c r="AA84" s="179"/>
      <c r="AB84" s="179"/>
      <c r="AC84" s="179"/>
      <c r="AD84" s="179"/>
      <c r="AE84" s="179"/>
      <c r="AF84" s="179"/>
      <c r="AG84" s="14"/>
    </row>
    <row r="85" spans="1:33">
      <c r="A85" s="180" t="s">
        <v>209</v>
      </c>
      <c r="B85" s="180"/>
      <c r="C85" s="180"/>
      <c r="D85" s="180"/>
      <c r="E85" s="180"/>
      <c r="F85" s="180"/>
      <c r="G85" s="177"/>
      <c r="H85" s="177"/>
      <c r="I85" s="177"/>
      <c r="J85" s="177"/>
      <c r="K85" s="14"/>
      <c r="L85" s="14"/>
      <c r="M85" s="14"/>
      <c r="N85" s="14"/>
      <c r="O85" s="14"/>
      <c r="P85" s="179"/>
      <c r="Q85" s="179"/>
      <c r="R85" s="179"/>
      <c r="S85" s="179"/>
      <c r="T85" s="179"/>
      <c r="U85" s="179"/>
      <c r="V85" s="179"/>
      <c r="W85" s="179"/>
      <c r="X85" s="179"/>
      <c r="Y85" s="179"/>
      <c r="Z85" s="179"/>
      <c r="AA85" s="179"/>
      <c r="AB85" s="151"/>
      <c r="AC85" s="151"/>
      <c r="AD85" s="151"/>
      <c r="AE85" s="151"/>
      <c r="AF85" s="151"/>
      <c r="AG85" s="14"/>
    </row>
    <row r="86" spans="1:33">
      <c r="A86" s="180"/>
      <c r="B86" s="180"/>
      <c r="C86" s="180"/>
      <c r="D86" s="180"/>
      <c r="E86" s="180"/>
      <c r="F86" s="180"/>
      <c r="G86" s="177"/>
      <c r="H86" s="177"/>
      <c r="I86" s="177"/>
      <c r="J86" s="177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:33">
      <c r="A87" s="173" t="s">
        <v>211</v>
      </c>
      <c r="B87" s="173"/>
      <c r="C87" s="173"/>
      <c r="D87" s="173"/>
      <c r="E87" s="173"/>
      <c r="F87" s="173"/>
      <c r="G87" s="174" t="s">
        <v>212</v>
      </c>
      <c r="H87" s="174"/>
      <c r="I87" s="174"/>
      <c r="J87" s="17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</row>
    <row r="88" spans="1:33">
      <c r="A88" s="173"/>
      <c r="B88" s="173"/>
      <c r="C88" s="173"/>
      <c r="D88" s="173"/>
      <c r="E88" s="173"/>
      <c r="F88" s="173"/>
      <c r="G88" s="174"/>
      <c r="H88" s="174"/>
      <c r="I88" s="174"/>
      <c r="J88" s="174"/>
      <c r="K88" s="14"/>
      <c r="L88" s="14"/>
      <c r="M88" s="14"/>
      <c r="N88" s="14"/>
      <c r="O88" s="14"/>
      <c r="P88" s="175" t="s">
        <v>252</v>
      </c>
      <c r="Q88" s="175"/>
      <c r="R88" s="175"/>
      <c r="S88" s="175"/>
      <c r="T88" s="175"/>
      <c r="U88" s="175"/>
      <c r="V88" s="175"/>
      <c r="W88" s="175"/>
      <c r="X88" s="175"/>
      <c r="Y88" s="175"/>
      <c r="Z88" s="175"/>
      <c r="AA88" s="175"/>
      <c r="AB88" s="175"/>
      <c r="AC88" s="175"/>
      <c r="AD88" s="175"/>
      <c r="AE88" s="175"/>
      <c r="AF88" s="14"/>
      <c r="AG88" s="14"/>
    </row>
    <row r="89" spans="1:33">
      <c r="A89" s="174" t="s">
        <v>213</v>
      </c>
      <c r="B89" s="174"/>
      <c r="C89" s="174"/>
      <c r="D89" s="174"/>
      <c r="E89" s="174"/>
      <c r="F89" s="174"/>
      <c r="G89" s="174"/>
      <c r="H89" s="174"/>
      <c r="I89" s="174"/>
      <c r="J89" s="174"/>
      <c r="K89" s="14"/>
      <c r="L89" s="14"/>
      <c r="M89" s="14"/>
      <c r="N89" s="14"/>
      <c r="O89" s="14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  <c r="AA89" s="151"/>
      <c r="AB89" s="151"/>
      <c r="AC89" s="151"/>
      <c r="AD89" s="151"/>
      <c r="AE89" s="151"/>
      <c r="AF89" s="14"/>
      <c r="AG89" s="14"/>
    </row>
    <row r="90" spans="1:33">
      <c r="A90" s="174"/>
      <c r="B90" s="174"/>
      <c r="C90" s="174"/>
      <c r="D90" s="174"/>
      <c r="E90" s="174"/>
      <c r="F90" s="174"/>
      <c r="G90" s="174"/>
      <c r="H90" s="174"/>
      <c r="I90" s="174"/>
      <c r="J90" s="17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</sheetData>
  <mergeCells count="236">
    <mergeCell ref="AD13:AH13"/>
    <mergeCell ref="AD12:AH12"/>
    <mergeCell ref="A12:B12"/>
    <mergeCell ref="C12:F12"/>
    <mergeCell ref="G12:J12"/>
    <mergeCell ref="AD23:AH23"/>
    <mergeCell ref="A24:B24"/>
    <mergeCell ref="C24:F24"/>
    <mergeCell ref="G24:J24"/>
    <mergeCell ref="K24:L24"/>
    <mergeCell ref="M24:N24"/>
    <mergeCell ref="O24:P24"/>
    <mergeCell ref="Q24:S24"/>
    <mergeCell ref="T24:Y24"/>
    <mergeCell ref="AA24:AC24"/>
    <mergeCell ref="AD24:AH24"/>
    <mergeCell ref="A13:B13"/>
    <mergeCell ref="C13:F13"/>
    <mergeCell ref="G13:J13"/>
    <mergeCell ref="K13:L13"/>
    <mergeCell ref="M13:N13"/>
    <mergeCell ref="O13:P13"/>
    <mergeCell ref="Q13:S13"/>
    <mergeCell ref="T13:Y13"/>
    <mergeCell ref="AA13:AC13"/>
    <mergeCell ref="O27:P27"/>
    <mergeCell ref="Q27:S27"/>
    <mergeCell ref="T27:Y27"/>
    <mergeCell ref="AA27:AC27"/>
    <mergeCell ref="A21:B21"/>
    <mergeCell ref="G21:J21"/>
    <mergeCell ref="M21:N21"/>
    <mergeCell ref="Q21:S21"/>
    <mergeCell ref="A22:B22"/>
    <mergeCell ref="C22:F22"/>
    <mergeCell ref="AA20:AC21"/>
    <mergeCell ref="A23:B23"/>
    <mergeCell ref="C23:F23"/>
    <mergeCell ref="G23:J23"/>
    <mergeCell ref="K23:L23"/>
    <mergeCell ref="M23:N23"/>
    <mergeCell ref="O23:P23"/>
    <mergeCell ref="Q23:S23"/>
    <mergeCell ref="T23:Y23"/>
    <mergeCell ref="AA23:AC23"/>
    <mergeCell ref="G22:J22"/>
    <mergeCell ref="K22:L22"/>
    <mergeCell ref="M22:N22"/>
    <mergeCell ref="A87:F88"/>
    <mergeCell ref="G87:J90"/>
    <mergeCell ref="P88:AE89"/>
    <mergeCell ref="A89:F90"/>
    <mergeCell ref="B70:D70"/>
    <mergeCell ref="G70:J70"/>
    <mergeCell ref="M70:N70"/>
    <mergeCell ref="P72:U74"/>
    <mergeCell ref="W72:W74"/>
    <mergeCell ref="Y72:AA74"/>
    <mergeCell ref="A74:F75"/>
    <mergeCell ref="G74:J86"/>
    <mergeCell ref="A76:F77"/>
    <mergeCell ref="P77:AD78"/>
    <mergeCell ref="A78:F80"/>
    <mergeCell ref="P80:AG81"/>
    <mergeCell ref="A81:F82"/>
    <mergeCell ref="A83:F84"/>
    <mergeCell ref="P84:AF85"/>
    <mergeCell ref="A85:F86"/>
    <mergeCell ref="A53:J61"/>
    <mergeCell ref="M55:N57"/>
    <mergeCell ref="M58:N60"/>
    <mergeCell ref="M61:N61"/>
    <mergeCell ref="G63:J67"/>
    <mergeCell ref="M63:N67"/>
    <mergeCell ref="A64:E69"/>
    <mergeCell ref="G68:J69"/>
    <mergeCell ref="M68:N69"/>
    <mergeCell ref="B50:D50"/>
    <mergeCell ref="G50:J50"/>
    <mergeCell ref="P50:Q50"/>
    <mergeCell ref="T50:Y50"/>
    <mergeCell ref="B51:D51"/>
    <mergeCell ref="G51:J51"/>
    <mergeCell ref="P51:Q51"/>
    <mergeCell ref="T51:Y51"/>
    <mergeCell ref="G38:J41"/>
    <mergeCell ref="M38:N41"/>
    <mergeCell ref="A45:J49"/>
    <mergeCell ref="O46:O49"/>
    <mergeCell ref="P46:Q49"/>
    <mergeCell ref="T48:Y49"/>
    <mergeCell ref="Z38:Z41"/>
    <mergeCell ref="AD38:AH41"/>
    <mergeCell ref="A39:F43"/>
    <mergeCell ref="Q39:Y43"/>
    <mergeCell ref="G42:J43"/>
    <mergeCell ref="M42:N43"/>
    <mergeCell ref="Z42:Z43"/>
    <mergeCell ref="AD42:AH43"/>
    <mergeCell ref="AD27:AH27"/>
    <mergeCell ref="A29:D35"/>
    <mergeCell ref="Q29:V35"/>
    <mergeCell ref="G31:J33"/>
    <mergeCell ref="M31:N33"/>
    <mergeCell ref="Z31:Z33"/>
    <mergeCell ref="AD31:AH33"/>
    <mergeCell ref="G34:J35"/>
    <mergeCell ref="M34:N35"/>
    <mergeCell ref="Z34:Z35"/>
    <mergeCell ref="AD34:AH35"/>
    <mergeCell ref="A27:B27"/>
    <mergeCell ref="C27:F27"/>
    <mergeCell ref="G27:J27"/>
    <mergeCell ref="K27:L27"/>
    <mergeCell ref="M27:N27"/>
    <mergeCell ref="AD25:AH25"/>
    <mergeCell ref="A26:B26"/>
    <mergeCell ref="C26:F26"/>
    <mergeCell ref="G26:J26"/>
    <mergeCell ref="K26:L26"/>
    <mergeCell ref="M26:N26"/>
    <mergeCell ref="O26:P26"/>
    <mergeCell ref="Q26:S26"/>
    <mergeCell ref="T26:Y26"/>
    <mergeCell ref="AA26:AC26"/>
    <mergeCell ref="AD26:AH26"/>
    <mergeCell ref="A25:B25"/>
    <mergeCell ref="C25:F25"/>
    <mergeCell ref="G25:J25"/>
    <mergeCell ref="K25:L25"/>
    <mergeCell ref="M25:N25"/>
    <mergeCell ref="O25:P25"/>
    <mergeCell ref="Q25:S25"/>
    <mergeCell ref="T25:Y25"/>
    <mergeCell ref="AA25:AC25"/>
    <mergeCell ref="O22:P22"/>
    <mergeCell ref="Q22:S22"/>
    <mergeCell ref="T22:Y22"/>
    <mergeCell ref="AA22:AC22"/>
    <mergeCell ref="AD22:AH22"/>
    <mergeCell ref="A20:B20"/>
    <mergeCell ref="C20:F21"/>
    <mergeCell ref="G20:J20"/>
    <mergeCell ref="K20:L21"/>
    <mergeCell ref="M20:N20"/>
    <mergeCell ref="O20:P21"/>
    <mergeCell ref="Q20:S20"/>
    <mergeCell ref="T20:Y21"/>
    <mergeCell ref="Z20:Z21"/>
    <mergeCell ref="AD20:AH21"/>
    <mergeCell ref="T19:Y19"/>
    <mergeCell ref="AA19:AC19"/>
    <mergeCell ref="AD19:AH19"/>
    <mergeCell ref="A16:B16"/>
    <mergeCell ref="C16:F16"/>
    <mergeCell ref="G16:J16"/>
    <mergeCell ref="K16:L16"/>
    <mergeCell ref="M16:N16"/>
    <mergeCell ref="O16:P16"/>
    <mergeCell ref="Q16:S16"/>
    <mergeCell ref="T16:Y16"/>
    <mergeCell ref="AA16:AC16"/>
    <mergeCell ref="A19:B19"/>
    <mergeCell ref="C19:F19"/>
    <mergeCell ref="G19:J19"/>
    <mergeCell ref="K19:L19"/>
    <mergeCell ref="M19:N19"/>
    <mergeCell ref="O19:P19"/>
    <mergeCell ref="Q19:S19"/>
    <mergeCell ref="AD16:AH16"/>
    <mergeCell ref="M15:N15"/>
    <mergeCell ref="O15:P15"/>
    <mergeCell ref="Q15:S15"/>
    <mergeCell ref="T15:Y15"/>
    <mergeCell ref="AA15:AC15"/>
    <mergeCell ref="AD15:AH15"/>
    <mergeCell ref="A14:B14"/>
    <mergeCell ref="C14:F14"/>
    <mergeCell ref="G14:J14"/>
    <mergeCell ref="K14:L14"/>
    <mergeCell ref="M14:N14"/>
    <mergeCell ref="O14:P14"/>
    <mergeCell ref="Q14:S14"/>
    <mergeCell ref="T14:Y14"/>
    <mergeCell ref="AA14:AC14"/>
    <mergeCell ref="A15:B15"/>
    <mergeCell ref="C15:F15"/>
    <mergeCell ref="G15:J15"/>
    <mergeCell ref="K15:L15"/>
    <mergeCell ref="AD14:AH14"/>
    <mergeCell ref="K12:L12"/>
    <mergeCell ref="M12:N12"/>
    <mergeCell ref="O12:P12"/>
    <mergeCell ref="Q12:S12"/>
    <mergeCell ref="T12:Y12"/>
    <mergeCell ref="AA12:AC12"/>
    <mergeCell ref="AA9:AC9"/>
    <mergeCell ref="AD9:AH10"/>
    <mergeCell ref="C10:F10"/>
    <mergeCell ref="K10:L10"/>
    <mergeCell ref="O10:P10"/>
    <mergeCell ref="T10:Y10"/>
    <mergeCell ref="AA10:AC10"/>
    <mergeCell ref="AD11:AH11"/>
    <mergeCell ref="A11:B11"/>
    <mergeCell ref="C11:F11"/>
    <mergeCell ref="G11:J11"/>
    <mergeCell ref="K11:L11"/>
    <mergeCell ref="M11:N11"/>
    <mergeCell ref="O11:P11"/>
    <mergeCell ref="Q11:S11"/>
    <mergeCell ref="T11:Y11"/>
    <mergeCell ref="AA11:AC11"/>
    <mergeCell ref="A9:B10"/>
    <mergeCell ref="C9:F9"/>
    <mergeCell ref="G9:J10"/>
    <mergeCell ref="K9:L9"/>
    <mergeCell ref="M9:N10"/>
    <mergeCell ref="O9:P9"/>
    <mergeCell ref="Q9:S10"/>
    <mergeCell ref="T9:Y9"/>
    <mergeCell ref="Z9:Z10"/>
    <mergeCell ref="AC1:AG2"/>
    <mergeCell ref="B2:H3"/>
    <mergeCell ref="L2:X3"/>
    <mergeCell ref="A5:M6"/>
    <mergeCell ref="A8:B8"/>
    <mergeCell ref="C8:F8"/>
    <mergeCell ref="G8:J8"/>
    <mergeCell ref="K8:L8"/>
    <mergeCell ref="M8:N8"/>
    <mergeCell ref="O8:P8"/>
    <mergeCell ref="Q8:S8"/>
    <mergeCell ref="T8:Y8"/>
    <mergeCell ref="AA8:AC8"/>
    <mergeCell ref="AD8:AH8"/>
  </mergeCells>
  <pageMargins left="0.7" right="0.7" top="0.78740157499999996" bottom="0.78740157499999996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NummernNLB</vt:lpstr>
      <vt:lpstr>Nummern1L</vt:lpstr>
      <vt:lpstr>ModusNLB</vt:lpstr>
      <vt:lpstr>OriginalModusNLB</vt:lpstr>
      <vt:lpstr>Modus1L</vt:lpstr>
      <vt:lpstr>OriginalModus1L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Bänziger</dc:creator>
  <cp:lastModifiedBy>Thomas Bänziger</cp:lastModifiedBy>
  <dcterms:created xsi:type="dcterms:W3CDTF">2015-06-05T18:19:34Z</dcterms:created>
  <dcterms:modified xsi:type="dcterms:W3CDTF">2023-05-02T10:23:06Z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f0379e6-70e3-4909-9f4e-01144a529e4a_Enabled">
    <vt:lpwstr>true</vt:lpwstr>
  </property>
  <property fmtid="{D5CDD505-2E9C-101B-9397-08002B2CF9AE}" pid="3" name="MSIP_Label_9f0379e6-70e3-4909-9f4e-01144a529e4a_SetDate">
    <vt:lpwstr>2023-03-02T08:22:41Z</vt:lpwstr>
  </property>
  <property fmtid="{D5CDD505-2E9C-101B-9397-08002B2CF9AE}" pid="4" name="MSIP_Label_9f0379e6-70e3-4909-9f4e-01144a529e4a_Method">
    <vt:lpwstr>Standard</vt:lpwstr>
  </property>
  <property fmtid="{D5CDD505-2E9C-101B-9397-08002B2CF9AE}" pid="5" name="MSIP_Label_9f0379e6-70e3-4909-9f4e-01144a529e4a_Name">
    <vt:lpwstr>Internal</vt:lpwstr>
  </property>
  <property fmtid="{D5CDD505-2E9C-101B-9397-08002B2CF9AE}" pid="6" name="MSIP_Label_9f0379e6-70e3-4909-9f4e-01144a529e4a_SiteId">
    <vt:lpwstr>82bddc65-9759-44b2-af74-ec76b2e6812a</vt:lpwstr>
  </property>
  <property fmtid="{D5CDD505-2E9C-101B-9397-08002B2CF9AE}" pid="7" name="MSIP_Label_9f0379e6-70e3-4909-9f4e-01144a529e4a_ActionId">
    <vt:lpwstr>40fbc300-db71-4fb0-ab3d-a2a5cb0dbebc</vt:lpwstr>
  </property>
  <property fmtid="{D5CDD505-2E9C-101B-9397-08002B2CF9AE}" pid="8" name="MSIP_Label_9f0379e6-70e3-4909-9f4e-01144a529e4a_ContentBits">
    <vt:lpwstr>0</vt:lpwstr>
  </property>
</Properties>
</file>