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H00BZS\git\Nummerneinteilung\bin\"/>
    </mc:Choice>
  </mc:AlternateContent>
  <xr:revisionPtr revIDLastSave="0" documentId="13_ncr:1_{37D7514B-2328-44D7-A30B-3DD5514F4A1F}" xr6:coauthVersionLast="47" xr6:coauthVersionMax="47" xr10:uidLastSave="{00000000-0000-0000-0000-000000000000}"/>
  <bookViews>
    <workbookView xWindow="3240" yWindow="3690" windowWidth="28800" windowHeight="15435" activeTab="1" xr2:uid="{00000000-000D-0000-FFFF-FFFF00000000}"/>
  </bookViews>
  <sheets>
    <sheet name="NummernNLB" sheetId="1" r:id="rId1"/>
    <sheet name="Nummern1L" sheetId="5" r:id="rId2"/>
    <sheet name="ModusNLB" sheetId="3" r:id="rId3"/>
    <sheet name="Modus1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5" l="1" a="1"/>
  <c r="A2" i="5" s="1"/>
  <c r="B2" i="5" a="1"/>
  <c r="B2" i="5" s="1"/>
  <c r="C2" i="5" a="1"/>
  <c r="C2" i="5" s="1"/>
  <c r="D2" i="5" a="1"/>
  <c r="D2" i="5" s="1"/>
  <c r="E2" i="5" a="1"/>
  <c r="E2" i="5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/>
  <c r="L2" i="5" a="1"/>
  <c r="L2" i="5" s="1"/>
  <c r="A3" i="5" a="1"/>
  <c r="A3" i="5" s="1"/>
  <c r="B3" i="5" a="1"/>
  <c r="B3" i="5" s="1"/>
  <c r="C3" i="5" a="1"/>
  <c r="C3" i="5" s="1"/>
  <c r="D3" i="5" a="1"/>
  <c r="D3" i="5" s="1"/>
  <c r="E3" i="5" a="1"/>
  <c r="E3" i="5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/>
  <c r="L3" i="5" a="1"/>
  <c r="L3" i="5" s="1"/>
  <c r="A4" i="5" a="1"/>
  <c r="A4" i="5" s="1"/>
  <c r="B4" i="5" a="1"/>
  <c r="B4" i="5" s="1"/>
  <c r="C4" i="5" a="1"/>
  <c r="C4" i="5" s="1"/>
  <c r="D4" i="5" a="1"/>
  <c r="D4" i="5" s="1"/>
  <c r="E4" i="5" a="1"/>
  <c r="E4" i="5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/>
  <c r="L4" i="5" a="1"/>
  <c r="L4" i="5" s="1"/>
  <c r="A5" i="5" a="1"/>
  <c r="A5" i="5" s="1"/>
  <c r="B5" i="5" a="1"/>
  <c r="B5" i="5" s="1"/>
  <c r="C5" i="5" a="1"/>
  <c r="C5" i="5" s="1"/>
  <c r="D5" i="5" a="1"/>
  <c r="D5" i="5" s="1"/>
  <c r="E5" i="5" a="1"/>
  <c r="E5" i="5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/>
  <c r="L5" i="5" a="1"/>
  <c r="L5" i="5" s="1"/>
  <c r="A6" i="5" a="1"/>
  <c r="A6" i="5" s="1"/>
  <c r="B6" i="5" a="1"/>
  <c r="B6" i="5" s="1"/>
  <c r="C6" i="5" a="1"/>
  <c r="C6" i="5" s="1"/>
  <c r="D6" i="5" a="1"/>
  <c r="D6" i="5" s="1"/>
  <c r="E6" i="5" a="1"/>
  <c r="E6" i="5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/>
  <c r="L6" i="5" a="1"/>
  <c r="L6" i="5" s="1"/>
  <c r="A7" i="5" a="1"/>
  <c r="A7" i="5" s="1"/>
  <c r="B7" i="5" a="1"/>
  <c r="B7" i="5" s="1"/>
  <c r="C7" i="5" a="1"/>
  <c r="C7" i="5" s="1"/>
  <c r="D7" i="5" a="1"/>
  <c r="D7" i="5" s="1"/>
  <c r="E7" i="5" a="1"/>
  <c r="E7" i="5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/>
  <c r="L7" i="5" a="1"/>
  <c r="L7" i="5" s="1"/>
  <c r="A8" i="5" a="1"/>
  <c r="A8" i="5" s="1"/>
  <c r="B8" i="5" a="1"/>
  <c r="B8" i="5" s="1"/>
  <c r="C8" i="5" a="1"/>
  <c r="C8" i="5" s="1"/>
  <c r="D8" i="5" a="1"/>
  <c r="D8" i="5" s="1"/>
  <c r="E8" i="5" a="1"/>
  <c r="E8" i="5"/>
  <c r="F8" i="5" a="1"/>
  <c r="F8" i="5" s="1"/>
  <c r="G8" i="5" a="1"/>
  <c r="G8" i="5" s="1"/>
  <c r="H8" i="5" a="1"/>
  <c r="H8" i="5" s="1"/>
  <c r="I8" i="5" a="1"/>
  <c r="I8" i="5" s="1"/>
  <c r="J8" i="5" a="1"/>
  <c r="J8" i="5" s="1"/>
  <c r="K8" i="5" a="1"/>
  <c r="K8" i="5"/>
  <c r="L8" i="5" a="1"/>
  <c r="L8" i="5" s="1"/>
  <c r="A9" i="5" a="1"/>
  <c r="A9" i="5" s="1"/>
  <c r="B9" i="5" a="1"/>
  <c r="B9" i="5" s="1"/>
  <c r="C9" i="5" a="1"/>
  <c r="C9" i="5" s="1"/>
  <c r="D9" i="5" a="1"/>
  <c r="D9" i="5" s="1"/>
  <c r="E9" i="5" a="1"/>
  <c r="E9" i="5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/>
  <c r="L9" i="5" a="1"/>
  <c r="L9" i="5" s="1"/>
  <c r="A10" i="5" a="1"/>
  <c r="A10" i="5" s="1"/>
  <c r="B10" i="5" a="1"/>
  <c r="B10" i="5" s="1"/>
  <c r="C10" i="5" a="1"/>
  <c r="C10" i="5" s="1"/>
  <c r="D10" i="5" a="1"/>
  <c r="D10" i="5" s="1"/>
  <c r="E10" i="5" a="1"/>
  <c r="E10" i="5"/>
  <c r="F10" i="5" a="1"/>
  <c r="F10" i="5" s="1"/>
  <c r="G10" i="5" a="1"/>
  <c r="G10" i="5" s="1"/>
  <c r="H10" i="5" a="1"/>
  <c r="H10" i="5" s="1"/>
  <c r="I10" i="5" a="1"/>
  <c r="I10" i="5" s="1"/>
  <c r="J10" i="5" a="1"/>
  <c r="J10" i="5" s="1"/>
  <c r="K10" i="5" a="1"/>
  <c r="K10" i="5"/>
  <c r="L10" i="5" a="1"/>
  <c r="L10" i="5" s="1"/>
  <c r="A11" i="5" a="1"/>
  <c r="A11" i="5" s="1"/>
  <c r="B11" i="5" a="1"/>
  <c r="B11" i="5" s="1"/>
  <c r="C11" i="5" a="1"/>
  <c r="C11" i="5" s="1"/>
  <c r="D11" i="5" a="1"/>
  <c r="D11" i="5" s="1"/>
  <c r="E11" i="5" a="1"/>
  <c r="E11" i="5"/>
  <c r="F11" i="5" a="1"/>
  <c r="F11" i="5" s="1"/>
  <c r="G11" i="5" a="1"/>
  <c r="G11" i="5" s="1"/>
  <c r="H11" i="5" a="1"/>
  <c r="H11" i="5" s="1"/>
  <c r="I11" i="5" a="1"/>
  <c r="I11" i="5" s="1"/>
  <c r="J11" i="5" a="1"/>
  <c r="J11" i="5" s="1"/>
  <c r="K11" i="5" a="1"/>
  <c r="K11" i="5"/>
  <c r="L11" i="5" a="1"/>
  <c r="L11" i="5" s="1"/>
  <c r="A12" i="5" a="1"/>
  <c r="A12" i="5" s="1"/>
  <c r="B12" i="5" a="1"/>
  <c r="B12" i="5" s="1"/>
  <c r="C12" i="5" a="1"/>
  <c r="C12" i="5" s="1"/>
  <c r="D12" i="5" a="1"/>
  <c r="D12" i="5" s="1"/>
  <c r="E12" i="5" a="1"/>
  <c r="E12" i="5"/>
  <c r="F12" i="5" a="1"/>
  <c r="F12" i="5" s="1"/>
  <c r="G12" i="5" a="1"/>
  <c r="G12" i="5" s="1"/>
  <c r="H12" i="5" a="1"/>
  <c r="H12" i="5" s="1"/>
  <c r="I12" i="5" a="1"/>
  <c r="I12" i="5" s="1"/>
  <c r="J12" i="5" a="1"/>
  <c r="J12" i="5" s="1"/>
  <c r="K12" i="5" a="1"/>
  <c r="K12" i="5"/>
  <c r="L12" i="5" a="1"/>
  <c r="L12" i="5" s="1"/>
  <c r="A2" i="1" a="1"/>
  <c r="A2" i="1" s="1"/>
  <c r="B2" i="1" a="1"/>
  <c r="B2" i="1" s="1"/>
  <c r="C2" i="1" a="1"/>
  <c r="C2" i="1" s="1"/>
  <c r="D2" i="1" a="1"/>
  <c r="D2" i="1" s="1"/>
  <c r="E2" i="1" a="1"/>
  <c r="E2" i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/>
  <c r="L2" i="1" a="1"/>
  <c r="L2" i="1" s="1"/>
  <c r="A3" i="1" a="1"/>
  <c r="A3" i="1" s="1"/>
  <c r="B3" i="1" a="1"/>
  <c r="B3" i="1" s="1"/>
  <c r="C3" i="1" a="1"/>
  <c r="C3" i="1" s="1"/>
  <c r="D3" i="1" a="1"/>
  <c r="D3" i="1" s="1"/>
  <c r="E3" i="1" a="1"/>
  <c r="E3" i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A4" i="1" a="1"/>
  <c r="A4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A5" i="1" a="1"/>
  <c r="A5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A6" i="1" a="1"/>
  <c r="A6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A7" i="1" a="1"/>
  <c r="A7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A8" i="1" a="1"/>
  <c r="A8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A9" i="1" a="1"/>
  <c r="A9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A10" i="1" a="1"/>
  <c r="A10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A11" i="1" a="1"/>
  <c r="A11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A12" i="1" a="1"/>
  <c r="A12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V15" i="4"/>
  <c r="U15" i="4"/>
  <c r="T15" i="4"/>
  <c r="S15" i="4"/>
  <c r="R15" i="4"/>
  <c r="Q15" i="4"/>
  <c r="P15" i="4"/>
  <c r="O15" i="4"/>
  <c r="N15" i="4"/>
  <c r="M15" i="4"/>
  <c r="M24" i="4" s="1"/>
  <c r="L15" i="4"/>
  <c r="L24" i="4" s="1"/>
  <c r="K15" i="4"/>
  <c r="J15" i="4"/>
  <c r="I15" i="4"/>
  <c r="H15" i="4"/>
  <c r="G15" i="4"/>
  <c r="F15" i="4"/>
  <c r="E15" i="4"/>
  <c r="D15" i="4"/>
  <c r="C15" i="4"/>
  <c r="B15" i="4"/>
  <c r="A15" i="4"/>
  <c r="A24" i="4" s="1"/>
  <c r="V14" i="4"/>
  <c r="V23" i="4" s="1"/>
  <c r="U14" i="4"/>
  <c r="T14" i="4"/>
  <c r="S14" i="4"/>
  <c r="R14" i="4"/>
  <c r="Q14" i="4"/>
  <c r="P14" i="4"/>
  <c r="O14" i="4"/>
  <c r="N14" i="4"/>
  <c r="M14" i="4"/>
  <c r="L14" i="4"/>
  <c r="K14" i="4"/>
  <c r="K29" i="4" s="1"/>
  <c r="J14" i="4"/>
  <c r="J29" i="4" s="1"/>
  <c r="I14" i="4"/>
  <c r="H14" i="4"/>
  <c r="G14" i="4"/>
  <c r="F14" i="4"/>
  <c r="E14" i="4"/>
  <c r="D14" i="4"/>
  <c r="C14" i="4"/>
  <c r="B14" i="4"/>
  <c r="A14" i="4"/>
  <c r="V13" i="4"/>
  <c r="U13" i="4"/>
  <c r="U28" i="4" s="1"/>
  <c r="T13" i="4"/>
  <c r="T28" i="4" s="1"/>
  <c r="S13" i="4"/>
  <c r="R13" i="4"/>
  <c r="Q13" i="4"/>
  <c r="P13" i="4"/>
  <c r="O13" i="4"/>
  <c r="N13" i="4"/>
  <c r="M13" i="4"/>
  <c r="L13" i="4"/>
  <c r="K13" i="4"/>
  <c r="J13" i="4"/>
  <c r="I13" i="4"/>
  <c r="I28" i="4" s="1"/>
  <c r="H13" i="4"/>
  <c r="H22" i="4" s="1"/>
  <c r="G13" i="4"/>
  <c r="F13" i="4"/>
  <c r="E13" i="4"/>
  <c r="D13" i="4"/>
  <c r="C13" i="4"/>
  <c r="B13" i="4"/>
  <c r="A13" i="4"/>
  <c r="V12" i="4"/>
  <c r="U12" i="4"/>
  <c r="T12" i="4"/>
  <c r="S12" i="4"/>
  <c r="S27" i="4" s="1"/>
  <c r="R12" i="4"/>
  <c r="R24" i="4" s="1"/>
  <c r="Q12" i="4"/>
  <c r="P12" i="4"/>
  <c r="O12" i="4"/>
  <c r="N12" i="4"/>
  <c r="M12" i="4"/>
  <c r="L12" i="4"/>
  <c r="L27" i="4" s="1"/>
  <c r="K12" i="4"/>
  <c r="J12" i="4"/>
  <c r="I12" i="4"/>
  <c r="H12" i="4"/>
  <c r="G12" i="4"/>
  <c r="G21" i="4" s="1"/>
  <c r="F12" i="4"/>
  <c r="F27" i="4" s="1"/>
  <c r="E12" i="4"/>
  <c r="D12" i="4"/>
  <c r="C12" i="4"/>
  <c r="B12" i="4"/>
  <c r="A12" i="4"/>
  <c r="V11" i="4"/>
  <c r="V20" i="4" s="1"/>
  <c r="U11" i="4"/>
  <c r="T11" i="4"/>
  <c r="S11" i="4"/>
  <c r="R11" i="4"/>
  <c r="Q11" i="4"/>
  <c r="Q20" i="4" s="1"/>
  <c r="P11" i="4"/>
  <c r="P23" i="4" s="1"/>
  <c r="O11" i="4"/>
  <c r="N11" i="4"/>
  <c r="M11" i="4"/>
  <c r="L11" i="4"/>
  <c r="K11" i="4"/>
  <c r="J11" i="4"/>
  <c r="J26" i="4" s="1"/>
  <c r="I11" i="4"/>
  <c r="H11" i="4"/>
  <c r="G11" i="4"/>
  <c r="F11" i="4"/>
  <c r="E11" i="4"/>
  <c r="E26" i="4" s="1"/>
  <c r="D11" i="4"/>
  <c r="D20" i="4" s="1"/>
  <c r="C11" i="4"/>
  <c r="B11" i="4"/>
  <c r="A11" i="4"/>
  <c r="V10" i="4"/>
  <c r="V30" i="4" s="1"/>
  <c r="U10" i="4"/>
  <c r="U29" i="4" s="1"/>
  <c r="T10" i="4"/>
  <c r="T19" i="4" s="1"/>
  <c r="S10" i="4"/>
  <c r="S28" i="4" s="1"/>
  <c r="R10" i="4"/>
  <c r="R28" i="4" s="1"/>
  <c r="Q10" i="4"/>
  <c r="Q27" i="4" s="1"/>
  <c r="P10" i="4"/>
  <c r="P27" i="4" s="1"/>
  <c r="O10" i="4"/>
  <c r="O26" i="4" s="1"/>
  <c r="N10" i="4"/>
  <c r="N26" i="4" s="1"/>
  <c r="M10" i="4"/>
  <c r="M25" i="4" s="1"/>
  <c r="L10" i="4"/>
  <c r="L25" i="4" s="1"/>
  <c r="K10" i="4"/>
  <c r="K30" i="4" s="1"/>
  <c r="J10" i="4"/>
  <c r="J30" i="4" s="1"/>
  <c r="I10" i="4"/>
  <c r="I29" i="4" s="1"/>
  <c r="H10" i="4"/>
  <c r="H25" i="4" s="1"/>
  <c r="G10" i="4"/>
  <c r="G28" i="4" s="1"/>
  <c r="F10" i="4"/>
  <c r="F28" i="4" s="1"/>
  <c r="E10" i="4"/>
  <c r="E27" i="4" s="1"/>
  <c r="D10" i="4"/>
  <c r="D27" i="4" s="1"/>
  <c r="C10" i="4"/>
  <c r="C26" i="4" s="1"/>
  <c r="B10" i="4"/>
  <c r="B26" i="4" s="1"/>
  <c r="A10" i="4"/>
  <c r="A32" i="4" s="1"/>
  <c r="V26" i="3"/>
  <c r="T28" i="3"/>
  <c r="R30" i="3"/>
  <c r="C22" i="3"/>
  <c r="C28" i="3"/>
  <c r="M10" i="3"/>
  <c r="M24" i="3" s="1"/>
  <c r="N10" i="3"/>
  <c r="N29" i="3" s="1"/>
  <c r="O10" i="3"/>
  <c r="O22" i="3" s="1"/>
  <c r="P10" i="3"/>
  <c r="P27" i="3" s="1"/>
  <c r="Q10" i="3"/>
  <c r="Q20" i="3" s="1"/>
  <c r="R10" i="3"/>
  <c r="R25" i="3" s="1"/>
  <c r="S10" i="3"/>
  <c r="S30" i="3" s="1"/>
  <c r="T10" i="3"/>
  <c r="T23" i="3" s="1"/>
  <c r="U10" i="3"/>
  <c r="U28" i="3" s="1"/>
  <c r="V10" i="3"/>
  <c r="V21" i="3" s="1"/>
  <c r="M11" i="3"/>
  <c r="N11" i="3"/>
  <c r="O11" i="3"/>
  <c r="P11" i="3"/>
  <c r="Q11" i="3"/>
  <c r="R11" i="3"/>
  <c r="R21" i="3" s="1"/>
  <c r="S11" i="3"/>
  <c r="T11" i="3"/>
  <c r="U11" i="3"/>
  <c r="U29" i="3" s="1"/>
  <c r="V11" i="3"/>
  <c r="M12" i="3"/>
  <c r="N12" i="3"/>
  <c r="O12" i="3"/>
  <c r="P12" i="3"/>
  <c r="Q12" i="3"/>
  <c r="R12" i="3"/>
  <c r="S12" i="3"/>
  <c r="T12" i="3"/>
  <c r="T19" i="3" s="1"/>
  <c r="U12" i="3"/>
  <c r="V12" i="3"/>
  <c r="M13" i="3"/>
  <c r="M29" i="3" s="1"/>
  <c r="N13" i="3"/>
  <c r="O13" i="3"/>
  <c r="P13" i="3"/>
  <c r="Q13" i="3"/>
  <c r="R13" i="3"/>
  <c r="S13" i="3"/>
  <c r="T13" i="3"/>
  <c r="U13" i="3"/>
  <c r="V13" i="3"/>
  <c r="V29" i="3" s="1"/>
  <c r="M14" i="3"/>
  <c r="N14" i="3"/>
  <c r="O14" i="3"/>
  <c r="O27" i="3" s="1"/>
  <c r="P14" i="3"/>
  <c r="Q14" i="3"/>
  <c r="R14" i="3"/>
  <c r="S14" i="3"/>
  <c r="T14" i="3"/>
  <c r="U14" i="3"/>
  <c r="V14" i="3"/>
  <c r="M15" i="3"/>
  <c r="N15" i="3"/>
  <c r="N25" i="3" s="1"/>
  <c r="O15" i="3"/>
  <c r="P15" i="3"/>
  <c r="Q15" i="3"/>
  <c r="Q28" i="3" s="1"/>
  <c r="R15" i="3"/>
  <c r="S15" i="3"/>
  <c r="T15" i="3"/>
  <c r="U15" i="3"/>
  <c r="V15" i="3"/>
  <c r="L15" i="3"/>
  <c r="L10" i="3"/>
  <c r="L19" i="3" s="1"/>
  <c r="L11" i="3"/>
  <c r="L12" i="3"/>
  <c r="L27" i="3" s="1"/>
  <c r="L13" i="3"/>
  <c r="L14" i="3"/>
  <c r="B10" i="3"/>
  <c r="B23" i="3" s="1"/>
  <c r="C10" i="3"/>
  <c r="C23" i="3" s="1"/>
  <c r="D10" i="3"/>
  <c r="D27" i="3" s="1"/>
  <c r="E10" i="3"/>
  <c r="E20" i="3" s="1"/>
  <c r="F10" i="3"/>
  <c r="F25" i="3" s="1"/>
  <c r="G10" i="3"/>
  <c r="G30" i="3" s="1"/>
  <c r="H10" i="3"/>
  <c r="H23" i="3" s="1"/>
  <c r="I10" i="3"/>
  <c r="I28" i="3" s="1"/>
  <c r="J10" i="3"/>
  <c r="J21" i="3" s="1"/>
  <c r="K10" i="3"/>
  <c r="K26" i="3" s="1"/>
  <c r="B11" i="3"/>
  <c r="C11" i="3"/>
  <c r="D11" i="3"/>
  <c r="D23" i="3" s="1"/>
  <c r="E11" i="3"/>
  <c r="F11" i="3"/>
  <c r="G11" i="3"/>
  <c r="H11" i="3"/>
  <c r="I11" i="3"/>
  <c r="J11" i="3"/>
  <c r="K11" i="3"/>
  <c r="B12" i="3"/>
  <c r="C12" i="3"/>
  <c r="C26" i="3" s="1"/>
  <c r="D12" i="3"/>
  <c r="E12" i="3"/>
  <c r="F12" i="3"/>
  <c r="F21" i="3" s="1"/>
  <c r="G12" i="3"/>
  <c r="H12" i="3"/>
  <c r="I12" i="3"/>
  <c r="J12" i="3"/>
  <c r="K12" i="3"/>
  <c r="B13" i="3"/>
  <c r="C13" i="3"/>
  <c r="D13" i="3"/>
  <c r="E13" i="3"/>
  <c r="E28" i="3" s="1"/>
  <c r="F13" i="3"/>
  <c r="G13" i="3"/>
  <c r="H13" i="3"/>
  <c r="H19" i="3" s="1"/>
  <c r="I13" i="3"/>
  <c r="J13" i="3"/>
  <c r="K13" i="3"/>
  <c r="B14" i="3"/>
  <c r="C14" i="3"/>
  <c r="D14" i="3"/>
  <c r="E14" i="3"/>
  <c r="F14" i="3"/>
  <c r="G14" i="3"/>
  <c r="G26" i="3" s="1"/>
  <c r="H14" i="3"/>
  <c r="I14" i="3"/>
  <c r="J14" i="3"/>
  <c r="J29" i="3" s="1"/>
  <c r="K14" i="3"/>
  <c r="B15" i="3"/>
  <c r="C15" i="3"/>
  <c r="D15" i="3"/>
  <c r="E15" i="3"/>
  <c r="F15" i="3"/>
  <c r="G15" i="3"/>
  <c r="H15" i="3"/>
  <c r="I15" i="3"/>
  <c r="I24" i="3" s="1"/>
  <c r="J15" i="3"/>
  <c r="K15" i="3"/>
  <c r="A11" i="3"/>
  <c r="A23" i="3" s="1"/>
  <c r="A12" i="3"/>
  <c r="A13" i="3"/>
  <c r="A14" i="3"/>
  <c r="A15" i="3"/>
  <c r="A10" i="3"/>
  <c r="A28" i="3" s="1"/>
  <c r="J23" i="4" l="1"/>
  <c r="B25" i="4"/>
  <c r="C19" i="4"/>
  <c r="S21" i="4"/>
  <c r="K23" i="4"/>
  <c r="O25" i="4"/>
  <c r="Q26" i="4"/>
  <c r="G27" i="4"/>
  <c r="M30" i="4"/>
  <c r="R21" i="4"/>
  <c r="I22" i="4"/>
  <c r="C25" i="4"/>
  <c r="A30" i="4"/>
  <c r="D19" i="4"/>
  <c r="P19" i="4"/>
  <c r="F20" i="4"/>
  <c r="R20" i="4"/>
  <c r="H21" i="4"/>
  <c r="T21" i="4"/>
  <c r="J22" i="4"/>
  <c r="V22" i="4"/>
  <c r="L23" i="4"/>
  <c r="B24" i="4"/>
  <c r="N24" i="4"/>
  <c r="D25" i="4"/>
  <c r="P25" i="4"/>
  <c r="F26" i="4"/>
  <c r="R26" i="4"/>
  <c r="H27" i="4"/>
  <c r="T27" i="4"/>
  <c r="J28" i="4"/>
  <c r="V28" i="4"/>
  <c r="L29" i="4"/>
  <c r="B30" i="4"/>
  <c r="N30" i="4"/>
  <c r="B19" i="4"/>
  <c r="D26" i="4"/>
  <c r="E20" i="4"/>
  <c r="U22" i="4"/>
  <c r="E19" i="4"/>
  <c r="Q19" i="4"/>
  <c r="G20" i="4"/>
  <c r="S20" i="4"/>
  <c r="I21" i="4"/>
  <c r="U21" i="4"/>
  <c r="K22" i="4"/>
  <c r="A23" i="4"/>
  <c r="M23" i="4"/>
  <c r="C24" i="4"/>
  <c r="O24" i="4"/>
  <c r="E25" i="4"/>
  <c r="Q25" i="4"/>
  <c r="G26" i="4"/>
  <c r="S26" i="4"/>
  <c r="I27" i="4"/>
  <c r="U27" i="4"/>
  <c r="K28" i="4"/>
  <c r="A29" i="4"/>
  <c r="M29" i="4"/>
  <c r="C30" i="4"/>
  <c r="O30" i="4"/>
  <c r="N19" i="4"/>
  <c r="L30" i="4"/>
  <c r="F19" i="4"/>
  <c r="R19" i="4"/>
  <c r="H20" i="4"/>
  <c r="T20" i="4"/>
  <c r="J21" i="4"/>
  <c r="V21" i="4"/>
  <c r="L22" i="4"/>
  <c r="B23" i="4"/>
  <c r="N23" i="4"/>
  <c r="D24" i="4"/>
  <c r="P24" i="4"/>
  <c r="F25" i="4"/>
  <c r="R25" i="4"/>
  <c r="H26" i="4"/>
  <c r="T26" i="4"/>
  <c r="J27" i="4"/>
  <c r="V27" i="4"/>
  <c r="L28" i="4"/>
  <c r="B29" i="4"/>
  <c r="N29" i="4"/>
  <c r="D30" i="4"/>
  <c r="P30" i="4"/>
  <c r="F21" i="4"/>
  <c r="V29" i="4"/>
  <c r="O19" i="4"/>
  <c r="G19" i="4"/>
  <c r="S19" i="4"/>
  <c r="I20" i="4"/>
  <c r="U20" i="4"/>
  <c r="K21" i="4"/>
  <c r="A22" i="4"/>
  <c r="M22" i="4"/>
  <c r="C23" i="4"/>
  <c r="O23" i="4"/>
  <c r="E24" i="4"/>
  <c r="Q24" i="4"/>
  <c r="G25" i="4"/>
  <c r="S25" i="4"/>
  <c r="I26" i="4"/>
  <c r="U26" i="4"/>
  <c r="K27" i="4"/>
  <c r="A28" i="4"/>
  <c r="M28" i="4"/>
  <c r="C29" i="4"/>
  <c r="O29" i="4"/>
  <c r="E30" i="4"/>
  <c r="Q30" i="4"/>
  <c r="T22" i="4"/>
  <c r="R27" i="4"/>
  <c r="L21" i="4"/>
  <c r="D23" i="4"/>
  <c r="F24" i="4"/>
  <c r="B28" i="4"/>
  <c r="N28" i="4"/>
  <c r="D29" i="4"/>
  <c r="P29" i="4"/>
  <c r="F30" i="4"/>
  <c r="R30" i="4"/>
  <c r="N25" i="4"/>
  <c r="H19" i="4"/>
  <c r="V26" i="4"/>
  <c r="I19" i="4"/>
  <c r="U19" i="4"/>
  <c r="K20" i="4"/>
  <c r="A21" i="4"/>
  <c r="M21" i="4"/>
  <c r="C22" i="4"/>
  <c r="O22" i="4"/>
  <c r="E23" i="4"/>
  <c r="Q23" i="4"/>
  <c r="G24" i="4"/>
  <c r="S24" i="4"/>
  <c r="I25" i="4"/>
  <c r="U25" i="4"/>
  <c r="K26" i="4"/>
  <c r="A27" i="4"/>
  <c r="M27" i="4"/>
  <c r="C28" i="4"/>
  <c r="O28" i="4"/>
  <c r="E29" i="4"/>
  <c r="Q29" i="4"/>
  <c r="G30" i="4"/>
  <c r="S30" i="4"/>
  <c r="P20" i="4"/>
  <c r="H28" i="4"/>
  <c r="J20" i="4"/>
  <c r="J19" i="4"/>
  <c r="V19" i="4"/>
  <c r="L20" i="4"/>
  <c r="B21" i="4"/>
  <c r="N21" i="4"/>
  <c r="D22" i="4"/>
  <c r="P22" i="4"/>
  <c r="F23" i="4"/>
  <c r="R23" i="4"/>
  <c r="H24" i="4"/>
  <c r="T24" i="4"/>
  <c r="J25" i="4"/>
  <c r="V25" i="4"/>
  <c r="L26" i="4"/>
  <c r="B27" i="4"/>
  <c r="N27" i="4"/>
  <c r="D28" i="4"/>
  <c r="P28" i="4"/>
  <c r="F29" i="4"/>
  <c r="R29" i="4"/>
  <c r="H30" i="4"/>
  <c r="T30" i="4"/>
  <c r="P26" i="4"/>
  <c r="B22" i="4"/>
  <c r="N22" i="4"/>
  <c r="T25" i="4"/>
  <c r="K19" i="4"/>
  <c r="A20" i="4"/>
  <c r="M20" i="4"/>
  <c r="C21" i="4"/>
  <c r="O21" i="4"/>
  <c r="E22" i="4"/>
  <c r="Q22" i="4"/>
  <c r="G23" i="4"/>
  <c r="S23" i="4"/>
  <c r="I24" i="4"/>
  <c r="U24" i="4"/>
  <c r="K25" i="4"/>
  <c r="A26" i="4"/>
  <c r="M26" i="4"/>
  <c r="C27" i="4"/>
  <c r="O27" i="4"/>
  <c r="E28" i="4"/>
  <c r="Q28" i="4"/>
  <c r="G29" i="4"/>
  <c r="S29" i="4"/>
  <c r="I30" i="4"/>
  <c r="U30" i="4"/>
  <c r="L19" i="4"/>
  <c r="B20" i="4"/>
  <c r="N20" i="4"/>
  <c r="D21" i="4"/>
  <c r="P21" i="4"/>
  <c r="F22" i="4"/>
  <c r="R22" i="4"/>
  <c r="H23" i="4"/>
  <c r="T23" i="4"/>
  <c r="J24" i="4"/>
  <c r="V24" i="4"/>
  <c r="H29" i="4"/>
  <c r="T29" i="4"/>
  <c r="A19" i="4"/>
  <c r="M19" i="4"/>
  <c r="C20" i="4"/>
  <c r="O20" i="4"/>
  <c r="E21" i="4"/>
  <c r="Q21" i="4"/>
  <c r="G22" i="4"/>
  <c r="S22" i="4"/>
  <c r="I23" i="4"/>
  <c r="U23" i="4"/>
  <c r="K24" i="4"/>
  <c r="A25" i="4"/>
  <c r="J26" i="3"/>
  <c r="E25" i="3"/>
  <c r="S23" i="3"/>
  <c r="N22" i="3"/>
  <c r="U21" i="3"/>
  <c r="P20" i="3"/>
  <c r="A26" i="3"/>
  <c r="B28" i="3"/>
  <c r="B22" i="3"/>
  <c r="Q30" i="3"/>
  <c r="E30" i="3"/>
  <c r="L29" i="3"/>
  <c r="S28" i="3"/>
  <c r="G28" i="3"/>
  <c r="N27" i="3"/>
  <c r="U26" i="3"/>
  <c r="I26" i="3"/>
  <c r="P25" i="3"/>
  <c r="D25" i="3"/>
  <c r="K24" i="3"/>
  <c r="R23" i="3"/>
  <c r="F23" i="3"/>
  <c r="M22" i="3"/>
  <c r="T21" i="3"/>
  <c r="H21" i="3"/>
  <c r="O20" i="3"/>
  <c r="V19" i="3"/>
  <c r="J19" i="3"/>
  <c r="A27" i="3"/>
  <c r="Q25" i="3"/>
  <c r="L24" i="3"/>
  <c r="G23" i="3"/>
  <c r="I21" i="3"/>
  <c r="D20" i="3"/>
  <c r="K19" i="3"/>
  <c r="A25" i="3"/>
  <c r="C27" i="3"/>
  <c r="C21" i="3"/>
  <c r="P30" i="3"/>
  <c r="D30" i="3"/>
  <c r="K29" i="3"/>
  <c r="R28" i="3"/>
  <c r="F28" i="3"/>
  <c r="M27" i="3"/>
  <c r="T26" i="3"/>
  <c r="H26" i="3"/>
  <c r="O25" i="3"/>
  <c r="V24" i="3"/>
  <c r="J24" i="3"/>
  <c r="Q23" i="3"/>
  <c r="E23" i="3"/>
  <c r="L22" i="3"/>
  <c r="S21" i="3"/>
  <c r="G21" i="3"/>
  <c r="N20" i="3"/>
  <c r="U19" i="3"/>
  <c r="I19" i="3"/>
  <c r="P23" i="3"/>
  <c r="F30" i="3"/>
  <c r="A24" i="3"/>
  <c r="M20" i="3"/>
  <c r="P28" i="3"/>
  <c r="D28" i="3"/>
  <c r="K27" i="3"/>
  <c r="R26" i="3"/>
  <c r="F26" i="3"/>
  <c r="M25" i="3"/>
  <c r="T24" i="3"/>
  <c r="H24" i="3"/>
  <c r="O23" i="3"/>
  <c r="V22" i="3"/>
  <c r="J22" i="3"/>
  <c r="Q21" i="3"/>
  <c r="E21" i="3"/>
  <c r="L20" i="3"/>
  <c r="S19" i="3"/>
  <c r="G19" i="3"/>
  <c r="U24" i="3"/>
  <c r="K22" i="3"/>
  <c r="I29" i="3"/>
  <c r="A22" i="3"/>
  <c r="B26" i="3"/>
  <c r="B20" i="3"/>
  <c r="M30" i="3"/>
  <c r="T29" i="3"/>
  <c r="H29" i="3"/>
  <c r="O28" i="3"/>
  <c r="V27" i="3"/>
  <c r="J27" i="3"/>
  <c r="Q26" i="3"/>
  <c r="E26" i="3"/>
  <c r="L25" i="3"/>
  <c r="S24" i="3"/>
  <c r="G24" i="3"/>
  <c r="N23" i="3"/>
  <c r="U22" i="3"/>
  <c r="I22" i="3"/>
  <c r="P21" i="3"/>
  <c r="D21" i="3"/>
  <c r="K20" i="3"/>
  <c r="R19" i="3"/>
  <c r="F19" i="3"/>
  <c r="S26" i="3"/>
  <c r="A21" i="3"/>
  <c r="C25" i="3"/>
  <c r="C19" i="3"/>
  <c r="L30" i="3"/>
  <c r="S29" i="3"/>
  <c r="G29" i="3"/>
  <c r="N28" i="3"/>
  <c r="U27" i="3"/>
  <c r="I27" i="3"/>
  <c r="P26" i="3"/>
  <c r="D26" i="3"/>
  <c r="K25" i="3"/>
  <c r="R24" i="3"/>
  <c r="F24" i="3"/>
  <c r="M23" i="3"/>
  <c r="T22" i="3"/>
  <c r="H22" i="3"/>
  <c r="O21" i="3"/>
  <c r="V20" i="3"/>
  <c r="J20" i="3"/>
  <c r="Q19" i="3"/>
  <c r="E19" i="3"/>
  <c r="H28" i="3"/>
  <c r="B27" i="3"/>
  <c r="N30" i="3"/>
  <c r="A32" i="3"/>
  <c r="A30" i="3"/>
  <c r="B25" i="3"/>
  <c r="B19" i="3"/>
  <c r="K30" i="3"/>
  <c r="R29" i="3"/>
  <c r="F29" i="3"/>
  <c r="M28" i="3"/>
  <c r="T27" i="3"/>
  <c r="H27" i="3"/>
  <c r="O26" i="3"/>
  <c r="V25" i="3"/>
  <c r="J25" i="3"/>
  <c r="Q24" i="3"/>
  <c r="E24" i="3"/>
  <c r="L23" i="3"/>
  <c r="S22" i="3"/>
  <c r="G22" i="3"/>
  <c r="N21" i="3"/>
  <c r="U20" i="3"/>
  <c r="I20" i="3"/>
  <c r="P19" i="3"/>
  <c r="D19" i="3"/>
  <c r="B21" i="3"/>
  <c r="C20" i="3"/>
  <c r="A19" i="3"/>
  <c r="C30" i="3"/>
  <c r="C24" i="3"/>
  <c r="V30" i="3"/>
  <c r="J30" i="3"/>
  <c r="Q29" i="3"/>
  <c r="E29" i="3"/>
  <c r="L28" i="3"/>
  <c r="S27" i="3"/>
  <c r="G27" i="3"/>
  <c r="N26" i="3"/>
  <c r="U25" i="3"/>
  <c r="I25" i="3"/>
  <c r="P24" i="3"/>
  <c r="D24" i="3"/>
  <c r="K23" i="3"/>
  <c r="R22" i="3"/>
  <c r="F22" i="3"/>
  <c r="M21" i="3"/>
  <c r="T20" i="3"/>
  <c r="H20" i="3"/>
  <c r="O19" i="3"/>
  <c r="O30" i="3"/>
  <c r="A20" i="3"/>
  <c r="B30" i="3"/>
  <c r="B24" i="3"/>
  <c r="U30" i="3"/>
  <c r="I30" i="3"/>
  <c r="P29" i="3"/>
  <c r="D29" i="3"/>
  <c r="K28" i="3"/>
  <c r="R27" i="3"/>
  <c r="F27" i="3"/>
  <c r="M26" i="3"/>
  <c r="T25" i="3"/>
  <c r="H25" i="3"/>
  <c r="O24" i="3"/>
  <c r="V23" i="3"/>
  <c r="J23" i="3"/>
  <c r="Q22" i="3"/>
  <c r="E22" i="3"/>
  <c r="L21" i="3"/>
  <c r="S20" i="3"/>
  <c r="G20" i="3"/>
  <c r="N19" i="3"/>
  <c r="A29" i="3"/>
  <c r="C29" i="3"/>
  <c r="T30" i="3"/>
  <c r="H30" i="3"/>
  <c r="O29" i="3"/>
  <c r="V28" i="3"/>
  <c r="J28" i="3"/>
  <c r="Q27" i="3"/>
  <c r="E27" i="3"/>
  <c r="L26" i="3"/>
  <c r="S25" i="3"/>
  <c r="G25" i="3"/>
  <c r="N24" i="3"/>
  <c r="U23" i="3"/>
  <c r="I23" i="3"/>
  <c r="P22" i="3"/>
  <c r="D22" i="3"/>
  <c r="K21" i="3"/>
  <c r="R20" i="3"/>
  <c r="F20" i="3"/>
  <c r="M19" i="3"/>
  <c r="B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<sst xmlns="http://schemas.openxmlformats.org/spreadsheetml/2006/main" count="294" uniqueCount="147">
  <si>
    <t>nummer1</t>
  </si>
  <si>
    <t>nummer2</t>
  </si>
  <si>
    <t>nummer3</t>
  </si>
  <si>
    <t>nummer4</t>
  </si>
  <si>
    <t>nummer5</t>
  </si>
  <si>
    <t>nummer6</t>
  </si>
  <si>
    <t>nummer7</t>
  </si>
  <si>
    <t>nummer8</t>
  </si>
  <si>
    <t>nummer9</t>
  </si>
  <si>
    <t>nummer10</t>
  </si>
  <si>
    <t>nummer11</t>
  </si>
  <si>
    <t>nummer12</t>
  </si>
  <si>
    <t>1 - 2</t>
  </si>
  <si>
    <t>12 - 1</t>
  </si>
  <si>
    <t>8 - 1</t>
  </si>
  <si>
    <t>1 - 7</t>
  </si>
  <si>
    <t>1 - 3</t>
  </si>
  <si>
    <t>11 - 1</t>
  </si>
  <si>
    <t>1 - 6</t>
  </si>
  <si>
    <t>9 - 1</t>
  </si>
  <si>
    <t>4 - 8</t>
  </si>
  <si>
    <t>8 - 2</t>
  </si>
  <si>
    <t>5 - 1</t>
  </si>
  <si>
    <t>3 - 4</t>
  </si>
  <si>
    <t>3 - 10</t>
  </si>
  <si>
    <t>7 - 4</t>
  </si>
  <si>
    <t>3 - 8</t>
  </si>
  <si>
    <t>2 - 9</t>
  </si>
  <si>
    <t>4 - 5</t>
  </si>
  <si>
    <t>10 - 2</t>
  </si>
  <si>
    <t>6 - 10</t>
  </si>
  <si>
    <t>1 - 10</t>
  </si>
  <si>
    <t>10 - 5</t>
  </si>
  <si>
    <t>12 - 2</t>
  </si>
  <si>
    <t>5 - 6</t>
  </si>
  <si>
    <t>8 - 5</t>
  </si>
  <si>
    <t>10 - 11</t>
  </si>
  <si>
    <t>5 - 2</t>
  </si>
  <si>
    <t>4 - 11</t>
  </si>
  <si>
    <t>2 - 6</t>
  </si>
  <si>
    <t>3 - 7</t>
  </si>
  <si>
    <t>2 - 4</t>
  </si>
  <si>
    <t>2 - 7</t>
  </si>
  <si>
    <t>1 - 4</t>
  </si>
  <si>
    <t>11 - 3</t>
  </si>
  <si>
    <t>7 - 8</t>
  </si>
  <si>
    <t>6 - 7</t>
  </si>
  <si>
    <t>9 - 5</t>
  </si>
  <si>
    <t>11 - 6</t>
  </si>
  <si>
    <t>5 - 7</t>
  </si>
  <si>
    <t>9 - 3</t>
  </si>
  <si>
    <t>12 - 4</t>
  </si>
  <si>
    <t>11 - 8</t>
  </si>
  <si>
    <t>12 - 5</t>
  </si>
  <si>
    <t>3 - 12</t>
  </si>
  <si>
    <t>4 - 6</t>
  </si>
  <si>
    <t>9 - 10</t>
  </si>
  <si>
    <t>4 - 9</t>
  </si>
  <si>
    <t>2 - 3</t>
  </si>
  <si>
    <t>10 - 4</t>
  </si>
  <si>
    <t>6 - 8</t>
  </si>
  <si>
    <t>8 - 12</t>
  </si>
  <si>
    <t>5 - 11</t>
  </si>
  <si>
    <t>5 - 3</t>
  </si>
  <si>
    <t>3 - 6</t>
  </si>
  <si>
    <t>6 - 9</t>
  </si>
  <si>
    <t>9 - 7</t>
  </si>
  <si>
    <t>11 - 12</t>
  </si>
  <si>
    <t>2 - 11</t>
  </si>
  <si>
    <t>6 - 12</t>
  </si>
  <si>
    <t>9 - 12</t>
  </si>
  <si>
    <t>12 - 10</t>
  </si>
  <si>
    <t>7 - 10</t>
  </si>
  <si>
    <t>8 - 9</t>
  </si>
  <si>
    <t>7 - 12</t>
  </si>
  <si>
    <t>11 - 9</t>
  </si>
  <si>
    <t>7 - 11</t>
  </si>
  <si>
    <t>10 - 8</t>
  </si>
  <si>
    <t>2 - 1</t>
  </si>
  <si>
    <t>1 - 12</t>
  </si>
  <si>
    <t>1 - 8</t>
  </si>
  <si>
    <t>7 - 1</t>
  </si>
  <si>
    <t>3 - 1</t>
  </si>
  <si>
    <t>1 - 11</t>
  </si>
  <si>
    <t>6 - 1</t>
  </si>
  <si>
    <t>1 - 9</t>
  </si>
  <si>
    <t>8 - 4</t>
  </si>
  <si>
    <t>2 - 8</t>
  </si>
  <si>
    <t>1 - 5</t>
  </si>
  <si>
    <t>4 - 3</t>
  </si>
  <si>
    <t>10 - 3</t>
  </si>
  <si>
    <t>4 - 7</t>
  </si>
  <si>
    <t>8 - 3</t>
  </si>
  <si>
    <t>9 - 2</t>
  </si>
  <si>
    <t>5 - 4</t>
  </si>
  <si>
    <t>2 - 10</t>
  </si>
  <si>
    <t>10 - 6</t>
  </si>
  <si>
    <t>10 - 1</t>
  </si>
  <si>
    <t>5 - 10</t>
  </si>
  <si>
    <t>2 - 12</t>
  </si>
  <si>
    <t>6 - 5</t>
  </si>
  <si>
    <t>5 - 8</t>
  </si>
  <si>
    <t>11 - 10</t>
  </si>
  <si>
    <t>2 - 5</t>
  </si>
  <si>
    <t>11 - 4</t>
  </si>
  <si>
    <t>6 - 2</t>
  </si>
  <si>
    <t>7 - 3</t>
  </si>
  <si>
    <t>4 - 2</t>
  </si>
  <si>
    <t>7 - 2</t>
  </si>
  <si>
    <t>4 - 1</t>
  </si>
  <si>
    <t>3 - 11</t>
  </si>
  <si>
    <t>8 - 7</t>
  </si>
  <si>
    <t>7 - 6</t>
  </si>
  <si>
    <t>5 - 9</t>
  </si>
  <si>
    <t>6 - 11</t>
  </si>
  <si>
    <t>7 - 5</t>
  </si>
  <si>
    <t>3 - 9</t>
  </si>
  <si>
    <t>4 - 12</t>
  </si>
  <si>
    <t>8 - 11</t>
  </si>
  <si>
    <t>5 - 12</t>
  </si>
  <si>
    <t>12 - 3</t>
  </si>
  <si>
    <t>6 - 4</t>
  </si>
  <si>
    <t>10 - 9</t>
  </si>
  <si>
    <t>9 - 4</t>
  </si>
  <si>
    <t>3 - 2</t>
  </si>
  <si>
    <t>4 - 10</t>
  </si>
  <si>
    <t>8 - 6</t>
  </si>
  <si>
    <t>12 - 8</t>
  </si>
  <si>
    <t>11 - 5</t>
  </si>
  <si>
    <t>3 - 5</t>
  </si>
  <si>
    <t>6 - 3</t>
  </si>
  <si>
    <t>9 - 6</t>
  </si>
  <si>
    <t>7 - 9</t>
  </si>
  <si>
    <t>12 - 11</t>
  </si>
  <si>
    <t>11 - 2</t>
  </si>
  <si>
    <t>12 - 6</t>
  </si>
  <si>
    <t>12 - 9</t>
  </si>
  <si>
    <t>10 - 12</t>
  </si>
  <si>
    <t>10 - 7</t>
  </si>
  <si>
    <t>9 - 8</t>
  </si>
  <si>
    <t>12 - 7</t>
  </si>
  <si>
    <t>9 - 11</t>
  </si>
  <si>
    <t>11 - 7</t>
  </si>
  <si>
    <t>8 - 10</t>
  </si>
  <si>
    <t>mögliche Nummern:</t>
  </si>
  <si>
    <t>Extrahiere erste 2 Ziffern um Heimmannschaft zu finden:</t>
  </si>
  <si>
    <t>Schreibe alle Daten der Heimspiele zusammen: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</si>
</sst>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alibri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rgb="FFC0C0C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3" fillId="0" borderId="0" xfId="1"/>
    <xf numFmtId="0" fontId="2" fillId="0" borderId="3" xfId="1" applyFont="1" applyBorder="1" applyAlignment="1">
      <alignment vertical="top" wrapText="1"/>
    </xf>
    <xf numFmtId="0" fontId="3" fillId="0" borderId="0" xfId="1" applyAlignment="1"/>
    <xf numFmtId="164" fontId="3" fillId="0" borderId="0" xfId="1" applyNumberFormat="1"/>
    <xf numFmtId="164" fontId="2" fillId="0" borderId="0" xfId="1" applyNumberFormat="1" applyFont="1" applyFill="1" applyBorder="1" applyAlignment="1">
      <alignment vertical="top" wrapText="1"/>
    </xf>
    <xf numFmtId="0" fontId="4" fillId="0" borderId="0" xfId="1" applyFont="1" applyAlignment="1"/>
    <xf numFmtId="0" fontId="4" fillId="0" borderId="0" xfId="1" applyFont="1"/>
    <xf numFmtId="1" fontId="2" fillId="2" borderId="1" xfId="1" applyNumberFormat="1" applyFont="1" applyFill="1" applyBorder="1" applyAlignment="1">
      <alignment vertical="top" wrapText="1"/>
    </xf>
    <xf numFmtId="1" fontId="2" fillId="2" borderId="2" xfId="1" applyNumberFormat="1" applyFont="1" applyFill="1" applyBorder="1" applyAlignment="1">
      <alignment vertical="top" wrapText="1"/>
    </xf>
    <xf numFmtId="1" fontId="2" fillId="0" borderId="0" xfId="1" applyNumberFormat="1" applyFont="1" applyFill="1" applyBorder="1" applyAlignment="1">
      <alignment vertical="top" wrapText="1"/>
    </xf>
  </cellXfs>
  <cellStyles count="2">
    <cellStyle name="Standard" xfId="0" builtinId="0"/>
    <cellStyle name="Standard 2" xfId="1" xr:uid="{10B9D53B-457F-4E06-A43F-8E2084FFB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>
      <selection activeCell="C1" sqref="C1"/>
    </sheetView>
  </sheetViews>
  <sheetFormatPr baseColWidth="10" defaultColWidth="9.140625" defaultRowHeight="15"/>
  <cols>
    <col min="1" max="12" width="15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cm="1">
        <f t="array" ref="A2">IFERROR(INDEX(ModusNLB!$A$19:$V$19,SMALL(IF(ModusNLB!$A$19:$V$19&lt;&gt;"",COLUMN(ModusNLB!$A$19:$V$19)-COLUMN(ModusNLB!$A$19)+1),ROW(A1))),"")</f>
        <v>20220924</v>
      </c>
      <c r="B2" cm="1">
        <f t="array" ref="B2">IFERROR(INDEX(ModusNLB!$A$20:$V$20,SMALL(IF(ModusNLB!$A$20:$V$20&lt;&gt;"",COLUMN(ModusNLB!$A$20:$V$20)-COLUMN(ModusNLB!$A$20)+1),ROW(A1))),"")</f>
        <v>20221001</v>
      </c>
      <c r="C2">
        <f t="array" ref="C2">IFERROR(INDEX(ModusNLB!$A$21:$V$21,SMALL(IF(ModusNLB!$A$21:$V$21&lt;&gt;"",COLUMN(ModusNLB!$A$21:$V$21)-COLUMN(ModusNLB!$A$21)+1),ROW(A1))),"")</f>
        <v>20220924</v>
      </c>
      <c r="D2">
        <f t="array" ref="D2">IFERROR(INDEX(ModusNLB!$A$22:$V$22,SMALL(IF(ModusNLB!$A$22:$V$22&lt;&gt;"",COLUMN(ModusNLB!$A$22:$V$22)-COLUMN(ModusNLB!$A$22)+1),ROW(A1))),"")</f>
        <v>20221001</v>
      </c>
      <c r="E2">
        <f t="array" ref="E2">IFERROR(INDEX(ModusNLB!$A$23:$V$23,SMALL(IF(ModusNLB!$A$23:$V$23&lt;&gt;"",COLUMN(ModusNLB!$A$23:$V$23)-COLUMN(ModusNLB!$A$23)+1),ROW(A1))),"")</f>
        <v>20220924</v>
      </c>
      <c r="F2">
        <f t="array" ref="F2">IFERROR(INDEX(ModusNLB!$A$24:$V$24,SMALL(IF(ModusNLB!$A$24:$V$24&lt;&gt;"",COLUMN(ModusNLB!$A$24:$V$24)-COLUMN(ModusNLB!$A$24)+1),ROW(A1))),"")</f>
        <v>20221001</v>
      </c>
      <c r="G2">
        <f t="array" ref="G2">IFERROR(INDEX(ModusNLB!$A$25:$V$25,SMALL(IF(ModusNLB!$A$25:$V$25&lt;&gt;"",COLUMN(ModusNLB!$A$25:$V$25)-COLUMN(ModusNLB!$A$25)+1),ROW(A1))),"")</f>
        <v>20220924</v>
      </c>
      <c r="H2">
        <f t="array" ref="H2">IFERROR(INDEX(ModusNLB!$A$26:$V$26,SMALL(IF(ModusNLB!$A$26:$V$26&lt;&gt;"",COLUMN(ModusNLB!$A$26:$V$26)-COLUMN(ModusNLB!$A$26)+1),ROW(A1))),"")</f>
        <v>20221001</v>
      </c>
      <c r="I2">
        <f t="array" ref="I2">IFERROR(INDEX(ModusNLB!$A$27:$V$27,SMALL(IF(ModusNLB!$A$27:$V$27&lt;&gt;"",COLUMN(ModusNLB!$A$27:$V$27)-COLUMN(ModusNLB!$A$27)+1),ROW(A1))),"")</f>
        <v>20220924</v>
      </c>
      <c r="J2">
        <f t="array" ref="J2">IFERROR(INDEX(ModusNLB!$A$28:$V$28,SMALL(IF(ModusNLB!$A$28:$V$28&lt;&gt;"",COLUMN(ModusNLB!$A$28:$V$28)-COLUMN(ModusNLB!$A$28)+1),ROW(A1))),"")</f>
        <v>20221002</v>
      </c>
      <c r="K2">
        <f t="array" ref="K2">IFERROR(INDEX(ModusNLB!$A$29:$V$29,SMALL(IF(ModusNLB!$A$29:$V$29&lt;&gt;"",COLUMN(ModusNLB!$A$29:$V$29)-COLUMN(ModusNLB!$A$29)+1),ROW(A1))),"")</f>
        <v>20220924</v>
      </c>
      <c r="L2">
        <f t="array" ref="L2">IFERROR(INDEX(ModusNLB!$A$30:$V$30,SMALL(IF(ModusNLB!$A$30:$V$30&lt;&gt;"",COLUMN(ModusNLB!$A$30:$V$30)-COLUMN(ModusNLB!$A$30)+1),ROW(A1))),"")</f>
        <v>20221001</v>
      </c>
    </row>
    <row r="3" spans="1:12">
      <c r="A3" cm="1">
        <f t="array" ref="A3">IFERROR(INDEX(ModusNLB!$A$19:$V$19,SMALL(IF(ModusNLB!$A$19:$V$19&lt;&gt;"",COLUMN(ModusNLB!$A$19:$V$19)-COLUMN(ModusNLB!$A$19)+1),ROW(A2))),"")</f>
        <v>20221008</v>
      </c>
      <c r="B3" cm="1">
        <f t="array" ref="B3">IFERROR(INDEX(ModusNLB!$A$20:$V$20,SMALL(IF(ModusNLB!$A$20:$V$20&lt;&gt;"",COLUMN(ModusNLB!$A$20:$V$20)-COLUMN(ModusNLB!$A$20)+1),ROW(B2))),"")</f>
        <v>20221002</v>
      </c>
      <c r="C3">
        <f t="array" ref="C3">IFERROR(INDEX(ModusNLB!$A$21:$V$21,SMALL(IF(ModusNLB!$A$21:$V$21&lt;&gt;"",COLUMN(ModusNLB!$A$21:$V$21)-COLUMN(ModusNLB!$A$21)+1),ROW(A2))),"")</f>
        <v>20221001</v>
      </c>
      <c r="D3">
        <f t="array" ref="D3">IFERROR(INDEX(ModusNLB!$A$22:$V$22,SMALL(IF(ModusNLB!$A$22:$V$22&lt;&gt;"",COLUMN(ModusNLB!$A$22:$V$22)-COLUMN(ModusNLB!$A$22)+1),ROW(A2))),"")</f>
        <v>20221015</v>
      </c>
      <c r="E3">
        <f t="array" ref="E3">IFERROR(INDEX(ModusNLB!$A$23:$V$23,SMALL(IF(ModusNLB!$A$23:$V$23&lt;&gt;"",COLUMN(ModusNLB!$A$23:$V$23)-COLUMN(ModusNLB!$A$23)+1),ROW(A2))),"")</f>
        <v>20221008</v>
      </c>
      <c r="F3">
        <f t="array" ref="F3">IFERROR(INDEX(ModusNLB!$A$24:$V$24,SMALL(IF(ModusNLB!$A$24:$V$24&lt;&gt;"",COLUMN(ModusNLB!$A$24:$V$24)-COLUMN(ModusNLB!$A$24)+1),ROW(A2))),"")</f>
        <v>20221002</v>
      </c>
      <c r="G3">
        <f t="array" ref="G3">IFERROR(INDEX(ModusNLB!$A$25:$V$25,SMALL(IF(ModusNLB!$A$25:$V$25&lt;&gt;"",COLUMN(ModusNLB!$A$25:$V$25)-COLUMN(ModusNLB!$A$25)+1),ROW(A2))),"")</f>
        <v>20221002</v>
      </c>
      <c r="H3">
        <f t="array" ref="H3">IFERROR(INDEX(ModusNLB!$A$26:$V$26,SMALL(IF(ModusNLB!$A$26:$V$26&lt;&gt;"",COLUMN(ModusNLB!$A$26:$V$26)-COLUMN(ModusNLB!$A$26)+1),ROW(A2))),"")</f>
        <v>20221002</v>
      </c>
      <c r="I3">
        <f t="array" ref="I3">IFERROR(INDEX(ModusNLB!$A$27:$V$27,SMALL(IF(ModusNLB!$A$27:$V$27&lt;&gt;"",COLUMN(ModusNLB!$A$27:$V$27)-COLUMN(ModusNLB!$A$27)+1),ROW(A2))),"")</f>
        <v>20221002</v>
      </c>
      <c r="J3">
        <f t="array" ref="J3">IFERROR(INDEX(ModusNLB!$A$28:$V$28,SMALL(IF(ModusNLB!$A$28:$V$28&lt;&gt;"",COLUMN(ModusNLB!$A$28:$V$28)-COLUMN(ModusNLB!$A$28)+1),ROW(A2))),"")</f>
        <v>20221008</v>
      </c>
      <c r="K3">
        <f t="array" ref="K3">IFERROR(INDEX(ModusNLB!$A$29:$V$29,SMALL(IF(ModusNLB!$A$29:$V$29&lt;&gt;"",COLUMN(ModusNLB!$A$29:$V$29)-COLUMN(ModusNLB!$A$29)+1),ROW(A2))),"")</f>
        <v>20221008</v>
      </c>
      <c r="L3">
        <f t="array" ref="L3">IFERROR(INDEX(ModusNLB!$A$30:$V$30,SMALL(IF(ModusNLB!$A$30:$V$30&lt;&gt;"",COLUMN(ModusNLB!$A$30:$V$30)-COLUMN(ModusNLB!$A$30)+1),ROW(A2))),"")</f>
        <v>20221015</v>
      </c>
    </row>
    <row r="4" spans="1:12">
      <c r="A4" cm="1">
        <f t="array" ref="A4">IFERROR(INDEX(ModusNLB!$A$19:$V$19,SMALL(IF(ModusNLB!$A$19:$V$19&lt;&gt;"",COLUMN(ModusNLB!$A$19:$V$19)-COLUMN(ModusNLB!$A$19)+1),ROW(A3))),"")</f>
        <v>20221015</v>
      </c>
      <c r="B4" cm="1">
        <f t="array" ref="B4">IFERROR(INDEX(ModusNLB!$A$20:$V$20,SMALL(IF(ModusNLB!$A$20:$V$20&lt;&gt;"",COLUMN(ModusNLB!$A$20:$V$20)-COLUMN(ModusNLB!$A$20)+1),ROW(B3))),"")</f>
        <v>20221015</v>
      </c>
      <c r="C4">
        <f t="array" ref="C4">IFERROR(INDEX(ModusNLB!$A$21:$V$21,SMALL(IF(ModusNLB!$A$21:$V$21&lt;&gt;"",COLUMN(ModusNLB!$A$21:$V$21)-COLUMN(ModusNLB!$A$21)+1),ROW(A3))),"")</f>
        <v>20221008</v>
      </c>
      <c r="D4">
        <f t="array" ref="D4">IFERROR(INDEX(ModusNLB!$A$22:$V$22,SMALL(IF(ModusNLB!$A$22:$V$22&lt;&gt;"",COLUMN(ModusNLB!$A$22:$V$22)-COLUMN(ModusNLB!$A$22)+1),ROW(A3))),"")</f>
        <v>20221022</v>
      </c>
      <c r="E4">
        <f t="array" ref="E4">IFERROR(INDEX(ModusNLB!$A$23:$V$23,SMALL(IF(ModusNLB!$A$23:$V$23&lt;&gt;"",COLUMN(ModusNLB!$A$23:$V$23)-COLUMN(ModusNLB!$A$23)+1),ROW(A3))),"")</f>
        <v>20221015</v>
      </c>
      <c r="F4">
        <f t="array" ref="F4">IFERROR(INDEX(ModusNLB!$A$24:$V$24,SMALL(IF(ModusNLB!$A$24:$V$24&lt;&gt;"",COLUMN(ModusNLB!$A$24:$V$24)-COLUMN(ModusNLB!$A$24)+1),ROW(A3))),"")</f>
        <v>20221015</v>
      </c>
      <c r="G4">
        <f t="array" ref="G4">IFERROR(INDEX(ModusNLB!$A$25:$V$25,SMALL(IF(ModusNLB!$A$25:$V$25&lt;&gt;"",COLUMN(ModusNLB!$A$25:$V$25)-COLUMN(ModusNLB!$A$25)+1),ROW(A3))),"")</f>
        <v>20221022</v>
      </c>
      <c r="H4">
        <f t="array" ref="H4">IFERROR(INDEX(ModusNLB!$A$26:$V$26,SMALL(IF(ModusNLB!$A$26:$V$26&lt;&gt;"",COLUMN(ModusNLB!$A$26:$V$26)-COLUMN(ModusNLB!$A$26)+1),ROW(A3))),"")</f>
        <v>20221022</v>
      </c>
      <c r="I4">
        <f t="array" ref="I4">IFERROR(INDEX(ModusNLB!$A$27:$V$27,SMALL(IF(ModusNLB!$A$27:$V$27&lt;&gt;"",COLUMN(ModusNLB!$A$27:$V$27)-COLUMN(ModusNLB!$A$27)+1),ROW(A3))),"")</f>
        <v>20221008</v>
      </c>
      <c r="J4">
        <f t="array" ref="J4">IFERROR(INDEX(ModusNLB!$A$28:$V$28,SMALL(IF(ModusNLB!$A$28:$V$28&lt;&gt;"",COLUMN(ModusNLB!$A$28:$V$28)-COLUMN(ModusNLB!$A$28)+1),ROW(A3))),"")</f>
        <v>20221029</v>
      </c>
      <c r="K4">
        <f t="array" ref="K4">IFERROR(INDEX(ModusNLB!$A$29:$V$29,SMALL(IF(ModusNLB!$A$29:$V$29&lt;&gt;"",COLUMN(ModusNLB!$A$29:$V$29)-COLUMN(ModusNLB!$A$29)+1),ROW(A3))),"")</f>
        <v>20221022</v>
      </c>
      <c r="L4">
        <f t="array" ref="L4">IFERROR(INDEX(ModusNLB!$A$30:$V$30,SMALL(IF(ModusNLB!$A$30:$V$30&lt;&gt;"",COLUMN(ModusNLB!$A$30:$V$30)-COLUMN(ModusNLB!$A$30)+1),ROW(A3))),"")</f>
        <v>20221029</v>
      </c>
    </row>
    <row r="5" spans="1:12">
      <c r="A5" cm="1">
        <f t="array" ref="A5">IFERROR(INDEX(ModusNLB!$A$19:$V$19,SMALL(IF(ModusNLB!$A$19:$V$19&lt;&gt;"",COLUMN(ModusNLB!$A$19:$V$19)-COLUMN(ModusNLB!$A$19)+1),ROW(A4))),"")</f>
        <v>20221029</v>
      </c>
      <c r="B5" cm="1">
        <f t="array" ref="B5">IFERROR(INDEX(ModusNLB!$A$20:$V$20,SMALL(IF(ModusNLB!$A$20:$V$20&lt;&gt;"",COLUMN(ModusNLB!$A$20:$V$20)-COLUMN(ModusNLB!$A$20)+1),ROW(B4))),"")</f>
        <v>20221022</v>
      </c>
      <c r="C5">
        <f t="array" ref="C5">IFERROR(INDEX(ModusNLB!$A$21:$V$21,SMALL(IF(ModusNLB!$A$21:$V$21&lt;&gt;"",COLUMN(ModusNLB!$A$21:$V$21)-COLUMN(ModusNLB!$A$21)+1),ROW(A4))),"")</f>
        <v>20221029</v>
      </c>
      <c r="D5">
        <f t="array" ref="D5">IFERROR(INDEX(ModusNLB!$A$22:$V$22,SMALL(IF(ModusNLB!$A$22:$V$22&lt;&gt;"",COLUMN(ModusNLB!$A$22:$V$22)-COLUMN(ModusNLB!$A$22)+1),ROW(A4))),"")</f>
        <v>20221112</v>
      </c>
      <c r="E5">
        <f t="array" ref="E5">IFERROR(INDEX(ModusNLB!$A$23:$V$23,SMALL(IF(ModusNLB!$A$23:$V$23&lt;&gt;"",COLUMN(ModusNLB!$A$23:$V$23)-COLUMN(ModusNLB!$A$23)+1),ROW(A4))),"")</f>
        <v>20221029</v>
      </c>
      <c r="F5">
        <f t="array" ref="F5">IFERROR(INDEX(ModusNLB!$A$24:$V$24,SMALL(IF(ModusNLB!$A$24:$V$24&lt;&gt;"",COLUMN(ModusNLB!$A$24:$V$24)-COLUMN(ModusNLB!$A$24)+1),ROW(A4))),"")</f>
        <v>20221105</v>
      </c>
      <c r="G5">
        <f t="array" ref="G5">IFERROR(INDEX(ModusNLB!$A$25:$V$25,SMALL(IF(ModusNLB!$A$25:$V$25&lt;&gt;"",COLUMN(ModusNLB!$A$25:$V$25)-COLUMN(ModusNLB!$A$25)+1),ROW(A4))),"")</f>
        <v>20221105</v>
      </c>
      <c r="H5">
        <f t="array" ref="H5">IFERROR(INDEX(ModusNLB!$A$26:$V$26,SMALL(IF(ModusNLB!$A$26:$V$26&lt;&gt;"",COLUMN(ModusNLB!$A$26:$V$26)-COLUMN(ModusNLB!$A$26)+1),ROW(A4))),"")</f>
        <v>20221029</v>
      </c>
      <c r="I5">
        <f t="array" ref="I5">IFERROR(INDEX(ModusNLB!$A$27:$V$27,SMALL(IF(ModusNLB!$A$27:$V$27&lt;&gt;"",COLUMN(ModusNLB!$A$27:$V$27)-COLUMN(ModusNLB!$A$27)+1),ROW(A4))),"")</f>
        <v>20221022</v>
      </c>
      <c r="J5">
        <f t="array" ref="J5">IFERROR(INDEX(ModusNLB!$A$28:$V$28,SMALL(IF(ModusNLB!$A$28:$V$28&lt;&gt;"",COLUMN(ModusNLB!$A$28:$V$28)-COLUMN(ModusNLB!$A$28)+1),ROW(A4))),"")</f>
        <v>20221119</v>
      </c>
      <c r="K5">
        <f t="array" ref="K5">IFERROR(INDEX(ModusNLB!$A$29:$V$29,SMALL(IF(ModusNLB!$A$29:$V$29&lt;&gt;"",COLUMN(ModusNLB!$A$29:$V$29)-COLUMN(ModusNLB!$A$29)+1),ROW(A4))),"")</f>
        <v>20221105</v>
      </c>
      <c r="L5">
        <f t="array" ref="L5">IFERROR(INDEX(ModusNLB!$A$30:$V$30,SMALL(IF(ModusNLB!$A$30:$V$30&lt;&gt;"",COLUMN(ModusNLB!$A$30:$V$30)-COLUMN(ModusNLB!$A$30)+1),ROW(A4))),"")</f>
        <v>20221112</v>
      </c>
    </row>
    <row r="6" spans="1:12">
      <c r="A6" cm="1">
        <f t="array" ref="A6">IFERROR(INDEX(ModusNLB!$A$19:$V$19,SMALL(IF(ModusNLB!$A$19:$V$19&lt;&gt;"",COLUMN(ModusNLB!$A$19:$V$19)-COLUMN(ModusNLB!$A$19)+1),ROW(A5))),"")</f>
        <v>20221112</v>
      </c>
      <c r="B6" cm="1">
        <f t="array" ref="B6">IFERROR(INDEX(ModusNLB!$A$20:$V$20,SMALL(IF(ModusNLB!$A$20:$V$20&lt;&gt;"",COLUMN(ModusNLB!$A$20:$V$20)-COLUMN(ModusNLB!$A$20)+1),ROW(B5))),"")</f>
        <v>20221105</v>
      </c>
      <c r="C6">
        <f t="array" ref="C6">IFERROR(INDEX(ModusNLB!$A$21:$V$21,SMALL(IF(ModusNLB!$A$21:$V$21&lt;&gt;"",COLUMN(ModusNLB!$A$21:$V$21)-COLUMN(ModusNLB!$A$21)+1),ROW(A5))),"")</f>
        <v>20221112</v>
      </c>
      <c r="D6">
        <f t="array" ref="D6">IFERROR(INDEX(ModusNLB!$A$22:$V$22,SMALL(IF(ModusNLB!$A$22:$V$22&lt;&gt;"",COLUMN(ModusNLB!$A$22:$V$22)-COLUMN(ModusNLB!$A$22)+1),ROW(A5))),"")</f>
        <v>20221126</v>
      </c>
      <c r="E6">
        <f t="array" ref="E6">IFERROR(INDEX(ModusNLB!$A$23:$V$23,SMALL(IF(ModusNLB!$A$23:$V$23&lt;&gt;"",COLUMN(ModusNLB!$A$23:$V$23)-COLUMN(ModusNLB!$A$23)+1),ROW(A5))),"")</f>
        <v>20221105</v>
      </c>
      <c r="F6">
        <f t="array" ref="F6">IFERROR(INDEX(ModusNLB!$A$24:$V$24,SMALL(IF(ModusNLB!$A$24:$V$24&lt;&gt;"",COLUMN(ModusNLB!$A$24:$V$24)-COLUMN(ModusNLB!$A$24)+1),ROW(A5))),"")</f>
        <v>20221119</v>
      </c>
      <c r="G6">
        <f t="array" ref="G6">IFERROR(INDEX(ModusNLB!$A$25:$V$25,SMALL(IF(ModusNLB!$A$25:$V$25&lt;&gt;"",COLUMN(ModusNLB!$A$25:$V$25)-COLUMN(ModusNLB!$A$25)+1),ROW(A5))),"")</f>
        <v>20221119</v>
      </c>
      <c r="H6">
        <f t="array" ref="H6">IFERROR(INDEX(ModusNLB!$A$26:$V$26,SMALL(IF(ModusNLB!$A$26:$V$26&lt;&gt;"",COLUMN(ModusNLB!$A$26:$V$26)-COLUMN(ModusNLB!$A$26)+1),ROW(A5))),"")</f>
        <v>20221119</v>
      </c>
      <c r="I6">
        <f t="array" ref="I6">IFERROR(INDEX(ModusNLB!$A$27:$V$27,SMALL(IF(ModusNLB!$A$27:$V$27&lt;&gt;"",COLUMN(ModusNLB!$A$27:$V$27)-COLUMN(ModusNLB!$A$27)+1),ROW(A5))),"")</f>
        <v>20221105</v>
      </c>
      <c r="J6">
        <f t="array" ref="J6">IFERROR(INDEX(ModusNLB!$A$28:$V$28,SMALL(IF(ModusNLB!$A$28:$V$28&lt;&gt;"",COLUMN(ModusNLB!$A$28:$V$28)-COLUMN(ModusNLB!$A$28)+1),ROW(A5))),"")</f>
        <v>20221126</v>
      </c>
      <c r="K6">
        <f t="array" ref="K6">IFERROR(INDEX(ModusNLB!$A$29:$V$29,SMALL(IF(ModusNLB!$A$29:$V$29&lt;&gt;"",COLUMN(ModusNLB!$A$29:$V$29)-COLUMN(ModusNLB!$A$29)+1),ROW(A5))),"")</f>
        <v>20221112</v>
      </c>
      <c r="L6">
        <f t="array" ref="L6">IFERROR(INDEX(ModusNLB!$A$30:$V$30,SMALL(IF(ModusNLB!$A$30:$V$30&lt;&gt;"",COLUMN(ModusNLB!$A$30:$V$30)-COLUMN(ModusNLB!$A$30)+1),ROW(A5))),"")</f>
        <v>20221126</v>
      </c>
    </row>
    <row r="7" spans="1:12">
      <c r="A7" cm="1">
        <f t="array" ref="A7">IFERROR(INDEX(ModusNLB!$A$19:$V$19,SMALL(IF(ModusNLB!$A$19:$V$19&lt;&gt;"",COLUMN(ModusNLB!$A$19:$V$19)-COLUMN(ModusNLB!$A$19)+1),ROW(A6))),"")</f>
        <v>20221119</v>
      </c>
      <c r="B7" cm="1">
        <f t="array" ref="B7">IFERROR(INDEX(ModusNLB!$A$20:$V$20,SMALL(IF(ModusNLB!$A$20:$V$20&lt;&gt;"",COLUMN(ModusNLB!$A$20:$V$20)-COLUMN(ModusNLB!$A$20)+1),ROW(B6))),"")</f>
        <v>20221112</v>
      </c>
      <c r="C7">
        <f t="array" ref="C7">IFERROR(INDEX(ModusNLB!$A$21:$V$21,SMALL(IF(ModusNLB!$A$21:$V$21&lt;&gt;"",COLUMN(ModusNLB!$A$21:$V$21)-COLUMN(ModusNLB!$A$21)+1),ROW(A6))),"")</f>
        <v>20221119</v>
      </c>
      <c r="D7">
        <f t="array" ref="D7">IFERROR(INDEX(ModusNLB!$A$22:$V$22,SMALL(IF(ModusNLB!$A$22:$V$22&lt;&gt;"",COLUMN(ModusNLB!$A$22:$V$22)-COLUMN(ModusNLB!$A$22)+1),ROW(A6))),"")</f>
        <v>20221203</v>
      </c>
      <c r="E7">
        <f t="array" ref="E7">IFERROR(INDEX(ModusNLB!$A$23:$V$23,SMALL(IF(ModusNLB!$A$23:$V$23&lt;&gt;"",COLUMN(ModusNLB!$A$23:$V$23)-COLUMN(ModusNLB!$A$23)+1),ROW(A6))),"")</f>
        <v>20221126</v>
      </c>
      <c r="F7">
        <f t="array" ref="F7">IFERROR(INDEX(ModusNLB!$A$24:$V$24,SMALL(IF(ModusNLB!$A$24:$V$24&lt;&gt;"",COLUMN(ModusNLB!$A$24:$V$24)-COLUMN(ModusNLB!$A$24)+1),ROW(A6))),"")</f>
        <v>20221203</v>
      </c>
      <c r="G7">
        <f t="array" ref="G7">IFERROR(INDEX(ModusNLB!$A$25:$V$25,SMALL(IF(ModusNLB!$A$25:$V$25&lt;&gt;"",COLUMN(ModusNLB!$A$25:$V$25)-COLUMN(ModusNLB!$A$25)+1),ROW(A6))),"")</f>
        <v>20221210</v>
      </c>
      <c r="H7">
        <f t="array" ref="H7">IFERROR(INDEX(ModusNLB!$A$26:$V$26,SMALL(IF(ModusNLB!$A$26:$V$26&lt;&gt;"",COLUMN(ModusNLB!$A$26:$V$26)-COLUMN(ModusNLB!$A$26)+1),ROW(A6))),"")</f>
        <v>20221203</v>
      </c>
      <c r="I7">
        <f t="array" ref="I7">IFERROR(INDEX(ModusNLB!$A$27:$V$27,SMALL(IF(ModusNLB!$A$27:$V$27&lt;&gt;"",COLUMN(ModusNLB!$A$27:$V$27)-COLUMN(ModusNLB!$A$27)+1),ROW(A6))),"")</f>
        <v>20221126</v>
      </c>
      <c r="J7">
        <f t="array" ref="J7">IFERROR(INDEX(ModusNLB!$A$28:$V$28,SMALL(IF(ModusNLB!$A$28:$V$28&lt;&gt;"",COLUMN(ModusNLB!$A$28:$V$28)-COLUMN(ModusNLB!$A$28)+1),ROW(A6))),"")</f>
        <v>20221203</v>
      </c>
      <c r="K7">
        <f t="array" ref="K7">IFERROR(INDEX(ModusNLB!$A$29:$V$29,SMALL(IF(ModusNLB!$A$29:$V$29&lt;&gt;"",COLUMN(ModusNLB!$A$29:$V$29)-COLUMN(ModusNLB!$A$29)+1),ROW(A6))),"")</f>
        <v>20221126</v>
      </c>
      <c r="L7">
        <f t="array" ref="L7">IFERROR(INDEX(ModusNLB!$A$30:$V$30,SMALL(IF(ModusNLB!$A$30:$V$30&lt;&gt;"",COLUMN(ModusNLB!$A$30:$V$30)-COLUMN(ModusNLB!$A$30)+1),ROW(A6))),"")</f>
        <v>20221203</v>
      </c>
    </row>
    <row r="8" spans="1:12">
      <c r="A8" cm="1">
        <f t="array" ref="A8">IFERROR(INDEX(ModusNLB!$A$19:$V$19,SMALL(IF(ModusNLB!$A$19:$V$19&lt;&gt;"",COLUMN(ModusNLB!$A$19:$V$19)-COLUMN(ModusNLB!$A$19)+1),ROW(A7))),"")</f>
        <v>20221210</v>
      </c>
      <c r="B8" cm="1">
        <f t="array" ref="B8">IFERROR(INDEX(ModusNLB!$A$20:$V$20,SMALL(IF(ModusNLB!$A$20:$V$20&lt;&gt;"",COLUMN(ModusNLB!$A$20:$V$20)-COLUMN(ModusNLB!$A$20)+1),ROW(B7))),"")</f>
        <v>20221203</v>
      </c>
      <c r="C8">
        <f t="array" ref="C8">IFERROR(INDEX(ModusNLB!$A$21:$V$21,SMALL(IF(ModusNLB!$A$21:$V$21&lt;&gt;"",COLUMN(ModusNLB!$A$21:$V$21)-COLUMN(ModusNLB!$A$21)+1),ROW(A7))),"")</f>
        <v>20221217</v>
      </c>
      <c r="D8">
        <f t="array" ref="D8">IFERROR(INDEX(ModusNLB!$A$22:$V$22,SMALL(IF(ModusNLB!$A$22:$V$22&lt;&gt;"",COLUMN(ModusNLB!$A$22:$V$22)-COLUMN(ModusNLB!$A$22)+1),ROW(A7))),"")</f>
        <v>20221217</v>
      </c>
      <c r="E8">
        <f t="array" ref="E8">IFERROR(INDEX(ModusNLB!$A$23:$V$23,SMALL(IF(ModusNLB!$A$23:$V$23&lt;&gt;"",COLUMN(ModusNLB!$A$23:$V$23)-COLUMN(ModusNLB!$A$23)+1),ROW(A7))),"")</f>
        <v>20221210</v>
      </c>
      <c r="F8">
        <f t="array" ref="F8">IFERROR(INDEX(ModusNLB!$A$24:$V$24,SMALL(IF(ModusNLB!$A$24:$V$24&lt;&gt;"",COLUMN(ModusNLB!$A$24:$V$24)-COLUMN(ModusNLB!$A$24)+1),ROW(A7))),"")</f>
        <v>20230107</v>
      </c>
      <c r="G8">
        <f t="array" ref="G8">IFERROR(INDEX(ModusNLB!$A$25:$V$25,SMALL(IF(ModusNLB!$A$25:$V$25&lt;&gt;"",COLUMN(ModusNLB!$A$25:$V$25)-COLUMN(ModusNLB!$A$25)+1),ROW(A7))),"")</f>
        <v>20230107</v>
      </c>
      <c r="H8">
        <f t="array" ref="H8">IFERROR(INDEX(ModusNLB!$A$26:$V$26,SMALL(IF(ModusNLB!$A$26:$V$26&lt;&gt;"",COLUMN(ModusNLB!$A$26:$V$26)-COLUMN(ModusNLB!$A$26)+1),ROW(A7))),"")</f>
        <v>20230107</v>
      </c>
      <c r="I8">
        <f t="array" ref="I8">IFERROR(INDEX(ModusNLB!$A$27:$V$27,SMALL(IF(ModusNLB!$A$27:$V$27&lt;&gt;"",COLUMN(ModusNLB!$A$27:$V$27)-COLUMN(ModusNLB!$A$27)+1),ROW(A7))),"")</f>
        <v>20221210</v>
      </c>
      <c r="J8">
        <f t="array" ref="J8">IFERROR(INDEX(ModusNLB!$A$28:$V$28,SMALL(IF(ModusNLB!$A$28:$V$28&lt;&gt;"",COLUMN(ModusNLB!$A$28:$V$28)-COLUMN(ModusNLB!$A$28)+1),ROW(A7))),"")</f>
        <v>20221210</v>
      </c>
      <c r="K8">
        <f t="array" ref="K8">IFERROR(INDEX(ModusNLB!$A$29:$V$29,SMALL(IF(ModusNLB!$A$29:$V$29&lt;&gt;"",COLUMN(ModusNLB!$A$29:$V$29)-COLUMN(ModusNLB!$A$29)+1),ROW(A7))),"")</f>
        <v>20221210</v>
      </c>
      <c r="L8">
        <f t="array" ref="L8">IFERROR(INDEX(ModusNLB!$A$30:$V$30,SMALL(IF(ModusNLB!$A$30:$V$30&lt;&gt;"",COLUMN(ModusNLB!$A$30:$V$30)-COLUMN(ModusNLB!$A$30)+1),ROW(A7))),"")</f>
        <v>20221217</v>
      </c>
    </row>
    <row r="9" spans="1:12">
      <c r="A9" cm="1">
        <f t="array" ref="A9">IFERROR(INDEX(ModusNLB!$A$19:$V$19,SMALL(IF(ModusNLB!$A$19:$V$19&lt;&gt;"",COLUMN(ModusNLB!$A$19:$V$19)-COLUMN(ModusNLB!$A$19)+1),ROW(A8))),"")</f>
        <v>20221217</v>
      </c>
      <c r="B9" cm="1">
        <f t="array" ref="B9">IFERROR(INDEX(ModusNLB!$A$20:$V$20,SMALL(IF(ModusNLB!$A$20:$V$20&lt;&gt;"",COLUMN(ModusNLB!$A$20:$V$20)-COLUMN(ModusNLB!$A$20)+1),ROW(B8))),"")</f>
        <v>20230107</v>
      </c>
      <c r="C9">
        <f t="array" ref="C9">IFERROR(INDEX(ModusNLB!$A$21:$V$21,SMALL(IF(ModusNLB!$A$21:$V$21&lt;&gt;"",COLUMN(ModusNLB!$A$21:$V$21)-COLUMN(ModusNLB!$A$21)+1),ROW(A8))),"")</f>
        <v>20230114</v>
      </c>
      <c r="D9">
        <f t="array" ref="D9">IFERROR(INDEX(ModusNLB!$A$22:$V$22,SMALL(IF(ModusNLB!$A$22:$V$22&lt;&gt;"",COLUMN(ModusNLB!$A$22:$V$22)-COLUMN(ModusNLB!$A$22)+1),ROW(A8))),"")</f>
        <v>20230107</v>
      </c>
      <c r="E9">
        <f t="array" ref="E9">IFERROR(INDEX(ModusNLB!$A$23:$V$23,SMALL(IF(ModusNLB!$A$23:$V$23&lt;&gt;"",COLUMN(ModusNLB!$A$23:$V$23)-COLUMN(ModusNLB!$A$23)+1),ROW(A8))),"")</f>
        <v>20221217</v>
      </c>
      <c r="F9">
        <f t="array" ref="F9">IFERROR(INDEX(ModusNLB!$A$24:$V$24,SMALL(IF(ModusNLB!$A$24:$V$24&lt;&gt;"",COLUMN(ModusNLB!$A$24:$V$24)-COLUMN(ModusNLB!$A$24)+1),ROW(A8))),"")</f>
        <v>20230121</v>
      </c>
      <c r="G9">
        <f t="array" ref="G9">IFERROR(INDEX(ModusNLB!$A$25:$V$25,SMALL(IF(ModusNLB!$A$25:$V$25&lt;&gt;"",COLUMN(ModusNLB!$A$25:$V$25)-COLUMN(ModusNLB!$A$25)+1),ROW(A8))),"")</f>
        <v>20230114</v>
      </c>
      <c r="H9">
        <f t="array" ref="H9">IFERROR(INDEX(ModusNLB!$A$26:$V$26,SMALL(IF(ModusNLB!$A$26:$V$26&lt;&gt;"",COLUMN(ModusNLB!$A$26:$V$26)-COLUMN(ModusNLB!$A$26)+1),ROW(A8))),"")</f>
        <v>20230114</v>
      </c>
      <c r="I9">
        <f t="array" ref="I9">IFERROR(INDEX(ModusNLB!$A$27:$V$27,SMALL(IF(ModusNLB!$A$27:$V$27&lt;&gt;"",COLUMN(ModusNLB!$A$27:$V$27)-COLUMN(ModusNLB!$A$27)+1),ROW(A8))),"")</f>
        <v>20230114</v>
      </c>
      <c r="J9">
        <f t="array" ref="J9">IFERROR(INDEX(ModusNLB!$A$28:$V$28,SMALL(IF(ModusNLB!$A$28:$V$28&lt;&gt;"",COLUMN(ModusNLB!$A$28:$V$28)-COLUMN(ModusNLB!$A$28)+1),ROW(A8))),"")</f>
        <v>20230114</v>
      </c>
      <c r="K9">
        <f t="array" ref="K9">IFERROR(INDEX(ModusNLB!$A$29:$V$29,SMALL(IF(ModusNLB!$A$29:$V$29&lt;&gt;"",COLUMN(ModusNLB!$A$29:$V$29)-COLUMN(ModusNLB!$A$29)+1),ROW(A8))),"")</f>
        <v>20221217</v>
      </c>
      <c r="L9">
        <f t="array" ref="L9">IFERROR(INDEX(ModusNLB!$A$30:$V$30,SMALL(IF(ModusNLB!$A$30:$V$30&lt;&gt;"",COLUMN(ModusNLB!$A$30:$V$30)-COLUMN(ModusNLB!$A$30)+1),ROW(A8))),"")</f>
        <v>20230107</v>
      </c>
    </row>
    <row r="10" spans="1:12">
      <c r="A10" cm="1">
        <f t="array" ref="A10">IFERROR(INDEX(ModusNLB!$A$19:$V$19,SMALL(IF(ModusNLB!$A$19:$V$19&lt;&gt;"",COLUMN(ModusNLB!$A$19:$V$19)-COLUMN(ModusNLB!$A$19)+1),ROW(A9))),"")</f>
        <v>20230121</v>
      </c>
      <c r="B10" cm="1">
        <f t="array" ref="B10">IFERROR(INDEX(ModusNLB!$A$20:$V$20,SMALL(IF(ModusNLB!$A$20:$V$20&lt;&gt;"",COLUMN(ModusNLB!$A$20:$V$20)-COLUMN(ModusNLB!$A$20)+1),ROW(B9))),"")</f>
        <v>20230128</v>
      </c>
      <c r="C10">
        <f t="array" ref="C10">IFERROR(INDEX(ModusNLB!$A$21:$V$21,SMALL(IF(ModusNLB!$A$21:$V$21&lt;&gt;"",COLUMN(ModusNLB!$A$21:$V$21)-COLUMN(ModusNLB!$A$21)+1),ROW(A9))),"")</f>
        <v>20230121</v>
      </c>
      <c r="D10">
        <f t="array" ref="D10">IFERROR(INDEX(ModusNLB!$A$22:$V$22,SMALL(IF(ModusNLB!$A$22:$V$22&lt;&gt;"",COLUMN(ModusNLB!$A$22:$V$22)-COLUMN(ModusNLB!$A$22)+1),ROW(A9))),"")</f>
        <v>20230128</v>
      </c>
      <c r="E10">
        <f t="array" ref="E10">IFERROR(INDEX(ModusNLB!$A$23:$V$23,SMALL(IF(ModusNLB!$A$23:$V$23&lt;&gt;"",COLUMN(ModusNLB!$A$23:$V$23)-COLUMN(ModusNLB!$A$23)+1),ROW(A9))),"")</f>
        <v>20230121</v>
      </c>
      <c r="F10">
        <f t="array" ref="F10">IFERROR(INDEX(ModusNLB!$A$24:$V$24,SMALL(IF(ModusNLB!$A$24:$V$24&lt;&gt;"",COLUMN(ModusNLB!$A$24:$V$24)-COLUMN(ModusNLB!$A$24)+1),ROW(A9))),"")</f>
        <v>20230128</v>
      </c>
      <c r="G10">
        <f t="array" ref="G10">IFERROR(INDEX(ModusNLB!$A$25:$V$25,SMALL(IF(ModusNLB!$A$25:$V$25&lt;&gt;"",COLUMN(ModusNLB!$A$25:$V$25)-COLUMN(ModusNLB!$A$25)+1),ROW(A9))),"")</f>
        <v>20230128</v>
      </c>
      <c r="H10">
        <f t="array" ref="H10">IFERROR(INDEX(ModusNLB!$A$26:$V$26,SMALL(IF(ModusNLB!$A$26:$V$26&lt;&gt;"",COLUMN(ModusNLB!$A$26:$V$26)-COLUMN(ModusNLB!$A$26)+1),ROW(A9))),"")</f>
        <v>20230204</v>
      </c>
      <c r="I10">
        <f t="array" ref="I10">IFERROR(INDEX(ModusNLB!$A$27:$V$27,SMALL(IF(ModusNLB!$A$27:$V$27&lt;&gt;"",COLUMN(ModusNLB!$A$27:$V$27)-COLUMN(ModusNLB!$A$27)+1),ROW(A9))),"")</f>
        <v>20230128</v>
      </c>
      <c r="J10">
        <f t="array" ref="J10">IFERROR(INDEX(ModusNLB!$A$28:$V$28,SMALL(IF(ModusNLB!$A$28:$V$28&lt;&gt;"",COLUMN(ModusNLB!$A$28:$V$28)-COLUMN(ModusNLB!$A$28)+1),ROW(A9))),"")</f>
        <v>20230121</v>
      </c>
      <c r="K10">
        <f t="array" ref="K10">IFERROR(INDEX(ModusNLB!$A$29:$V$29,SMALL(IF(ModusNLB!$A$29:$V$29&lt;&gt;"",COLUMN(ModusNLB!$A$29:$V$29)-COLUMN(ModusNLB!$A$29)+1),ROW(A9))),"")</f>
        <v>20230114</v>
      </c>
      <c r="L10">
        <f t="array" ref="L10">IFERROR(INDEX(ModusNLB!$A$30:$V$30,SMALL(IF(ModusNLB!$A$30:$V$30&lt;&gt;"",COLUMN(ModusNLB!$A$30:$V$30)-COLUMN(ModusNLB!$A$30)+1),ROW(A9))),"")</f>
        <v>20230121</v>
      </c>
    </row>
    <row r="11" spans="1:12">
      <c r="A11" cm="1">
        <f t="array" ref="A11">IFERROR(INDEX(ModusNLB!$A$19:$V$19,SMALL(IF(ModusNLB!$A$19:$V$19&lt;&gt;"",COLUMN(ModusNLB!$A$19:$V$19)-COLUMN(ModusNLB!$A$19)+1),ROW(A10))),"")</f>
        <v>20230204</v>
      </c>
      <c r="B11" cm="1">
        <f t="array" ref="B11">IFERROR(INDEX(ModusNLB!$A$20:$V$20,SMALL(IF(ModusNLB!$A$20:$V$20&lt;&gt;"",COLUMN(ModusNLB!$A$20:$V$20)-COLUMN(ModusNLB!$A$20)+1),ROW(B10))),"")</f>
        <v>20230218</v>
      </c>
      <c r="C11">
        <f t="array" ref="C11">IFERROR(INDEX(ModusNLB!$A$21:$V$21,SMALL(IF(ModusNLB!$A$21:$V$21&lt;&gt;"",COLUMN(ModusNLB!$A$21:$V$21)-COLUMN(ModusNLB!$A$21)+1),ROW(A10))),"")</f>
        <v>20230204</v>
      </c>
      <c r="D11">
        <f t="array" ref="D11">IFERROR(INDEX(ModusNLB!$A$22:$V$22,SMALL(IF(ModusNLB!$A$22:$V$22&lt;&gt;"",COLUMN(ModusNLB!$A$22:$V$22)-COLUMN(ModusNLB!$A$22)+1),ROW(A10))),"")</f>
        <v>20230204</v>
      </c>
      <c r="E11">
        <f t="array" ref="E11">IFERROR(INDEX(ModusNLB!$A$23:$V$23,SMALL(IF(ModusNLB!$A$23:$V$23&lt;&gt;"",COLUMN(ModusNLB!$A$23:$V$23)-COLUMN(ModusNLB!$A$23)+1),ROW(A10))),"")</f>
        <v>20230211</v>
      </c>
      <c r="F11">
        <f t="array" ref="F11">IFERROR(INDEX(ModusNLB!$A$24:$V$24,SMALL(IF(ModusNLB!$A$24:$V$24&lt;&gt;"",COLUMN(ModusNLB!$A$24:$V$24)-COLUMN(ModusNLB!$A$24)+1),ROW(A10))),"")</f>
        <v>20230211</v>
      </c>
      <c r="G11">
        <f t="array" ref="G11">IFERROR(INDEX(ModusNLB!$A$25:$V$25,SMALL(IF(ModusNLB!$A$25:$V$25&lt;&gt;"",COLUMN(ModusNLB!$A$25:$V$25)-COLUMN(ModusNLB!$A$25)+1),ROW(A10))),"")</f>
        <v>20230211</v>
      </c>
      <c r="H11">
        <f t="array" ref="H11">IFERROR(INDEX(ModusNLB!$A$26:$V$26,SMALL(IF(ModusNLB!$A$26:$V$26&lt;&gt;"",COLUMN(ModusNLB!$A$26:$V$26)-COLUMN(ModusNLB!$A$26)+1),ROW(A10))),"")</f>
        <v>20230211</v>
      </c>
      <c r="I11">
        <f t="array" ref="I11">IFERROR(INDEX(ModusNLB!$A$27:$V$27,SMALL(IF(ModusNLB!$A$27:$V$27&lt;&gt;"",COLUMN(ModusNLB!$A$27:$V$27)-COLUMN(ModusNLB!$A$27)+1),ROW(A10))),"")</f>
        <v>20230211</v>
      </c>
      <c r="J11">
        <f t="array" ref="J11">IFERROR(INDEX(ModusNLB!$A$28:$V$28,SMALL(IF(ModusNLB!$A$28:$V$28&lt;&gt;"",COLUMN(ModusNLB!$A$28:$V$28)-COLUMN(ModusNLB!$A$28)+1),ROW(A10))),"")</f>
        <v>20230204</v>
      </c>
      <c r="K11">
        <f t="array" ref="K11">IFERROR(INDEX(ModusNLB!$A$29:$V$29,SMALL(IF(ModusNLB!$A$29:$V$29&lt;&gt;"",COLUMN(ModusNLB!$A$29:$V$29)-COLUMN(ModusNLB!$A$29)+1),ROW(A10))),"")</f>
        <v>20230128</v>
      </c>
      <c r="L11">
        <f t="array" ref="L11">IFERROR(INDEX(ModusNLB!$A$30:$V$30,SMALL(IF(ModusNLB!$A$30:$V$30&lt;&gt;"",COLUMN(ModusNLB!$A$30:$V$30)-COLUMN(ModusNLB!$A$30)+1),ROW(A10))),"")</f>
        <v>20230204</v>
      </c>
    </row>
    <row r="12" spans="1:12">
      <c r="A12" cm="1">
        <f t="array" ref="A12">IFERROR(INDEX(ModusNLB!$A$19:$V$19,SMALL(IF(ModusNLB!$A$19:$V$19&lt;&gt;"",COLUMN(ModusNLB!$A$19:$V$19)-COLUMN(ModusNLB!$A$19)+1),ROW(A11))),"")</f>
        <v>20230225</v>
      </c>
      <c r="B12" cm="1">
        <f t="array" ref="B12">IFERROR(INDEX(ModusNLB!$A$20:$V$20,SMALL(IF(ModusNLB!$A$20:$V$20&lt;&gt;"",COLUMN(ModusNLB!$A$20:$V$20)-COLUMN(ModusNLB!$A$20)+1),ROW(B11))),"")</f>
        <v>20230225</v>
      </c>
      <c r="C12">
        <f t="array" ref="C12">IFERROR(INDEX(ModusNLB!$A$21:$V$21,SMALL(IF(ModusNLB!$A$21:$V$21&lt;&gt;"",COLUMN(ModusNLB!$A$21:$V$21)-COLUMN(ModusNLB!$A$21)+1),ROW(A11))),"")</f>
        <v>20230225</v>
      </c>
      <c r="D12">
        <f t="array" ref="D12">IFERROR(INDEX(ModusNLB!$A$22:$V$22,SMALL(IF(ModusNLB!$A$22:$V$22&lt;&gt;"",COLUMN(ModusNLB!$A$22:$V$22)-COLUMN(ModusNLB!$A$22)+1),ROW(A11))),"")</f>
        <v>20230218</v>
      </c>
      <c r="E12">
        <f t="array" ref="E12">IFERROR(INDEX(ModusNLB!$A$23:$V$23,SMALL(IF(ModusNLB!$A$23:$V$23&lt;&gt;"",COLUMN(ModusNLB!$A$23:$V$23)-COLUMN(ModusNLB!$A$23)+1),ROW(A11))),"")</f>
        <v>20230218</v>
      </c>
      <c r="F12">
        <f t="array" ref="F12">IFERROR(INDEX(ModusNLB!$A$24:$V$24,SMALL(IF(ModusNLB!$A$24:$V$24&lt;&gt;"",COLUMN(ModusNLB!$A$24:$V$24)-COLUMN(ModusNLB!$A$24)+1),ROW(A11))),"")</f>
        <v>20230225</v>
      </c>
      <c r="G12">
        <f t="array" ref="G12">IFERROR(INDEX(ModusNLB!$A$25:$V$25,SMALL(IF(ModusNLB!$A$25:$V$25&lt;&gt;"",COLUMN(ModusNLB!$A$25:$V$25)-COLUMN(ModusNLB!$A$25)+1),ROW(A11))),"")</f>
        <v>20230225</v>
      </c>
      <c r="H12">
        <f t="array" ref="H12">IFERROR(INDEX(ModusNLB!$A$26:$V$26,SMALL(IF(ModusNLB!$A$26:$V$26&lt;&gt;"",COLUMN(ModusNLB!$A$26:$V$26)-COLUMN(ModusNLB!$A$26)+1),ROW(A11))),"")</f>
        <v>20230225</v>
      </c>
      <c r="I12">
        <f t="array" ref="I12">IFERROR(INDEX(ModusNLB!$A$27:$V$27,SMALL(IF(ModusNLB!$A$27:$V$27&lt;&gt;"",COLUMN(ModusNLB!$A$27:$V$27)-COLUMN(ModusNLB!$A$27)+1),ROW(A11))),"")</f>
        <v>20230218</v>
      </c>
      <c r="J12">
        <f t="array" ref="J12">IFERROR(INDEX(ModusNLB!$A$28:$V$28,SMALL(IF(ModusNLB!$A$28:$V$28&lt;&gt;"",COLUMN(ModusNLB!$A$28:$V$28)-COLUMN(ModusNLB!$A$28)+1),ROW(A11))),"")</f>
        <v>20230211</v>
      </c>
      <c r="K12">
        <f t="array" ref="K12">IFERROR(INDEX(ModusNLB!$A$29:$V$29,SMALL(IF(ModusNLB!$A$29:$V$29&lt;&gt;"",COLUMN(ModusNLB!$A$29:$V$29)-COLUMN(ModusNLB!$A$29)+1),ROW(A11))),"")</f>
        <v>20230218</v>
      </c>
      <c r="L12">
        <f t="array" ref="L12">IFERROR(INDEX(ModusNLB!$A$30:$V$30,SMALL(IF(ModusNLB!$A$30:$V$30&lt;&gt;"",COLUMN(ModusNLB!$A$30:$V$30)-COLUMN(ModusNLB!$A$30)+1),ROW(A11))),"")</f>
        <v>20230218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9E6-4EFF-4B3D-9C54-B127386B1D15}">
  <dimension ref="A1:L12"/>
  <sheetViews>
    <sheetView tabSelected="1" workbookViewId="0">
      <selection activeCell="D20" sqref="D20"/>
    </sheetView>
  </sheetViews>
  <sheetFormatPr baseColWidth="10" defaultColWidth="9.140625" defaultRowHeight="15"/>
  <cols>
    <col min="1" max="12" width="15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cm="1">
        <f t="array" ref="A2">IFERROR(INDEX(Modus1L!$A$19:$V$19,SMALL(IF(Modus1L!$A$19:$V$19&lt;&gt;"",COLUMN(Modus1L!$A$19:$V$19)-COLUMN(Modus1L!$A$19)+1),ROW(A1))),"")</f>
        <v>20220924</v>
      </c>
      <c r="B2" cm="1">
        <f t="array" ref="B2">IFERROR(INDEX(Modus1L!$A$20:$V$20,SMALL(IF(Modus1L!$A$20:$V$20&lt;&gt;"",COLUMN(Modus1L!$A$20:$V$20)-COLUMN(Modus1L!$A$20)+1),ROW(A1))),"")</f>
        <v>20221001</v>
      </c>
      <c r="C2">
        <f t="array" ref="C2">IFERROR(INDEX(Modus1L!$A$21:$V$21,SMALL(IF(Modus1L!$A$21:$V$21&lt;&gt;"",COLUMN(Modus1L!$A$21:$V$21)-COLUMN(Modus1L!$A$21)+1),ROW(A1))),"")</f>
        <v>20220924</v>
      </c>
      <c r="D2">
        <f t="array" ref="D2">IFERROR(INDEX(Modus1L!$A$22:$V$22,SMALL(IF(Modus1L!$A$22:$V$22&lt;&gt;"",COLUMN(Modus1L!$A$22:$V$22)-COLUMN(Modus1L!$A$22)+1),ROW(A1))),"")</f>
        <v>20221001</v>
      </c>
      <c r="E2">
        <f t="array" ref="E2">IFERROR(INDEX(Modus1L!$A$23:$V$23,SMALL(IF(Modus1L!$A$23:$V$23&lt;&gt;"",COLUMN(Modus1L!$A$23:$V$23)-COLUMN(Modus1L!$A$23)+1),ROW(A1))),"")</f>
        <v>20220924</v>
      </c>
      <c r="F2">
        <f t="array" ref="F2">IFERROR(INDEX(Modus1L!$A$24:$V$24,SMALL(IF(Modus1L!$A$24:$V$24&lt;&gt;"",COLUMN(Modus1L!$A$24:$V$24)-COLUMN(Modus1L!$A$24)+1),ROW(A1))),"")</f>
        <v>20221001</v>
      </c>
      <c r="G2">
        <f t="array" ref="G2">IFERROR(INDEX(Modus1L!$A$25:$V$25,SMALL(IF(Modus1L!$A$25:$V$25&lt;&gt;"",COLUMN(Modus1L!$A$25:$V$25)-COLUMN(Modus1L!$A$25)+1),ROW(A1))),"")</f>
        <v>20220924</v>
      </c>
      <c r="H2">
        <f t="array" ref="H2">IFERROR(INDEX(Modus1L!$A$26:$V$26,SMALL(IF(Modus1L!$A$26:$V$26&lt;&gt;"",COLUMN(Modus1L!$A$26:$V$26)-COLUMN(Modus1L!$A$26)+1),ROW(A1))),"")</f>
        <v>20221001</v>
      </c>
      <c r="I2">
        <f t="array" ref="I2">IFERROR(INDEX(Modus1L!$A$27:$V$27,SMALL(IF(Modus1L!$A$27:$V$27&lt;&gt;"",COLUMN(Modus1L!$A$27:$V$27)-COLUMN(Modus1L!$A$27)+1),ROW(A1))),"")</f>
        <v>20220924</v>
      </c>
      <c r="J2">
        <f t="array" ref="J2">IFERROR(INDEX(Modus1L!$A$28:$V$28,SMALL(IF(Modus1L!$A$28:$V$28&lt;&gt;"",COLUMN(Modus1L!$A$28:$V$28)-COLUMN(Modus1L!$A$28)+1),ROW(A1))),"")</f>
        <v>20221002</v>
      </c>
      <c r="K2">
        <f t="array" ref="K2">IFERROR(INDEX(Modus1L!$A$29:$V$29,SMALL(IF(Modus1L!$A$29:$V$29&lt;&gt;"",COLUMN(Modus1L!$A$29:$V$29)-COLUMN(Modus1L!$A$29)+1),ROW(A1))),"")</f>
        <v>20220924</v>
      </c>
      <c r="L2">
        <f t="array" ref="L2">IFERROR(INDEX(Modus1L!$A$30:$V$30,SMALL(IF(Modus1L!$A$30:$V$30&lt;&gt;"",COLUMN(Modus1L!$A$30:$V$30)-COLUMN(Modus1L!$A$30)+1),ROW(A1))),"")</f>
        <v>20221001</v>
      </c>
    </row>
    <row r="3" spans="1:12">
      <c r="A3" cm="1">
        <f t="array" ref="A3">IFERROR(INDEX(Modus1L!$A$19:$V$19,SMALL(IF(Modus1L!$A$19:$V$19&lt;&gt;"",COLUMN(Modus1L!$A$19:$V$19)-COLUMN(Modus1L!$A$19)+1),ROW(A2))),"")</f>
        <v>20221008</v>
      </c>
      <c r="B3" cm="1">
        <f t="array" ref="B3">IFERROR(INDEX(Modus1L!$A$20:$V$20,SMALL(IF(Modus1L!$A$20:$V$20&lt;&gt;"",COLUMN(Modus1L!$A$20:$V$20)-COLUMN(Modus1L!$A$20)+1),ROW(B2))),"")</f>
        <v>20221002</v>
      </c>
      <c r="C3">
        <f t="array" ref="C3">IFERROR(INDEX(Modus1L!$A$21:$V$21,SMALL(IF(Modus1L!$A$21:$V$21&lt;&gt;"",COLUMN(Modus1L!$A$21:$V$21)-COLUMN(Modus1L!$A$21)+1),ROW(A2))),"")</f>
        <v>20221001</v>
      </c>
      <c r="D3">
        <f t="array" ref="D3">IFERROR(INDEX(Modus1L!$A$22:$V$22,SMALL(IF(Modus1L!$A$22:$V$22&lt;&gt;"",COLUMN(Modus1L!$A$22:$V$22)-COLUMN(Modus1L!$A$22)+1),ROW(A2))),"")</f>
        <v>20221015</v>
      </c>
      <c r="E3">
        <f t="array" ref="E3">IFERROR(INDEX(Modus1L!$A$23:$V$23,SMALL(IF(Modus1L!$A$23:$V$23&lt;&gt;"",COLUMN(Modus1L!$A$23:$V$23)-COLUMN(Modus1L!$A$23)+1),ROW(A2))),"")</f>
        <v>20221008</v>
      </c>
      <c r="F3">
        <f t="array" ref="F3">IFERROR(INDEX(Modus1L!$A$24:$V$24,SMALL(IF(Modus1L!$A$24:$V$24&lt;&gt;"",COLUMN(Modus1L!$A$24:$V$24)-COLUMN(Modus1L!$A$24)+1),ROW(A2))),"")</f>
        <v>20221002</v>
      </c>
      <c r="G3">
        <f t="array" ref="G3">IFERROR(INDEX(Modus1L!$A$25:$V$25,SMALL(IF(Modus1L!$A$25:$V$25&lt;&gt;"",COLUMN(Modus1L!$A$25:$V$25)-COLUMN(Modus1L!$A$25)+1),ROW(A2))),"")</f>
        <v>20221002</v>
      </c>
      <c r="H3">
        <f t="array" ref="H3">IFERROR(INDEX(Modus1L!$A$26:$V$26,SMALL(IF(Modus1L!$A$26:$V$26&lt;&gt;"",COLUMN(Modus1L!$A$26:$V$26)-COLUMN(Modus1L!$A$26)+1),ROW(A2))),"")</f>
        <v>20221002</v>
      </c>
      <c r="I3">
        <f t="array" ref="I3">IFERROR(INDEX(Modus1L!$A$27:$V$27,SMALL(IF(Modus1L!$A$27:$V$27&lt;&gt;"",COLUMN(Modus1L!$A$27:$V$27)-COLUMN(Modus1L!$A$27)+1),ROW(A2))),"")</f>
        <v>20221002</v>
      </c>
      <c r="J3">
        <f t="array" ref="J3">IFERROR(INDEX(Modus1L!$A$28:$V$28,SMALL(IF(Modus1L!$A$28:$V$28&lt;&gt;"",COLUMN(Modus1L!$A$28:$V$28)-COLUMN(Modus1L!$A$28)+1),ROW(A2))),"")</f>
        <v>20221008</v>
      </c>
      <c r="K3">
        <f t="array" ref="K3">IFERROR(INDEX(Modus1L!$A$29:$V$29,SMALL(IF(Modus1L!$A$29:$V$29&lt;&gt;"",COLUMN(Modus1L!$A$29:$V$29)-COLUMN(Modus1L!$A$29)+1),ROW(A2))),"")</f>
        <v>20221008</v>
      </c>
      <c r="L3">
        <f t="array" ref="L3">IFERROR(INDEX(Modus1L!$A$30:$V$30,SMALL(IF(Modus1L!$A$30:$V$30&lt;&gt;"",COLUMN(Modus1L!$A$30:$V$30)-COLUMN(Modus1L!$A$30)+1),ROW(A2))),"")</f>
        <v>20221015</v>
      </c>
    </row>
    <row r="4" spans="1:12">
      <c r="A4" cm="1">
        <f t="array" ref="A4">IFERROR(INDEX(Modus1L!$A$19:$V$19,SMALL(IF(Modus1L!$A$19:$V$19&lt;&gt;"",COLUMN(Modus1L!$A$19:$V$19)-COLUMN(Modus1L!$A$19)+1),ROW(A3))),"")</f>
        <v>20221015</v>
      </c>
      <c r="B4" cm="1">
        <f t="array" ref="B4">IFERROR(INDEX(Modus1L!$A$20:$V$20,SMALL(IF(Modus1L!$A$20:$V$20&lt;&gt;"",COLUMN(Modus1L!$A$20:$V$20)-COLUMN(Modus1L!$A$20)+1),ROW(B3))),"")</f>
        <v>20221015</v>
      </c>
      <c r="C4">
        <f t="array" ref="C4">IFERROR(INDEX(Modus1L!$A$21:$V$21,SMALL(IF(Modus1L!$A$21:$V$21&lt;&gt;"",COLUMN(Modus1L!$A$21:$V$21)-COLUMN(Modus1L!$A$21)+1),ROW(A3))),"")</f>
        <v>20221008</v>
      </c>
      <c r="D4">
        <f t="array" ref="D4">IFERROR(INDEX(Modus1L!$A$22:$V$22,SMALL(IF(Modus1L!$A$22:$V$22&lt;&gt;"",COLUMN(Modus1L!$A$22:$V$22)-COLUMN(Modus1L!$A$22)+1),ROW(A3))),"")</f>
        <v>20221022</v>
      </c>
      <c r="E4">
        <f t="array" ref="E4">IFERROR(INDEX(Modus1L!$A$23:$V$23,SMALL(IF(Modus1L!$A$23:$V$23&lt;&gt;"",COLUMN(Modus1L!$A$23:$V$23)-COLUMN(Modus1L!$A$23)+1),ROW(A3))),"")</f>
        <v>20221015</v>
      </c>
      <c r="F4">
        <f t="array" ref="F4">IFERROR(INDEX(Modus1L!$A$24:$V$24,SMALL(IF(Modus1L!$A$24:$V$24&lt;&gt;"",COLUMN(Modus1L!$A$24:$V$24)-COLUMN(Modus1L!$A$24)+1),ROW(A3))),"")</f>
        <v>20221015</v>
      </c>
      <c r="G4">
        <f t="array" ref="G4">IFERROR(INDEX(Modus1L!$A$25:$V$25,SMALL(IF(Modus1L!$A$25:$V$25&lt;&gt;"",COLUMN(Modus1L!$A$25:$V$25)-COLUMN(Modus1L!$A$25)+1),ROW(A3))),"")</f>
        <v>20221022</v>
      </c>
      <c r="H4">
        <f t="array" ref="H4">IFERROR(INDEX(Modus1L!$A$26:$V$26,SMALL(IF(Modus1L!$A$26:$V$26&lt;&gt;"",COLUMN(Modus1L!$A$26:$V$26)-COLUMN(Modus1L!$A$26)+1),ROW(A3))),"")</f>
        <v>20221022</v>
      </c>
      <c r="I4">
        <f t="array" ref="I4">IFERROR(INDEX(Modus1L!$A$27:$V$27,SMALL(IF(Modus1L!$A$27:$V$27&lt;&gt;"",COLUMN(Modus1L!$A$27:$V$27)-COLUMN(Modus1L!$A$27)+1),ROW(A3))),"")</f>
        <v>20221008</v>
      </c>
      <c r="J4">
        <f t="array" ref="J4">IFERROR(INDEX(Modus1L!$A$28:$V$28,SMALL(IF(Modus1L!$A$28:$V$28&lt;&gt;"",COLUMN(Modus1L!$A$28:$V$28)-COLUMN(Modus1L!$A$28)+1),ROW(A3))),"")</f>
        <v>20221029</v>
      </c>
      <c r="K4">
        <f t="array" ref="K4">IFERROR(INDEX(Modus1L!$A$29:$V$29,SMALL(IF(Modus1L!$A$29:$V$29&lt;&gt;"",COLUMN(Modus1L!$A$29:$V$29)-COLUMN(Modus1L!$A$29)+1),ROW(A3))),"")</f>
        <v>20221022</v>
      </c>
      <c r="L4">
        <f t="array" ref="L4">IFERROR(INDEX(Modus1L!$A$30:$V$30,SMALL(IF(Modus1L!$A$30:$V$30&lt;&gt;"",COLUMN(Modus1L!$A$30:$V$30)-COLUMN(Modus1L!$A$30)+1),ROW(A3))),"")</f>
        <v>20221029</v>
      </c>
    </row>
    <row r="5" spans="1:12">
      <c r="A5" cm="1">
        <f t="array" ref="A5">IFERROR(INDEX(Modus1L!$A$19:$V$19,SMALL(IF(Modus1L!$A$19:$V$19&lt;&gt;"",COLUMN(Modus1L!$A$19:$V$19)-COLUMN(Modus1L!$A$19)+1),ROW(A4))),"")</f>
        <v>20221029</v>
      </c>
      <c r="B5" cm="1">
        <f t="array" ref="B5">IFERROR(INDEX(Modus1L!$A$20:$V$20,SMALL(IF(Modus1L!$A$20:$V$20&lt;&gt;"",COLUMN(Modus1L!$A$20:$V$20)-COLUMN(Modus1L!$A$20)+1),ROW(B4))),"")</f>
        <v>20221022</v>
      </c>
      <c r="C5">
        <f t="array" ref="C5">IFERROR(INDEX(Modus1L!$A$21:$V$21,SMALL(IF(Modus1L!$A$21:$V$21&lt;&gt;"",COLUMN(Modus1L!$A$21:$V$21)-COLUMN(Modus1L!$A$21)+1),ROW(A4))),"")</f>
        <v>20221029</v>
      </c>
      <c r="D5">
        <f t="array" ref="D5">IFERROR(INDEX(Modus1L!$A$22:$V$22,SMALL(IF(Modus1L!$A$22:$V$22&lt;&gt;"",COLUMN(Modus1L!$A$22:$V$22)-COLUMN(Modus1L!$A$22)+1),ROW(A4))),"")</f>
        <v>20221112</v>
      </c>
      <c r="E5">
        <f t="array" ref="E5">IFERROR(INDEX(Modus1L!$A$23:$V$23,SMALL(IF(Modus1L!$A$23:$V$23&lt;&gt;"",COLUMN(Modus1L!$A$23:$V$23)-COLUMN(Modus1L!$A$23)+1),ROW(A4))),"")</f>
        <v>20221029</v>
      </c>
      <c r="F5">
        <f t="array" ref="F5">IFERROR(INDEX(Modus1L!$A$24:$V$24,SMALL(IF(Modus1L!$A$24:$V$24&lt;&gt;"",COLUMN(Modus1L!$A$24:$V$24)-COLUMN(Modus1L!$A$24)+1),ROW(A4))),"")</f>
        <v>20221105</v>
      </c>
      <c r="G5">
        <f t="array" ref="G5">IFERROR(INDEX(Modus1L!$A$25:$V$25,SMALL(IF(Modus1L!$A$25:$V$25&lt;&gt;"",COLUMN(Modus1L!$A$25:$V$25)-COLUMN(Modus1L!$A$25)+1),ROW(A4))),"")</f>
        <v>20221105</v>
      </c>
      <c r="H5">
        <f t="array" ref="H5">IFERROR(INDEX(Modus1L!$A$26:$V$26,SMALL(IF(Modus1L!$A$26:$V$26&lt;&gt;"",COLUMN(Modus1L!$A$26:$V$26)-COLUMN(Modus1L!$A$26)+1),ROW(A4))),"")</f>
        <v>20221029</v>
      </c>
      <c r="I5">
        <f t="array" ref="I5">IFERROR(INDEX(Modus1L!$A$27:$V$27,SMALL(IF(Modus1L!$A$27:$V$27&lt;&gt;"",COLUMN(Modus1L!$A$27:$V$27)-COLUMN(Modus1L!$A$27)+1),ROW(A4))),"")</f>
        <v>20221022</v>
      </c>
      <c r="J5">
        <f t="array" ref="J5">IFERROR(INDEX(Modus1L!$A$28:$V$28,SMALL(IF(Modus1L!$A$28:$V$28&lt;&gt;"",COLUMN(Modus1L!$A$28:$V$28)-COLUMN(Modus1L!$A$28)+1),ROW(A4))),"")</f>
        <v>20221119</v>
      </c>
      <c r="K5">
        <f t="array" ref="K5">IFERROR(INDEX(Modus1L!$A$29:$V$29,SMALL(IF(Modus1L!$A$29:$V$29&lt;&gt;"",COLUMN(Modus1L!$A$29:$V$29)-COLUMN(Modus1L!$A$29)+1),ROW(A4))),"")</f>
        <v>20221105</v>
      </c>
      <c r="L5">
        <f t="array" ref="L5">IFERROR(INDEX(Modus1L!$A$30:$V$30,SMALL(IF(Modus1L!$A$30:$V$30&lt;&gt;"",COLUMN(Modus1L!$A$30:$V$30)-COLUMN(Modus1L!$A$30)+1),ROW(A4))),"")</f>
        <v>20221112</v>
      </c>
    </row>
    <row r="6" spans="1:12">
      <c r="A6" cm="1">
        <f t="array" ref="A6">IFERROR(INDEX(Modus1L!$A$19:$V$19,SMALL(IF(Modus1L!$A$19:$V$19&lt;&gt;"",COLUMN(Modus1L!$A$19:$V$19)-COLUMN(Modus1L!$A$19)+1),ROW(A5))),"")</f>
        <v>20221112</v>
      </c>
      <c r="B6" cm="1">
        <f t="array" ref="B6">IFERROR(INDEX(Modus1L!$A$20:$V$20,SMALL(IF(Modus1L!$A$20:$V$20&lt;&gt;"",COLUMN(Modus1L!$A$20:$V$20)-COLUMN(Modus1L!$A$20)+1),ROW(B5))),"")</f>
        <v>20221105</v>
      </c>
      <c r="C6">
        <f t="array" ref="C6">IFERROR(INDEX(Modus1L!$A$21:$V$21,SMALL(IF(Modus1L!$A$21:$V$21&lt;&gt;"",COLUMN(Modus1L!$A$21:$V$21)-COLUMN(Modus1L!$A$21)+1),ROW(A5))),"")</f>
        <v>20221112</v>
      </c>
      <c r="D6">
        <f t="array" ref="D6">IFERROR(INDEX(Modus1L!$A$22:$V$22,SMALL(IF(Modus1L!$A$22:$V$22&lt;&gt;"",COLUMN(Modus1L!$A$22:$V$22)-COLUMN(Modus1L!$A$22)+1),ROW(A5))),"")</f>
        <v>20221126</v>
      </c>
      <c r="E6">
        <f t="array" ref="E6">IFERROR(INDEX(Modus1L!$A$23:$V$23,SMALL(IF(Modus1L!$A$23:$V$23&lt;&gt;"",COLUMN(Modus1L!$A$23:$V$23)-COLUMN(Modus1L!$A$23)+1),ROW(A5))),"")</f>
        <v>20221105</v>
      </c>
      <c r="F6">
        <f t="array" ref="F6">IFERROR(INDEX(Modus1L!$A$24:$V$24,SMALL(IF(Modus1L!$A$24:$V$24&lt;&gt;"",COLUMN(Modus1L!$A$24:$V$24)-COLUMN(Modus1L!$A$24)+1),ROW(A5))),"")</f>
        <v>20221119</v>
      </c>
      <c r="G6">
        <f t="array" ref="G6">IFERROR(INDEX(Modus1L!$A$25:$V$25,SMALL(IF(Modus1L!$A$25:$V$25&lt;&gt;"",COLUMN(Modus1L!$A$25:$V$25)-COLUMN(Modus1L!$A$25)+1),ROW(A5))),"")</f>
        <v>20221119</v>
      </c>
      <c r="H6">
        <f t="array" ref="H6">IFERROR(INDEX(Modus1L!$A$26:$V$26,SMALL(IF(Modus1L!$A$26:$V$26&lt;&gt;"",COLUMN(Modus1L!$A$26:$V$26)-COLUMN(Modus1L!$A$26)+1),ROW(A5))),"")</f>
        <v>20221119</v>
      </c>
      <c r="I6">
        <f t="array" ref="I6">IFERROR(INDEX(Modus1L!$A$27:$V$27,SMALL(IF(Modus1L!$A$27:$V$27&lt;&gt;"",COLUMN(Modus1L!$A$27:$V$27)-COLUMN(Modus1L!$A$27)+1),ROW(A5))),"")</f>
        <v>20221105</v>
      </c>
      <c r="J6">
        <f t="array" ref="J6">IFERROR(INDEX(Modus1L!$A$28:$V$28,SMALL(IF(Modus1L!$A$28:$V$28&lt;&gt;"",COLUMN(Modus1L!$A$28:$V$28)-COLUMN(Modus1L!$A$28)+1),ROW(A5))),"")</f>
        <v>20221126</v>
      </c>
      <c r="K6">
        <f t="array" ref="K6">IFERROR(INDEX(Modus1L!$A$29:$V$29,SMALL(IF(Modus1L!$A$29:$V$29&lt;&gt;"",COLUMN(Modus1L!$A$29:$V$29)-COLUMN(Modus1L!$A$29)+1),ROW(A5))),"")</f>
        <v>20221112</v>
      </c>
      <c r="L6">
        <f t="array" ref="L6">IFERROR(INDEX(Modus1L!$A$30:$V$30,SMALL(IF(Modus1L!$A$30:$V$30&lt;&gt;"",COLUMN(Modus1L!$A$30:$V$30)-COLUMN(Modus1L!$A$30)+1),ROW(A5))),"")</f>
        <v>20221126</v>
      </c>
    </row>
    <row r="7" spans="1:12">
      <c r="A7" cm="1">
        <f t="array" ref="A7">IFERROR(INDEX(Modus1L!$A$19:$V$19,SMALL(IF(Modus1L!$A$19:$V$19&lt;&gt;"",COLUMN(Modus1L!$A$19:$V$19)-COLUMN(Modus1L!$A$19)+1),ROW(A6))),"")</f>
        <v>20221119</v>
      </c>
      <c r="B7" cm="1">
        <f t="array" ref="B7">IFERROR(INDEX(Modus1L!$A$20:$V$20,SMALL(IF(Modus1L!$A$20:$V$20&lt;&gt;"",COLUMN(Modus1L!$A$20:$V$20)-COLUMN(Modus1L!$A$20)+1),ROW(B6))),"")</f>
        <v>20221112</v>
      </c>
      <c r="C7">
        <f t="array" ref="C7">IFERROR(INDEX(Modus1L!$A$21:$V$21,SMALL(IF(Modus1L!$A$21:$V$21&lt;&gt;"",COLUMN(Modus1L!$A$21:$V$21)-COLUMN(Modus1L!$A$21)+1),ROW(A6))),"")</f>
        <v>20221119</v>
      </c>
      <c r="D7">
        <f t="array" ref="D7">IFERROR(INDEX(Modus1L!$A$22:$V$22,SMALL(IF(Modus1L!$A$22:$V$22&lt;&gt;"",COLUMN(Modus1L!$A$22:$V$22)-COLUMN(Modus1L!$A$22)+1),ROW(A6))),"")</f>
        <v>20221203</v>
      </c>
      <c r="E7">
        <f t="array" ref="E7">IFERROR(INDEX(Modus1L!$A$23:$V$23,SMALL(IF(Modus1L!$A$23:$V$23&lt;&gt;"",COLUMN(Modus1L!$A$23:$V$23)-COLUMN(Modus1L!$A$23)+1),ROW(A6))),"")</f>
        <v>20221126</v>
      </c>
      <c r="F7">
        <f t="array" ref="F7">IFERROR(INDEX(Modus1L!$A$24:$V$24,SMALL(IF(Modus1L!$A$24:$V$24&lt;&gt;"",COLUMN(Modus1L!$A$24:$V$24)-COLUMN(Modus1L!$A$24)+1),ROW(A6))),"")</f>
        <v>20221203</v>
      </c>
      <c r="G7">
        <f t="array" ref="G7">IFERROR(INDEX(Modus1L!$A$25:$V$25,SMALL(IF(Modus1L!$A$25:$V$25&lt;&gt;"",COLUMN(Modus1L!$A$25:$V$25)-COLUMN(Modus1L!$A$25)+1),ROW(A6))),"")</f>
        <v>20221210</v>
      </c>
      <c r="H7">
        <f t="array" ref="H7">IFERROR(INDEX(Modus1L!$A$26:$V$26,SMALL(IF(Modus1L!$A$26:$V$26&lt;&gt;"",COLUMN(Modus1L!$A$26:$V$26)-COLUMN(Modus1L!$A$26)+1),ROW(A6))),"")</f>
        <v>20221203</v>
      </c>
      <c r="I7">
        <f t="array" ref="I7">IFERROR(INDEX(Modus1L!$A$27:$V$27,SMALL(IF(Modus1L!$A$27:$V$27&lt;&gt;"",COLUMN(Modus1L!$A$27:$V$27)-COLUMN(Modus1L!$A$27)+1),ROW(A6))),"")</f>
        <v>20221126</v>
      </c>
      <c r="J7">
        <f t="array" ref="J7">IFERROR(INDEX(Modus1L!$A$28:$V$28,SMALL(IF(Modus1L!$A$28:$V$28&lt;&gt;"",COLUMN(Modus1L!$A$28:$V$28)-COLUMN(Modus1L!$A$28)+1),ROW(A6))),"")</f>
        <v>20221203</v>
      </c>
      <c r="K7">
        <f t="array" ref="K7">IFERROR(INDEX(Modus1L!$A$29:$V$29,SMALL(IF(Modus1L!$A$29:$V$29&lt;&gt;"",COLUMN(Modus1L!$A$29:$V$29)-COLUMN(Modus1L!$A$29)+1),ROW(A6))),"")</f>
        <v>20221126</v>
      </c>
      <c r="L7">
        <f t="array" ref="L7">IFERROR(INDEX(Modus1L!$A$30:$V$30,SMALL(IF(Modus1L!$A$30:$V$30&lt;&gt;"",COLUMN(Modus1L!$A$30:$V$30)-COLUMN(Modus1L!$A$30)+1),ROW(A6))),"")</f>
        <v>20221203</v>
      </c>
    </row>
    <row r="8" spans="1:12">
      <c r="A8" cm="1">
        <f t="array" ref="A8">IFERROR(INDEX(Modus1L!$A$19:$V$19,SMALL(IF(Modus1L!$A$19:$V$19&lt;&gt;"",COLUMN(Modus1L!$A$19:$V$19)-COLUMN(Modus1L!$A$19)+1),ROW(A7))),"")</f>
        <v>20221210</v>
      </c>
      <c r="B8" cm="1">
        <f t="array" ref="B8">IFERROR(INDEX(Modus1L!$A$20:$V$20,SMALL(IF(Modus1L!$A$20:$V$20&lt;&gt;"",COLUMN(Modus1L!$A$20:$V$20)-COLUMN(Modus1L!$A$20)+1),ROW(B7))),"")</f>
        <v>20221203</v>
      </c>
      <c r="C8">
        <f t="array" ref="C8">IFERROR(INDEX(Modus1L!$A$21:$V$21,SMALL(IF(Modus1L!$A$21:$V$21&lt;&gt;"",COLUMN(Modus1L!$A$21:$V$21)-COLUMN(Modus1L!$A$21)+1),ROW(A7))),"")</f>
        <v>20221217</v>
      </c>
      <c r="D8">
        <f t="array" ref="D8">IFERROR(INDEX(Modus1L!$A$22:$V$22,SMALL(IF(Modus1L!$A$22:$V$22&lt;&gt;"",COLUMN(Modus1L!$A$22:$V$22)-COLUMN(Modus1L!$A$22)+1),ROW(A7))),"")</f>
        <v>20221217</v>
      </c>
      <c r="E8">
        <f t="array" ref="E8">IFERROR(INDEX(Modus1L!$A$23:$V$23,SMALL(IF(Modus1L!$A$23:$V$23&lt;&gt;"",COLUMN(Modus1L!$A$23:$V$23)-COLUMN(Modus1L!$A$23)+1),ROW(A7))),"")</f>
        <v>20221210</v>
      </c>
      <c r="F8">
        <f t="array" ref="F8">IFERROR(INDEX(Modus1L!$A$24:$V$24,SMALL(IF(Modus1L!$A$24:$V$24&lt;&gt;"",COLUMN(Modus1L!$A$24:$V$24)-COLUMN(Modus1L!$A$24)+1),ROW(A7))),"")</f>
        <v>20230107</v>
      </c>
      <c r="G8">
        <f t="array" ref="G8">IFERROR(INDEX(Modus1L!$A$25:$V$25,SMALL(IF(Modus1L!$A$25:$V$25&lt;&gt;"",COLUMN(Modus1L!$A$25:$V$25)-COLUMN(Modus1L!$A$25)+1),ROW(A7))),"")</f>
        <v>20230107</v>
      </c>
      <c r="H8">
        <f t="array" ref="H8">IFERROR(INDEX(Modus1L!$A$26:$V$26,SMALL(IF(Modus1L!$A$26:$V$26&lt;&gt;"",COLUMN(Modus1L!$A$26:$V$26)-COLUMN(Modus1L!$A$26)+1),ROW(A7))),"")</f>
        <v>20230107</v>
      </c>
      <c r="I8">
        <f t="array" ref="I8">IFERROR(INDEX(Modus1L!$A$27:$V$27,SMALL(IF(Modus1L!$A$27:$V$27&lt;&gt;"",COLUMN(Modus1L!$A$27:$V$27)-COLUMN(Modus1L!$A$27)+1),ROW(A7))),"")</f>
        <v>20221210</v>
      </c>
      <c r="J8">
        <f t="array" ref="J8">IFERROR(INDEX(Modus1L!$A$28:$V$28,SMALL(IF(Modus1L!$A$28:$V$28&lt;&gt;"",COLUMN(Modus1L!$A$28:$V$28)-COLUMN(Modus1L!$A$28)+1),ROW(A7))),"")</f>
        <v>20221210</v>
      </c>
      <c r="K8">
        <f t="array" ref="K8">IFERROR(INDEX(Modus1L!$A$29:$V$29,SMALL(IF(Modus1L!$A$29:$V$29&lt;&gt;"",COLUMN(Modus1L!$A$29:$V$29)-COLUMN(Modus1L!$A$29)+1),ROW(A7))),"")</f>
        <v>20221210</v>
      </c>
      <c r="L8">
        <f t="array" ref="L8">IFERROR(INDEX(Modus1L!$A$30:$V$30,SMALL(IF(Modus1L!$A$30:$V$30&lt;&gt;"",COLUMN(Modus1L!$A$30:$V$30)-COLUMN(Modus1L!$A$30)+1),ROW(A7))),"")</f>
        <v>20221217</v>
      </c>
    </row>
    <row r="9" spans="1:12">
      <c r="A9" cm="1">
        <f t="array" ref="A9">IFERROR(INDEX(Modus1L!$A$19:$V$19,SMALL(IF(Modus1L!$A$19:$V$19&lt;&gt;"",COLUMN(Modus1L!$A$19:$V$19)-COLUMN(Modus1L!$A$19)+1),ROW(A8))),"")</f>
        <v>20221217</v>
      </c>
      <c r="B9" cm="1">
        <f t="array" ref="B9">IFERROR(INDEX(Modus1L!$A$20:$V$20,SMALL(IF(Modus1L!$A$20:$V$20&lt;&gt;"",COLUMN(Modus1L!$A$20:$V$20)-COLUMN(Modus1L!$A$20)+1),ROW(B8))),"")</f>
        <v>20230107</v>
      </c>
      <c r="C9">
        <f t="array" ref="C9">IFERROR(INDEX(Modus1L!$A$21:$V$21,SMALL(IF(Modus1L!$A$21:$V$21&lt;&gt;"",COLUMN(Modus1L!$A$21:$V$21)-COLUMN(Modus1L!$A$21)+1),ROW(A8))),"")</f>
        <v>20230114</v>
      </c>
      <c r="D9">
        <f t="array" ref="D9">IFERROR(INDEX(Modus1L!$A$22:$V$22,SMALL(IF(Modus1L!$A$22:$V$22&lt;&gt;"",COLUMN(Modus1L!$A$22:$V$22)-COLUMN(Modus1L!$A$22)+1),ROW(A8))),"")</f>
        <v>20230107</v>
      </c>
      <c r="E9">
        <f t="array" ref="E9">IFERROR(INDEX(Modus1L!$A$23:$V$23,SMALL(IF(Modus1L!$A$23:$V$23&lt;&gt;"",COLUMN(Modus1L!$A$23:$V$23)-COLUMN(Modus1L!$A$23)+1),ROW(A8))),"")</f>
        <v>20221217</v>
      </c>
      <c r="F9">
        <f t="array" ref="F9">IFERROR(INDEX(Modus1L!$A$24:$V$24,SMALL(IF(Modus1L!$A$24:$V$24&lt;&gt;"",COLUMN(Modus1L!$A$24:$V$24)-COLUMN(Modus1L!$A$24)+1),ROW(A8))),"")</f>
        <v>20230121</v>
      </c>
      <c r="G9">
        <f t="array" ref="G9">IFERROR(INDEX(Modus1L!$A$25:$V$25,SMALL(IF(Modus1L!$A$25:$V$25&lt;&gt;"",COLUMN(Modus1L!$A$25:$V$25)-COLUMN(Modus1L!$A$25)+1),ROW(A8))),"")</f>
        <v>20230114</v>
      </c>
      <c r="H9">
        <f t="array" ref="H9">IFERROR(INDEX(Modus1L!$A$26:$V$26,SMALL(IF(Modus1L!$A$26:$V$26&lt;&gt;"",COLUMN(Modus1L!$A$26:$V$26)-COLUMN(Modus1L!$A$26)+1),ROW(A8))),"")</f>
        <v>20230114</v>
      </c>
      <c r="I9">
        <f t="array" ref="I9">IFERROR(INDEX(Modus1L!$A$27:$V$27,SMALL(IF(Modus1L!$A$27:$V$27&lt;&gt;"",COLUMN(Modus1L!$A$27:$V$27)-COLUMN(Modus1L!$A$27)+1),ROW(A8))),"")</f>
        <v>20230114</v>
      </c>
      <c r="J9">
        <f t="array" ref="J9">IFERROR(INDEX(Modus1L!$A$28:$V$28,SMALL(IF(Modus1L!$A$28:$V$28&lt;&gt;"",COLUMN(Modus1L!$A$28:$V$28)-COLUMN(Modus1L!$A$28)+1),ROW(A8))),"")</f>
        <v>20230114</v>
      </c>
      <c r="K9">
        <f t="array" ref="K9">IFERROR(INDEX(Modus1L!$A$29:$V$29,SMALL(IF(Modus1L!$A$29:$V$29&lt;&gt;"",COLUMN(Modus1L!$A$29:$V$29)-COLUMN(Modus1L!$A$29)+1),ROW(A8))),"")</f>
        <v>20221217</v>
      </c>
      <c r="L9">
        <f t="array" ref="L9">IFERROR(INDEX(Modus1L!$A$30:$V$30,SMALL(IF(Modus1L!$A$30:$V$30&lt;&gt;"",COLUMN(Modus1L!$A$30:$V$30)-COLUMN(Modus1L!$A$30)+1),ROW(A8))),"")</f>
        <v>20230107</v>
      </c>
    </row>
    <row r="10" spans="1:12">
      <c r="A10" cm="1">
        <f t="array" ref="A10">IFERROR(INDEX(Modus1L!$A$19:$V$19,SMALL(IF(Modus1L!$A$19:$V$19&lt;&gt;"",COLUMN(Modus1L!$A$19:$V$19)-COLUMN(Modus1L!$A$19)+1),ROW(A9))),"")</f>
        <v>20230121</v>
      </c>
      <c r="B10" cm="1">
        <f t="array" ref="B10">IFERROR(INDEX(Modus1L!$A$20:$V$20,SMALL(IF(Modus1L!$A$20:$V$20&lt;&gt;"",COLUMN(Modus1L!$A$20:$V$20)-COLUMN(Modus1L!$A$20)+1),ROW(B9))),"")</f>
        <v>20230128</v>
      </c>
      <c r="C10">
        <f t="array" ref="C10">IFERROR(INDEX(Modus1L!$A$21:$V$21,SMALL(IF(Modus1L!$A$21:$V$21&lt;&gt;"",COLUMN(Modus1L!$A$21:$V$21)-COLUMN(Modus1L!$A$21)+1),ROW(A9))),"")</f>
        <v>20230121</v>
      </c>
      <c r="D10">
        <f t="array" ref="D10">IFERROR(INDEX(Modus1L!$A$22:$V$22,SMALL(IF(Modus1L!$A$22:$V$22&lt;&gt;"",COLUMN(Modus1L!$A$22:$V$22)-COLUMN(Modus1L!$A$22)+1),ROW(A9))),"")</f>
        <v>20230128</v>
      </c>
      <c r="E10">
        <f t="array" ref="E10">IFERROR(INDEX(Modus1L!$A$23:$V$23,SMALL(IF(Modus1L!$A$23:$V$23&lt;&gt;"",COLUMN(Modus1L!$A$23:$V$23)-COLUMN(Modus1L!$A$23)+1),ROW(A9))),"")</f>
        <v>20230121</v>
      </c>
      <c r="F10">
        <f t="array" ref="F10">IFERROR(INDEX(Modus1L!$A$24:$V$24,SMALL(IF(Modus1L!$A$24:$V$24&lt;&gt;"",COLUMN(Modus1L!$A$24:$V$24)-COLUMN(Modus1L!$A$24)+1),ROW(A9))),"")</f>
        <v>20230128</v>
      </c>
      <c r="G10">
        <f t="array" ref="G10">IFERROR(INDEX(Modus1L!$A$25:$V$25,SMALL(IF(Modus1L!$A$25:$V$25&lt;&gt;"",COLUMN(Modus1L!$A$25:$V$25)-COLUMN(Modus1L!$A$25)+1),ROW(A9))),"")</f>
        <v>20230128</v>
      </c>
      <c r="H10">
        <f t="array" ref="H10">IFERROR(INDEX(Modus1L!$A$26:$V$26,SMALL(IF(Modus1L!$A$26:$V$26&lt;&gt;"",COLUMN(Modus1L!$A$26:$V$26)-COLUMN(Modus1L!$A$26)+1),ROW(A9))),"")</f>
        <v>20230204</v>
      </c>
      <c r="I10">
        <f t="array" ref="I10">IFERROR(INDEX(Modus1L!$A$27:$V$27,SMALL(IF(Modus1L!$A$27:$V$27&lt;&gt;"",COLUMN(Modus1L!$A$27:$V$27)-COLUMN(Modus1L!$A$27)+1),ROW(A9))),"")</f>
        <v>20230128</v>
      </c>
      <c r="J10">
        <f t="array" ref="J10">IFERROR(INDEX(Modus1L!$A$28:$V$28,SMALL(IF(Modus1L!$A$28:$V$28&lt;&gt;"",COLUMN(Modus1L!$A$28:$V$28)-COLUMN(Modus1L!$A$28)+1),ROW(A9))),"")</f>
        <v>20230121</v>
      </c>
      <c r="K10">
        <f t="array" ref="K10">IFERROR(INDEX(Modus1L!$A$29:$V$29,SMALL(IF(Modus1L!$A$29:$V$29&lt;&gt;"",COLUMN(Modus1L!$A$29:$V$29)-COLUMN(Modus1L!$A$29)+1),ROW(A9))),"")</f>
        <v>20230114</v>
      </c>
      <c r="L10">
        <f t="array" ref="L10">IFERROR(INDEX(Modus1L!$A$30:$V$30,SMALL(IF(Modus1L!$A$30:$V$30&lt;&gt;"",COLUMN(Modus1L!$A$30:$V$30)-COLUMN(Modus1L!$A$30)+1),ROW(A9))),"")</f>
        <v>20230121</v>
      </c>
    </row>
    <row r="11" spans="1:12">
      <c r="A11" cm="1">
        <f t="array" ref="A11">IFERROR(INDEX(Modus1L!$A$19:$V$19,SMALL(IF(Modus1L!$A$19:$V$19&lt;&gt;"",COLUMN(Modus1L!$A$19:$V$19)-COLUMN(Modus1L!$A$19)+1),ROW(A10))),"")</f>
        <v>20230204</v>
      </c>
      <c r="B11" cm="1">
        <f t="array" ref="B11">IFERROR(INDEX(Modus1L!$A$20:$V$20,SMALL(IF(Modus1L!$A$20:$V$20&lt;&gt;"",COLUMN(Modus1L!$A$20:$V$20)-COLUMN(Modus1L!$A$20)+1),ROW(B10))),"")</f>
        <v>20230218</v>
      </c>
      <c r="C11">
        <f t="array" ref="C11">IFERROR(INDEX(Modus1L!$A$21:$V$21,SMALL(IF(Modus1L!$A$21:$V$21&lt;&gt;"",COLUMN(Modus1L!$A$21:$V$21)-COLUMN(Modus1L!$A$21)+1),ROW(A10))),"")</f>
        <v>20230204</v>
      </c>
      <c r="D11">
        <f t="array" ref="D11">IFERROR(INDEX(Modus1L!$A$22:$V$22,SMALL(IF(Modus1L!$A$22:$V$22&lt;&gt;"",COLUMN(Modus1L!$A$22:$V$22)-COLUMN(Modus1L!$A$22)+1),ROW(A10))),"")</f>
        <v>20230204</v>
      </c>
      <c r="E11">
        <f t="array" ref="E11">IFERROR(INDEX(Modus1L!$A$23:$V$23,SMALL(IF(Modus1L!$A$23:$V$23&lt;&gt;"",COLUMN(Modus1L!$A$23:$V$23)-COLUMN(Modus1L!$A$23)+1),ROW(A10))),"")</f>
        <v>20230211</v>
      </c>
      <c r="F11">
        <f t="array" ref="F11">IFERROR(INDEX(Modus1L!$A$24:$V$24,SMALL(IF(Modus1L!$A$24:$V$24&lt;&gt;"",COLUMN(Modus1L!$A$24:$V$24)-COLUMN(Modus1L!$A$24)+1),ROW(A10))),"")</f>
        <v>20230211</v>
      </c>
      <c r="G11">
        <f t="array" ref="G11">IFERROR(INDEX(Modus1L!$A$25:$V$25,SMALL(IF(Modus1L!$A$25:$V$25&lt;&gt;"",COLUMN(Modus1L!$A$25:$V$25)-COLUMN(Modus1L!$A$25)+1),ROW(A10))),"")</f>
        <v>20230211</v>
      </c>
      <c r="H11">
        <f t="array" ref="H11">IFERROR(INDEX(Modus1L!$A$26:$V$26,SMALL(IF(Modus1L!$A$26:$V$26&lt;&gt;"",COLUMN(Modus1L!$A$26:$V$26)-COLUMN(Modus1L!$A$26)+1),ROW(A10))),"")</f>
        <v>20230211</v>
      </c>
      <c r="I11">
        <f t="array" ref="I11">IFERROR(INDEX(Modus1L!$A$27:$V$27,SMALL(IF(Modus1L!$A$27:$V$27&lt;&gt;"",COLUMN(Modus1L!$A$27:$V$27)-COLUMN(Modus1L!$A$27)+1),ROW(A10))),"")</f>
        <v>20230211</v>
      </c>
      <c r="J11">
        <f t="array" ref="J11">IFERROR(INDEX(Modus1L!$A$28:$V$28,SMALL(IF(Modus1L!$A$28:$V$28&lt;&gt;"",COLUMN(Modus1L!$A$28:$V$28)-COLUMN(Modus1L!$A$28)+1),ROW(A10))),"")</f>
        <v>20230204</v>
      </c>
      <c r="K11">
        <f t="array" ref="K11">IFERROR(INDEX(Modus1L!$A$29:$V$29,SMALL(IF(Modus1L!$A$29:$V$29&lt;&gt;"",COLUMN(Modus1L!$A$29:$V$29)-COLUMN(Modus1L!$A$29)+1),ROW(A10))),"")</f>
        <v>20230128</v>
      </c>
      <c r="L11">
        <f t="array" ref="L11">IFERROR(INDEX(Modus1L!$A$30:$V$30,SMALL(IF(Modus1L!$A$30:$V$30&lt;&gt;"",COLUMN(Modus1L!$A$30:$V$30)-COLUMN(Modus1L!$A$30)+1),ROW(A10))),"")</f>
        <v>20230204</v>
      </c>
    </row>
    <row r="12" spans="1:12">
      <c r="A12" cm="1">
        <f t="array" ref="A12">IFERROR(INDEX(Modus1L!$A$19:$V$19,SMALL(IF(Modus1L!$A$19:$V$19&lt;&gt;"",COLUMN(Modus1L!$A$19:$V$19)-COLUMN(Modus1L!$A$19)+1),ROW(A11))),"")</f>
        <v>20230225</v>
      </c>
      <c r="B12" cm="1">
        <f t="array" ref="B12">IFERROR(INDEX(Modus1L!$A$20:$V$20,SMALL(IF(Modus1L!$A$20:$V$20&lt;&gt;"",COLUMN(Modus1L!$A$20:$V$20)-COLUMN(Modus1L!$A$20)+1),ROW(B11))),"")</f>
        <v>20230225</v>
      </c>
      <c r="C12">
        <f t="array" ref="C12">IFERROR(INDEX(Modus1L!$A$21:$V$21,SMALL(IF(Modus1L!$A$21:$V$21&lt;&gt;"",COLUMN(Modus1L!$A$21:$V$21)-COLUMN(Modus1L!$A$21)+1),ROW(A11))),"")</f>
        <v>20230225</v>
      </c>
      <c r="D12">
        <f t="array" ref="D12">IFERROR(INDEX(Modus1L!$A$22:$V$22,SMALL(IF(Modus1L!$A$22:$V$22&lt;&gt;"",COLUMN(Modus1L!$A$22:$V$22)-COLUMN(Modus1L!$A$22)+1),ROW(A11))),"")</f>
        <v>20230218</v>
      </c>
      <c r="E12">
        <f t="array" ref="E12">IFERROR(INDEX(Modus1L!$A$23:$V$23,SMALL(IF(Modus1L!$A$23:$V$23&lt;&gt;"",COLUMN(Modus1L!$A$23:$V$23)-COLUMN(Modus1L!$A$23)+1),ROW(A11))),"")</f>
        <v>20230218</v>
      </c>
      <c r="F12">
        <f t="array" ref="F12">IFERROR(INDEX(Modus1L!$A$24:$V$24,SMALL(IF(Modus1L!$A$24:$V$24&lt;&gt;"",COLUMN(Modus1L!$A$24:$V$24)-COLUMN(Modus1L!$A$24)+1),ROW(A11))),"")</f>
        <v>20230225</v>
      </c>
      <c r="G12">
        <f t="array" ref="G12">IFERROR(INDEX(Modus1L!$A$25:$V$25,SMALL(IF(Modus1L!$A$25:$V$25&lt;&gt;"",COLUMN(Modus1L!$A$25:$V$25)-COLUMN(Modus1L!$A$25)+1),ROW(A11))),"")</f>
        <v>20230225</v>
      </c>
      <c r="H12">
        <f t="array" ref="H12">IFERROR(INDEX(Modus1L!$A$26:$V$26,SMALL(IF(Modus1L!$A$26:$V$26&lt;&gt;"",COLUMN(Modus1L!$A$26:$V$26)-COLUMN(Modus1L!$A$26)+1),ROW(A11))),"")</f>
        <v>20230225</v>
      </c>
      <c r="I12">
        <f t="array" ref="I12">IFERROR(INDEX(Modus1L!$A$27:$V$27,SMALL(IF(Modus1L!$A$27:$V$27&lt;&gt;"",COLUMN(Modus1L!$A$27:$V$27)-COLUMN(Modus1L!$A$27)+1),ROW(A11))),"")</f>
        <v>20230218</v>
      </c>
      <c r="J12">
        <f t="array" ref="J12">IFERROR(INDEX(Modus1L!$A$28:$V$28,SMALL(IF(Modus1L!$A$28:$V$28&lt;&gt;"",COLUMN(Modus1L!$A$28:$V$28)-COLUMN(Modus1L!$A$28)+1),ROW(A11))),"")</f>
        <v>20230211</v>
      </c>
      <c r="K12">
        <f t="array" ref="K12">IFERROR(INDEX(Modus1L!$A$29:$V$29,SMALL(IF(Modus1L!$A$29:$V$29&lt;&gt;"",COLUMN(Modus1L!$A$29:$V$29)-COLUMN(Modus1L!$A$29)+1),ROW(A11))),"")</f>
        <v>20230218</v>
      </c>
      <c r="L12">
        <f t="array" ref="L12">IFERROR(INDEX(Modus1L!$A$30:$V$30,SMALL(IF(Modus1L!$A$30:$V$30&lt;&gt;"",COLUMN(Modus1L!$A$30:$V$30)-COLUMN(Modus1L!$A$30)+1),ROW(A11))),"")</f>
        <v>20230218</v>
      </c>
    </row>
  </sheetData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9499-3509-4031-9A8D-8B8C1731004B}">
  <dimension ref="A1:V76"/>
  <sheetViews>
    <sheetView zoomScaleNormal="100" workbookViewId="0">
      <selection activeCell="E38" sqref="A1:XFD1048576"/>
    </sheetView>
  </sheetViews>
  <sheetFormatPr baseColWidth="10" defaultColWidth="9" defaultRowHeight="12.75"/>
  <cols>
    <col min="1" max="22" width="15.7109375" style="1" customWidth="1"/>
    <col min="23" max="16384" width="9" style="1"/>
  </cols>
  <sheetData>
    <row r="1" spans="1:22" s="4" customFormat="1" ht="12" customHeight="1">
      <c r="A1" s="8">
        <v>20220924</v>
      </c>
      <c r="B1" s="8">
        <v>20221001</v>
      </c>
      <c r="C1" s="8">
        <v>20221002</v>
      </c>
      <c r="D1" s="8">
        <v>20221008</v>
      </c>
      <c r="E1" s="8">
        <v>20221015</v>
      </c>
      <c r="F1" s="8">
        <v>20221022</v>
      </c>
      <c r="G1" s="8">
        <v>20221029</v>
      </c>
      <c r="H1" s="8">
        <v>20221105</v>
      </c>
      <c r="I1" s="8">
        <v>20221112</v>
      </c>
      <c r="J1" s="8">
        <v>20221119</v>
      </c>
      <c r="K1" s="9">
        <v>20221126</v>
      </c>
      <c r="L1" s="8">
        <v>20221203</v>
      </c>
      <c r="M1" s="9">
        <v>20221210</v>
      </c>
      <c r="N1" s="8">
        <v>20221217</v>
      </c>
      <c r="O1" s="8">
        <v>20230107</v>
      </c>
      <c r="P1" s="9">
        <v>20230114</v>
      </c>
      <c r="Q1" s="8">
        <v>20230121</v>
      </c>
      <c r="R1" s="9">
        <v>20230128</v>
      </c>
      <c r="S1" s="8">
        <v>20230204</v>
      </c>
      <c r="T1" s="9">
        <v>20230211</v>
      </c>
      <c r="U1" s="8">
        <v>20230218</v>
      </c>
      <c r="V1" s="8">
        <v>20230225</v>
      </c>
    </row>
    <row r="2" spans="1:22" ht="12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88</v>
      </c>
    </row>
    <row r="3" spans="1:22" ht="12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89</v>
      </c>
      <c r="M3" s="2" t="s">
        <v>90</v>
      </c>
      <c r="N3" s="2" t="s">
        <v>91</v>
      </c>
      <c r="O3" s="2" t="s">
        <v>92</v>
      </c>
      <c r="P3" s="2" t="s">
        <v>93</v>
      </c>
      <c r="Q3" s="2" t="s">
        <v>94</v>
      </c>
      <c r="R3" s="2" t="s">
        <v>95</v>
      </c>
      <c r="S3" s="2" t="s">
        <v>96</v>
      </c>
      <c r="T3" s="2" t="s">
        <v>97</v>
      </c>
      <c r="U3" s="2" t="s">
        <v>98</v>
      </c>
      <c r="V3" s="2" t="s">
        <v>99</v>
      </c>
    </row>
    <row r="4" spans="1:22" ht="12" customHeight="1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104</v>
      </c>
      <c r="Q4" s="2" t="s">
        <v>105</v>
      </c>
      <c r="R4" s="2" t="s">
        <v>106</v>
      </c>
      <c r="S4" s="2" t="s">
        <v>107</v>
      </c>
      <c r="T4" s="2" t="s">
        <v>108</v>
      </c>
      <c r="U4" s="2" t="s">
        <v>109</v>
      </c>
      <c r="V4" s="2" t="s">
        <v>110</v>
      </c>
    </row>
    <row r="5" spans="1:22" ht="12" customHeight="1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119</v>
      </c>
      <c r="U5" s="2" t="s">
        <v>120</v>
      </c>
      <c r="V5" s="2" t="s">
        <v>121</v>
      </c>
    </row>
    <row r="6" spans="1:22" ht="12" customHeight="1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122</v>
      </c>
      <c r="M6" s="2" t="s">
        <v>123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131</v>
      </c>
      <c r="V6" s="2" t="s">
        <v>132</v>
      </c>
    </row>
    <row r="7" spans="1:22" ht="12" customHeight="1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138</v>
      </c>
      <c r="R7" s="2" t="s">
        <v>139</v>
      </c>
      <c r="S7" s="2" t="s">
        <v>140</v>
      </c>
      <c r="T7" s="2" t="s">
        <v>141</v>
      </c>
      <c r="U7" s="2" t="s">
        <v>142</v>
      </c>
      <c r="V7" s="2" t="s">
        <v>143</v>
      </c>
    </row>
    <row r="8" spans="1:22" ht="12" customHeight="1"/>
    <row r="9" spans="1:22">
      <c r="A9" s="6" t="s">
        <v>145</v>
      </c>
      <c r="B9" s="3"/>
      <c r="C9" s="3"/>
    </row>
    <row r="10" spans="1:22">
      <c r="A10" s="3" t="str">
        <f>LEFT(A2,2)</f>
        <v xml:space="preserve">1 </v>
      </c>
      <c r="B10" s="3" t="str">
        <f t="shared" ref="B10:K10" si="0">LEFT(B2,2)</f>
        <v>12</v>
      </c>
      <c r="C10" s="3" t="str">
        <f t="shared" si="0"/>
        <v xml:space="preserve">8 </v>
      </c>
      <c r="D10" s="3" t="str">
        <f t="shared" si="0"/>
        <v xml:space="preserve">1 </v>
      </c>
      <c r="E10" s="3" t="str">
        <f t="shared" si="0"/>
        <v xml:space="preserve">1 </v>
      </c>
      <c r="F10" s="3" t="str">
        <f t="shared" si="0"/>
        <v>11</v>
      </c>
      <c r="G10" s="3" t="str">
        <f t="shared" si="0"/>
        <v xml:space="preserve">1 </v>
      </c>
      <c r="H10" s="3" t="str">
        <f t="shared" si="0"/>
        <v xml:space="preserve">9 </v>
      </c>
      <c r="I10" s="3" t="str">
        <f t="shared" si="0"/>
        <v xml:space="preserve">4 </v>
      </c>
      <c r="J10" s="3" t="str">
        <f t="shared" si="0"/>
        <v xml:space="preserve">8 </v>
      </c>
      <c r="K10" s="3" t="str">
        <f t="shared" si="0"/>
        <v xml:space="preserve">5 </v>
      </c>
      <c r="L10" s="3" t="str">
        <f t="shared" ref="L10" si="1">LEFT(L2,2)</f>
        <v xml:space="preserve">2 </v>
      </c>
      <c r="M10" s="3" t="str">
        <f t="shared" ref="M10:V10" si="2">LEFT(M2,2)</f>
        <v xml:space="preserve">1 </v>
      </c>
      <c r="N10" s="3" t="str">
        <f t="shared" si="2"/>
        <v xml:space="preserve">1 </v>
      </c>
      <c r="O10" s="3" t="str">
        <f t="shared" si="2"/>
        <v xml:space="preserve">7 </v>
      </c>
      <c r="P10" s="3" t="str">
        <f t="shared" si="2"/>
        <v xml:space="preserve">3 </v>
      </c>
      <c r="Q10" s="3" t="str">
        <f t="shared" si="2"/>
        <v xml:space="preserve">1 </v>
      </c>
      <c r="R10" s="3" t="str">
        <f t="shared" si="2"/>
        <v xml:space="preserve">6 </v>
      </c>
      <c r="S10" s="3" t="str">
        <f t="shared" si="2"/>
        <v xml:space="preserve">1 </v>
      </c>
      <c r="T10" s="3" t="str">
        <f t="shared" si="2"/>
        <v xml:space="preserve">8 </v>
      </c>
      <c r="U10" s="3" t="str">
        <f t="shared" si="2"/>
        <v xml:space="preserve">2 </v>
      </c>
      <c r="V10" s="3" t="str">
        <f t="shared" si="2"/>
        <v xml:space="preserve">1 </v>
      </c>
    </row>
    <row r="11" spans="1:22">
      <c r="A11" s="3" t="str">
        <f t="shared" ref="A11:K15" si="3">LEFT(A3,2)</f>
        <v xml:space="preserve">3 </v>
      </c>
      <c r="B11" s="3" t="str">
        <f t="shared" si="3"/>
        <v xml:space="preserve">3 </v>
      </c>
      <c r="C11" s="3" t="str">
        <f t="shared" si="3"/>
        <v xml:space="preserve">7 </v>
      </c>
      <c r="D11" s="3" t="str">
        <f t="shared" si="3"/>
        <v xml:space="preserve">3 </v>
      </c>
      <c r="E11" s="3" t="str">
        <f t="shared" si="3"/>
        <v xml:space="preserve">2 </v>
      </c>
      <c r="F11" s="3" t="str">
        <f t="shared" si="3"/>
        <v xml:space="preserve">4 </v>
      </c>
      <c r="G11" s="3" t="str">
        <f t="shared" si="3"/>
        <v>10</v>
      </c>
      <c r="H11" s="3" t="str">
        <f t="shared" si="3"/>
        <v xml:space="preserve">6 </v>
      </c>
      <c r="I11" s="3" t="str">
        <f t="shared" si="3"/>
        <v xml:space="preserve">1 </v>
      </c>
      <c r="J11" s="3" t="str">
        <f t="shared" si="3"/>
        <v>10</v>
      </c>
      <c r="K11" s="3" t="str">
        <f t="shared" si="3"/>
        <v>12</v>
      </c>
      <c r="L11" s="3" t="str">
        <f t="shared" ref="L11" si="4">LEFT(L3,2)</f>
        <v xml:space="preserve">4 </v>
      </c>
      <c r="M11" s="3" t="str">
        <f t="shared" ref="M11:V11" si="5">LEFT(M3,2)</f>
        <v>10</v>
      </c>
      <c r="N11" s="3" t="str">
        <f t="shared" si="5"/>
        <v xml:space="preserve">4 </v>
      </c>
      <c r="O11" s="3" t="str">
        <f t="shared" si="5"/>
        <v xml:space="preserve">8 </v>
      </c>
      <c r="P11" s="3" t="str">
        <f t="shared" si="5"/>
        <v xml:space="preserve">9 </v>
      </c>
      <c r="Q11" s="3" t="str">
        <f t="shared" si="5"/>
        <v xml:space="preserve">5 </v>
      </c>
      <c r="R11" s="3" t="str">
        <f t="shared" si="5"/>
        <v xml:space="preserve">2 </v>
      </c>
      <c r="S11" s="3" t="str">
        <f t="shared" si="5"/>
        <v>10</v>
      </c>
      <c r="T11" s="3" t="str">
        <f t="shared" si="5"/>
        <v>10</v>
      </c>
      <c r="U11" s="3" t="str">
        <f t="shared" si="5"/>
        <v xml:space="preserve">5 </v>
      </c>
      <c r="V11" s="3" t="str">
        <f t="shared" si="5"/>
        <v xml:space="preserve">2 </v>
      </c>
    </row>
    <row r="12" spans="1:22">
      <c r="A12" s="3" t="str">
        <f t="shared" si="3"/>
        <v xml:space="preserve">5 </v>
      </c>
      <c r="B12" s="3" t="str">
        <f t="shared" si="3"/>
        <v xml:space="preserve">8 </v>
      </c>
      <c r="C12" s="3" t="str">
        <f t="shared" si="3"/>
        <v>10</v>
      </c>
      <c r="D12" s="3" t="str">
        <f t="shared" si="3"/>
        <v xml:space="preserve">5 </v>
      </c>
      <c r="E12" s="3" t="str">
        <f t="shared" si="3"/>
        <v xml:space="preserve">4 </v>
      </c>
      <c r="F12" s="3" t="str">
        <f t="shared" si="3"/>
        <v xml:space="preserve">2 </v>
      </c>
      <c r="G12" s="3" t="str">
        <f t="shared" si="3"/>
        <v xml:space="preserve">3 </v>
      </c>
      <c r="H12" s="3" t="str">
        <f t="shared" si="3"/>
        <v xml:space="preserve">2 </v>
      </c>
      <c r="I12" s="3" t="str">
        <f t="shared" si="3"/>
        <v xml:space="preserve">2 </v>
      </c>
      <c r="J12" s="3" t="str">
        <f t="shared" si="3"/>
        <v xml:space="preserve">1 </v>
      </c>
      <c r="K12" s="3" t="str">
        <f t="shared" si="3"/>
        <v>11</v>
      </c>
      <c r="L12" s="3" t="str">
        <f t="shared" ref="L12" si="6">LEFT(L4,2)</f>
        <v xml:space="preserve">6 </v>
      </c>
      <c r="M12" s="3" t="str">
        <f t="shared" ref="M12:V12" si="7">LEFT(M4,2)</f>
        <v xml:space="preserve">5 </v>
      </c>
      <c r="N12" s="3" t="str">
        <f t="shared" si="7"/>
        <v>11</v>
      </c>
      <c r="O12" s="3" t="str">
        <f t="shared" si="7"/>
        <v xml:space="preserve">2 </v>
      </c>
      <c r="P12" s="3" t="str">
        <f t="shared" si="7"/>
        <v>11</v>
      </c>
      <c r="Q12" s="3" t="str">
        <f t="shared" si="7"/>
        <v xml:space="preserve">6 </v>
      </c>
      <c r="R12" s="3" t="str">
        <f t="shared" si="7"/>
        <v xml:space="preserve">7 </v>
      </c>
      <c r="S12" s="3" t="str">
        <f t="shared" si="7"/>
        <v xml:space="preserve">4 </v>
      </c>
      <c r="T12" s="3" t="str">
        <f t="shared" si="7"/>
        <v xml:space="preserve">7 </v>
      </c>
      <c r="U12" s="3" t="str">
        <f t="shared" si="7"/>
        <v xml:space="preserve">4 </v>
      </c>
      <c r="V12" s="3" t="str">
        <f t="shared" si="7"/>
        <v xml:space="preserve">3 </v>
      </c>
    </row>
    <row r="13" spans="1:22">
      <c r="A13" s="3" t="str">
        <f t="shared" si="3"/>
        <v xml:space="preserve">7 </v>
      </c>
      <c r="B13" s="3" t="str">
        <f t="shared" si="3"/>
        <v xml:space="preserve">6 </v>
      </c>
      <c r="C13" s="3" t="str">
        <f t="shared" si="3"/>
        <v xml:space="preserve">9 </v>
      </c>
      <c r="D13" s="3" t="str">
        <f t="shared" si="3"/>
        <v>11</v>
      </c>
      <c r="E13" s="3" t="str">
        <f t="shared" si="3"/>
        <v xml:space="preserve">5 </v>
      </c>
      <c r="F13" s="3" t="str">
        <f t="shared" si="3"/>
        <v xml:space="preserve">9 </v>
      </c>
      <c r="G13" s="3" t="str">
        <f t="shared" si="3"/>
        <v>12</v>
      </c>
      <c r="H13" s="3" t="str">
        <f t="shared" si="3"/>
        <v>11</v>
      </c>
      <c r="I13" s="3" t="str">
        <f t="shared" si="3"/>
        <v>12</v>
      </c>
      <c r="J13" s="3" t="str">
        <f t="shared" si="3"/>
        <v xml:space="preserve">3 </v>
      </c>
      <c r="K13" s="3" t="str">
        <f t="shared" si="3"/>
        <v xml:space="preserve">4 </v>
      </c>
      <c r="L13" s="3" t="str">
        <f t="shared" ref="L13" si="8">LEFT(L5,2)</f>
        <v xml:space="preserve">8 </v>
      </c>
      <c r="M13" s="3" t="str">
        <f t="shared" ref="M13:V13" si="9">LEFT(M5,2)</f>
        <v xml:space="preserve">7 </v>
      </c>
      <c r="N13" s="3" t="str">
        <f t="shared" si="9"/>
        <v xml:space="preserve">5 </v>
      </c>
      <c r="O13" s="3" t="str">
        <f t="shared" si="9"/>
        <v xml:space="preserve">6 </v>
      </c>
      <c r="P13" s="3" t="str">
        <f t="shared" si="9"/>
        <v xml:space="preserve">7 </v>
      </c>
      <c r="Q13" s="3" t="str">
        <f t="shared" si="9"/>
        <v xml:space="preserve">3 </v>
      </c>
      <c r="R13" s="3" t="str">
        <f t="shared" si="9"/>
        <v xml:space="preserve">4 </v>
      </c>
      <c r="S13" s="3" t="str">
        <f t="shared" si="9"/>
        <v xml:space="preserve">8 </v>
      </c>
      <c r="T13" s="3" t="str">
        <f t="shared" si="9"/>
        <v xml:space="preserve">5 </v>
      </c>
      <c r="U13" s="3" t="str">
        <f t="shared" si="9"/>
        <v>12</v>
      </c>
      <c r="V13" s="3" t="str">
        <f t="shared" si="9"/>
        <v xml:space="preserve">6 </v>
      </c>
    </row>
    <row r="14" spans="1:22">
      <c r="A14" s="3" t="str">
        <f t="shared" si="3"/>
        <v xml:space="preserve">9 </v>
      </c>
      <c r="B14" s="3" t="str">
        <f t="shared" si="3"/>
        <v xml:space="preserve">4 </v>
      </c>
      <c r="C14" s="3" t="str">
        <f t="shared" si="3"/>
        <v xml:space="preserve">2 </v>
      </c>
      <c r="D14" s="3" t="str">
        <f t="shared" si="3"/>
        <v>10</v>
      </c>
      <c r="E14" s="3" t="str">
        <f t="shared" si="3"/>
        <v xml:space="preserve">6 </v>
      </c>
      <c r="F14" s="3" t="str">
        <f t="shared" si="3"/>
        <v xml:space="preserve">8 </v>
      </c>
      <c r="G14" s="3" t="str">
        <f t="shared" si="3"/>
        <v xml:space="preserve">5 </v>
      </c>
      <c r="H14" s="3" t="str">
        <f t="shared" si="3"/>
        <v xml:space="preserve">5 </v>
      </c>
      <c r="I14" s="3" t="str">
        <f t="shared" si="3"/>
        <v xml:space="preserve">3 </v>
      </c>
      <c r="J14" s="3" t="str">
        <f t="shared" si="3"/>
        <v xml:space="preserve">6 </v>
      </c>
      <c r="K14" s="3" t="str">
        <f t="shared" si="3"/>
        <v xml:space="preserve">9 </v>
      </c>
      <c r="L14" s="3" t="str">
        <f t="shared" ref="L14:L15" si="10">LEFT(L6,2)</f>
        <v>10</v>
      </c>
      <c r="M14" s="3" t="str">
        <f t="shared" ref="M14:V14" si="11">LEFT(M6,2)</f>
        <v xml:space="preserve">9 </v>
      </c>
      <c r="N14" s="3" t="str">
        <f t="shared" si="11"/>
        <v xml:space="preserve">3 </v>
      </c>
      <c r="O14" s="3" t="str">
        <f t="shared" si="11"/>
        <v xml:space="preserve">4 </v>
      </c>
      <c r="P14" s="3" t="str">
        <f t="shared" si="11"/>
        <v xml:space="preserve">8 </v>
      </c>
      <c r="Q14" s="3" t="str">
        <f t="shared" si="11"/>
        <v>12</v>
      </c>
      <c r="R14" s="3" t="str">
        <f t="shared" si="11"/>
        <v>11</v>
      </c>
      <c r="S14" s="3" t="str">
        <f t="shared" si="11"/>
        <v xml:space="preserve">3 </v>
      </c>
      <c r="T14" s="3" t="str">
        <f t="shared" si="11"/>
        <v xml:space="preserve">6 </v>
      </c>
      <c r="U14" s="3" t="str">
        <f t="shared" si="11"/>
        <v xml:space="preserve">9 </v>
      </c>
      <c r="V14" s="3" t="str">
        <f t="shared" si="11"/>
        <v xml:space="preserve">7 </v>
      </c>
    </row>
    <row r="15" spans="1:22">
      <c r="A15" s="3" t="str">
        <f t="shared" si="3"/>
        <v>11</v>
      </c>
      <c r="B15" s="3" t="str">
        <f t="shared" si="3"/>
        <v xml:space="preserve">2 </v>
      </c>
      <c r="C15" s="3" t="str">
        <f t="shared" si="3"/>
        <v xml:space="preserve">6 </v>
      </c>
      <c r="D15" s="3" t="str">
        <f t="shared" si="3"/>
        <v xml:space="preserve">9 </v>
      </c>
      <c r="E15" s="3" t="str">
        <f t="shared" si="3"/>
        <v>12</v>
      </c>
      <c r="F15" s="3" t="str">
        <f t="shared" si="3"/>
        <v xml:space="preserve">7 </v>
      </c>
      <c r="G15" s="3" t="str">
        <f t="shared" si="3"/>
        <v xml:space="preserve">8 </v>
      </c>
      <c r="H15" s="3" t="str">
        <f t="shared" si="3"/>
        <v xml:space="preserve">7 </v>
      </c>
      <c r="I15" s="3" t="str">
        <f t="shared" si="3"/>
        <v>11</v>
      </c>
      <c r="J15" s="3" t="str">
        <f t="shared" si="3"/>
        <v xml:space="preserve">7 </v>
      </c>
      <c r="K15" s="3" t="str">
        <f t="shared" si="3"/>
        <v>10</v>
      </c>
      <c r="L15" s="3" t="str">
        <f t="shared" si="10"/>
        <v>12</v>
      </c>
      <c r="M15" s="3" t="str">
        <f t="shared" ref="M15:V15" si="12">LEFT(M7,2)</f>
        <v>11</v>
      </c>
      <c r="N15" s="3" t="str">
        <f t="shared" si="12"/>
        <v>12</v>
      </c>
      <c r="O15" s="3" t="str">
        <f t="shared" si="12"/>
        <v>12</v>
      </c>
      <c r="P15" s="3" t="str">
        <f t="shared" si="12"/>
        <v>10</v>
      </c>
      <c r="Q15" s="3" t="str">
        <f t="shared" si="12"/>
        <v>10</v>
      </c>
      <c r="R15" s="3" t="str">
        <f t="shared" si="12"/>
        <v xml:space="preserve">9 </v>
      </c>
      <c r="S15" s="3" t="str">
        <f t="shared" si="12"/>
        <v>12</v>
      </c>
      <c r="T15" s="3" t="str">
        <f t="shared" si="12"/>
        <v xml:space="preserve">9 </v>
      </c>
      <c r="U15" s="3" t="str">
        <f t="shared" si="12"/>
        <v>11</v>
      </c>
      <c r="V15" s="3" t="str">
        <f t="shared" si="12"/>
        <v xml:space="preserve">8 </v>
      </c>
    </row>
    <row r="16" spans="1:22">
      <c r="A16" s="3"/>
      <c r="B16" s="3"/>
      <c r="C16" s="3"/>
      <c r="J16" s="3"/>
      <c r="K16" s="3"/>
    </row>
    <row r="17" spans="1:22" ht="12.75" customHeight="1">
      <c r="A17" s="3"/>
      <c r="B17" s="3"/>
      <c r="C17" s="3"/>
      <c r="J17" s="3"/>
      <c r="K17" s="3"/>
    </row>
    <row r="18" spans="1:22" ht="12.75" customHeight="1">
      <c r="A18" s="7" t="s">
        <v>146</v>
      </c>
    </row>
    <row r="19" spans="1:22" s="5" customFormat="1" ht="12.75" customHeight="1">
      <c r="A19" s="10">
        <f t="shared" ref="A19:V19" si="13">IF(COUNTIF(A$10:A$15, $A40)&gt;0, A$1, "")</f>
        <v>20220924</v>
      </c>
      <c r="B19" s="10" t="str">
        <f t="shared" si="13"/>
        <v/>
      </c>
      <c r="C19" s="10" t="str">
        <f t="shared" si="13"/>
        <v/>
      </c>
      <c r="D19" s="10">
        <f t="shared" si="13"/>
        <v>20221008</v>
      </c>
      <c r="E19" s="10">
        <f t="shared" si="13"/>
        <v>20221015</v>
      </c>
      <c r="F19" s="10" t="str">
        <f t="shared" si="13"/>
        <v/>
      </c>
      <c r="G19" s="10">
        <f t="shared" si="13"/>
        <v>20221029</v>
      </c>
      <c r="H19" s="10" t="str">
        <f t="shared" si="13"/>
        <v/>
      </c>
      <c r="I19" s="10">
        <f t="shared" si="13"/>
        <v>20221112</v>
      </c>
      <c r="J19" s="10">
        <f t="shared" si="13"/>
        <v>20221119</v>
      </c>
      <c r="K19" s="10" t="str">
        <f t="shared" si="13"/>
        <v/>
      </c>
      <c r="L19" s="10" t="str">
        <f t="shared" si="13"/>
        <v/>
      </c>
      <c r="M19" s="10">
        <f t="shared" si="13"/>
        <v>20221210</v>
      </c>
      <c r="N19" s="10">
        <f t="shared" si="13"/>
        <v>20221217</v>
      </c>
      <c r="O19" s="10" t="str">
        <f t="shared" si="13"/>
        <v/>
      </c>
      <c r="P19" s="10" t="str">
        <f t="shared" si="13"/>
        <v/>
      </c>
      <c r="Q19" s="10">
        <f t="shared" si="13"/>
        <v>20230121</v>
      </c>
      <c r="R19" s="10" t="str">
        <f t="shared" si="13"/>
        <v/>
      </c>
      <c r="S19" s="10">
        <f t="shared" si="13"/>
        <v>20230204</v>
      </c>
      <c r="T19" s="10" t="str">
        <f t="shared" si="13"/>
        <v/>
      </c>
      <c r="U19" s="10" t="str">
        <f t="shared" si="13"/>
        <v/>
      </c>
      <c r="V19" s="10">
        <f t="shared" si="13"/>
        <v>20230225</v>
      </c>
    </row>
    <row r="20" spans="1:22" ht="12.75" customHeight="1">
      <c r="A20" s="10" t="str">
        <f t="shared" ref="A20:V20" si="14">IF(COUNTIF(A$10:A$15, $A41)&gt;0, A$1, "")</f>
        <v/>
      </c>
      <c r="B20" s="10">
        <f t="shared" si="14"/>
        <v>20221001</v>
      </c>
      <c r="C20" s="10">
        <f t="shared" si="14"/>
        <v>20221002</v>
      </c>
      <c r="D20" s="10" t="str">
        <f t="shared" si="14"/>
        <v/>
      </c>
      <c r="E20" s="10">
        <f t="shared" si="14"/>
        <v>20221015</v>
      </c>
      <c r="F20" s="10">
        <f t="shared" si="14"/>
        <v>20221022</v>
      </c>
      <c r="G20" s="10" t="str">
        <f t="shared" si="14"/>
        <v/>
      </c>
      <c r="H20" s="10">
        <f t="shared" si="14"/>
        <v>20221105</v>
      </c>
      <c r="I20" s="10">
        <f t="shared" si="14"/>
        <v>20221112</v>
      </c>
      <c r="J20" s="10" t="str">
        <f t="shared" si="14"/>
        <v/>
      </c>
      <c r="K20" s="10" t="str">
        <f t="shared" si="14"/>
        <v/>
      </c>
      <c r="L20" s="10">
        <f t="shared" si="14"/>
        <v>20221203</v>
      </c>
      <c r="M20" s="10" t="str">
        <f t="shared" si="14"/>
        <v/>
      </c>
      <c r="N20" s="10" t="str">
        <f t="shared" si="14"/>
        <v/>
      </c>
      <c r="O20" s="10">
        <f t="shared" si="14"/>
        <v>20230107</v>
      </c>
      <c r="P20" s="10" t="str">
        <f t="shared" si="14"/>
        <v/>
      </c>
      <c r="Q20" s="10" t="str">
        <f t="shared" si="14"/>
        <v/>
      </c>
      <c r="R20" s="10">
        <f t="shared" si="14"/>
        <v>20230128</v>
      </c>
      <c r="S20" s="10" t="str">
        <f t="shared" si="14"/>
        <v/>
      </c>
      <c r="T20" s="10" t="str">
        <f t="shared" si="14"/>
        <v/>
      </c>
      <c r="U20" s="10">
        <f t="shared" si="14"/>
        <v>20230218</v>
      </c>
      <c r="V20" s="10">
        <f t="shared" si="14"/>
        <v>20230225</v>
      </c>
    </row>
    <row r="21" spans="1:22" ht="12.75" customHeight="1">
      <c r="A21" s="10">
        <f t="shared" ref="A21:V21" si="15">IF(COUNTIF(A$10:A$15, $A42)&gt;0, A$1, "")</f>
        <v>20220924</v>
      </c>
      <c r="B21" s="10">
        <f t="shared" si="15"/>
        <v>20221001</v>
      </c>
      <c r="C21" s="10" t="str">
        <f t="shared" si="15"/>
        <v/>
      </c>
      <c r="D21" s="10">
        <f t="shared" si="15"/>
        <v>20221008</v>
      </c>
      <c r="E21" s="10" t="str">
        <f t="shared" si="15"/>
        <v/>
      </c>
      <c r="F21" s="10" t="str">
        <f t="shared" si="15"/>
        <v/>
      </c>
      <c r="G21" s="10">
        <f t="shared" si="15"/>
        <v>20221029</v>
      </c>
      <c r="H21" s="10" t="str">
        <f t="shared" si="15"/>
        <v/>
      </c>
      <c r="I21" s="10">
        <f t="shared" si="15"/>
        <v>20221112</v>
      </c>
      <c r="J21" s="10">
        <f t="shared" si="15"/>
        <v>20221119</v>
      </c>
      <c r="K21" s="10" t="str">
        <f t="shared" si="15"/>
        <v/>
      </c>
      <c r="L21" s="10" t="str">
        <f t="shared" si="15"/>
        <v/>
      </c>
      <c r="M21" s="10" t="str">
        <f t="shared" si="15"/>
        <v/>
      </c>
      <c r="N21" s="10">
        <f t="shared" si="15"/>
        <v>20221217</v>
      </c>
      <c r="O21" s="10" t="str">
        <f t="shared" si="15"/>
        <v/>
      </c>
      <c r="P21" s="10">
        <f t="shared" si="15"/>
        <v>20230114</v>
      </c>
      <c r="Q21" s="10">
        <f t="shared" si="15"/>
        <v>20230121</v>
      </c>
      <c r="R21" s="10" t="str">
        <f t="shared" si="15"/>
        <v/>
      </c>
      <c r="S21" s="10">
        <f t="shared" si="15"/>
        <v>20230204</v>
      </c>
      <c r="T21" s="10" t="str">
        <f t="shared" si="15"/>
        <v/>
      </c>
      <c r="U21" s="10" t="str">
        <f t="shared" si="15"/>
        <v/>
      </c>
      <c r="V21" s="10">
        <f t="shared" si="15"/>
        <v>20230225</v>
      </c>
    </row>
    <row r="22" spans="1:22">
      <c r="A22" s="10" t="str">
        <f t="shared" ref="A22:V22" si="16">IF(COUNTIF(A$10:A$15, $A43)&gt;0, A$1, "")</f>
        <v/>
      </c>
      <c r="B22" s="10">
        <f t="shared" si="16"/>
        <v>20221001</v>
      </c>
      <c r="C22" s="10" t="str">
        <f t="shared" si="16"/>
        <v/>
      </c>
      <c r="D22" s="10" t="str">
        <f t="shared" si="16"/>
        <v/>
      </c>
      <c r="E22" s="10">
        <f t="shared" si="16"/>
        <v>20221015</v>
      </c>
      <c r="F22" s="10">
        <f t="shared" si="16"/>
        <v>20221022</v>
      </c>
      <c r="G22" s="10" t="str">
        <f t="shared" si="16"/>
        <v/>
      </c>
      <c r="H22" s="10" t="str">
        <f t="shared" si="16"/>
        <v/>
      </c>
      <c r="I22" s="10">
        <f t="shared" si="16"/>
        <v>20221112</v>
      </c>
      <c r="J22" s="10" t="str">
        <f t="shared" si="16"/>
        <v/>
      </c>
      <c r="K22" s="10">
        <f t="shared" si="16"/>
        <v>20221126</v>
      </c>
      <c r="L22" s="10">
        <f t="shared" si="16"/>
        <v>20221203</v>
      </c>
      <c r="M22" s="10" t="str">
        <f t="shared" si="16"/>
        <v/>
      </c>
      <c r="N22" s="10">
        <f t="shared" si="16"/>
        <v>20221217</v>
      </c>
      <c r="O22" s="10">
        <f t="shared" si="16"/>
        <v>20230107</v>
      </c>
      <c r="P22" s="10" t="str">
        <f t="shared" si="16"/>
        <v/>
      </c>
      <c r="Q22" s="10" t="str">
        <f t="shared" si="16"/>
        <v/>
      </c>
      <c r="R22" s="10">
        <f t="shared" si="16"/>
        <v>20230128</v>
      </c>
      <c r="S22" s="10">
        <f t="shared" si="16"/>
        <v>20230204</v>
      </c>
      <c r="T22" s="10" t="str">
        <f t="shared" si="16"/>
        <v/>
      </c>
      <c r="U22" s="10">
        <f t="shared" si="16"/>
        <v>20230218</v>
      </c>
      <c r="V22" s="10" t="str">
        <f t="shared" si="16"/>
        <v/>
      </c>
    </row>
    <row r="23" spans="1:22">
      <c r="A23" s="10">
        <f t="shared" ref="A23:V23" si="17">IF(COUNTIF(A$10:A$15, $A44)&gt;0, A$1, "")</f>
        <v>20220924</v>
      </c>
      <c r="B23" s="10" t="str">
        <f t="shared" si="17"/>
        <v/>
      </c>
      <c r="C23" s="10" t="str">
        <f t="shared" si="17"/>
        <v/>
      </c>
      <c r="D23" s="10">
        <f t="shared" si="17"/>
        <v>20221008</v>
      </c>
      <c r="E23" s="10">
        <f t="shared" si="17"/>
        <v>20221015</v>
      </c>
      <c r="F23" s="10" t="str">
        <f t="shared" si="17"/>
        <v/>
      </c>
      <c r="G23" s="10">
        <f t="shared" si="17"/>
        <v>20221029</v>
      </c>
      <c r="H23" s="10">
        <f t="shared" si="17"/>
        <v>20221105</v>
      </c>
      <c r="I23" s="10" t="str">
        <f t="shared" si="17"/>
        <v/>
      </c>
      <c r="J23" s="10" t="str">
        <f t="shared" si="17"/>
        <v/>
      </c>
      <c r="K23" s="10">
        <f t="shared" si="17"/>
        <v>20221126</v>
      </c>
      <c r="L23" s="10" t="str">
        <f t="shared" si="17"/>
        <v/>
      </c>
      <c r="M23" s="10">
        <f t="shared" si="17"/>
        <v>20221210</v>
      </c>
      <c r="N23" s="10">
        <f t="shared" si="17"/>
        <v>20221217</v>
      </c>
      <c r="O23" s="10" t="str">
        <f t="shared" si="17"/>
        <v/>
      </c>
      <c r="P23" s="10" t="str">
        <f t="shared" si="17"/>
        <v/>
      </c>
      <c r="Q23" s="10">
        <f t="shared" si="17"/>
        <v>20230121</v>
      </c>
      <c r="R23" s="10" t="str">
        <f t="shared" si="17"/>
        <v/>
      </c>
      <c r="S23" s="10" t="str">
        <f t="shared" si="17"/>
        <v/>
      </c>
      <c r="T23" s="10">
        <f t="shared" si="17"/>
        <v>20230211</v>
      </c>
      <c r="U23" s="10">
        <f t="shared" si="17"/>
        <v>20230218</v>
      </c>
      <c r="V23" s="10" t="str">
        <f t="shared" si="17"/>
        <v/>
      </c>
    </row>
    <row r="24" spans="1:22">
      <c r="A24" s="10" t="str">
        <f t="shared" ref="A24:V24" si="18">IF(COUNTIF(A$10:A$15, $A45)&gt;0, A$1, "")</f>
        <v/>
      </c>
      <c r="B24" s="10">
        <f t="shared" si="18"/>
        <v>20221001</v>
      </c>
      <c r="C24" s="10">
        <f t="shared" si="18"/>
        <v>20221002</v>
      </c>
      <c r="D24" s="10" t="str">
        <f t="shared" si="18"/>
        <v/>
      </c>
      <c r="E24" s="10">
        <f t="shared" si="18"/>
        <v>20221015</v>
      </c>
      <c r="F24" s="10" t="str">
        <f t="shared" si="18"/>
        <v/>
      </c>
      <c r="G24" s="10" t="str">
        <f t="shared" si="18"/>
        <v/>
      </c>
      <c r="H24" s="10">
        <f t="shared" si="18"/>
        <v>20221105</v>
      </c>
      <c r="I24" s="10" t="str">
        <f t="shared" si="18"/>
        <v/>
      </c>
      <c r="J24" s="10">
        <f t="shared" si="18"/>
        <v>20221119</v>
      </c>
      <c r="K24" s="10" t="str">
        <f t="shared" si="18"/>
        <v/>
      </c>
      <c r="L24" s="10">
        <f t="shared" si="18"/>
        <v>20221203</v>
      </c>
      <c r="M24" s="10" t="str">
        <f t="shared" si="18"/>
        <v/>
      </c>
      <c r="N24" s="10" t="str">
        <f t="shared" si="18"/>
        <v/>
      </c>
      <c r="O24" s="10">
        <f t="shared" si="18"/>
        <v>20230107</v>
      </c>
      <c r="P24" s="10" t="str">
        <f t="shared" si="18"/>
        <v/>
      </c>
      <c r="Q24" s="10">
        <f t="shared" si="18"/>
        <v>20230121</v>
      </c>
      <c r="R24" s="10">
        <f t="shared" si="18"/>
        <v>20230128</v>
      </c>
      <c r="S24" s="10" t="str">
        <f t="shared" si="18"/>
        <v/>
      </c>
      <c r="T24" s="10">
        <f t="shared" si="18"/>
        <v>20230211</v>
      </c>
      <c r="U24" s="10" t="str">
        <f t="shared" si="18"/>
        <v/>
      </c>
      <c r="V24" s="10">
        <f t="shared" si="18"/>
        <v>20230225</v>
      </c>
    </row>
    <row r="25" spans="1:22">
      <c r="A25" s="10">
        <f t="shared" ref="A25:V25" si="19">IF(COUNTIF(A$10:A$15, $A46)&gt;0, A$1, "")</f>
        <v>20220924</v>
      </c>
      <c r="B25" s="10" t="str">
        <f t="shared" si="19"/>
        <v/>
      </c>
      <c r="C25" s="10">
        <f t="shared" si="19"/>
        <v>20221002</v>
      </c>
      <c r="D25" s="10" t="str">
        <f t="shared" si="19"/>
        <v/>
      </c>
      <c r="E25" s="10" t="str">
        <f t="shared" si="19"/>
        <v/>
      </c>
      <c r="F25" s="10">
        <f t="shared" si="19"/>
        <v>20221022</v>
      </c>
      <c r="G25" s="10" t="str">
        <f t="shared" si="19"/>
        <v/>
      </c>
      <c r="H25" s="10">
        <f t="shared" si="19"/>
        <v>20221105</v>
      </c>
      <c r="I25" s="10" t="str">
        <f t="shared" si="19"/>
        <v/>
      </c>
      <c r="J25" s="10">
        <f t="shared" si="19"/>
        <v>20221119</v>
      </c>
      <c r="K25" s="10" t="str">
        <f t="shared" si="19"/>
        <v/>
      </c>
      <c r="L25" s="10" t="str">
        <f t="shared" si="19"/>
        <v/>
      </c>
      <c r="M25" s="10">
        <f t="shared" si="19"/>
        <v>20221210</v>
      </c>
      <c r="N25" s="10" t="str">
        <f t="shared" si="19"/>
        <v/>
      </c>
      <c r="O25" s="10">
        <f t="shared" si="19"/>
        <v>20230107</v>
      </c>
      <c r="P25" s="10">
        <f t="shared" si="19"/>
        <v>20230114</v>
      </c>
      <c r="Q25" s="10" t="str">
        <f t="shared" si="19"/>
        <v/>
      </c>
      <c r="R25" s="10">
        <f t="shared" si="19"/>
        <v>20230128</v>
      </c>
      <c r="S25" s="10" t="str">
        <f t="shared" si="19"/>
        <v/>
      </c>
      <c r="T25" s="10">
        <f t="shared" si="19"/>
        <v>20230211</v>
      </c>
      <c r="U25" s="10" t="str">
        <f t="shared" si="19"/>
        <v/>
      </c>
      <c r="V25" s="10">
        <f t="shared" si="19"/>
        <v>20230225</v>
      </c>
    </row>
    <row r="26" spans="1:22">
      <c r="A26" s="10" t="str">
        <f t="shared" ref="A26:V26" si="20">IF(COUNTIF(A$10:A$15, $A47)&gt;0, A$1, "")</f>
        <v/>
      </c>
      <c r="B26" s="10">
        <f t="shared" si="20"/>
        <v>20221001</v>
      </c>
      <c r="C26" s="10">
        <f t="shared" si="20"/>
        <v>20221002</v>
      </c>
      <c r="D26" s="10" t="str">
        <f t="shared" si="20"/>
        <v/>
      </c>
      <c r="E26" s="10" t="str">
        <f t="shared" si="20"/>
        <v/>
      </c>
      <c r="F26" s="10">
        <f t="shared" si="20"/>
        <v>20221022</v>
      </c>
      <c r="G26" s="10">
        <f t="shared" si="20"/>
        <v>20221029</v>
      </c>
      <c r="H26" s="10" t="str">
        <f t="shared" si="20"/>
        <v/>
      </c>
      <c r="I26" s="10" t="str">
        <f t="shared" si="20"/>
        <v/>
      </c>
      <c r="J26" s="10">
        <f t="shared" si="20"/>
        <v>20221119</v>
      </c>
      <c r="K26" s="10" t="str">
        <f t="shared" si="20"/>
        <v/>
      </c>
      <c r="L26" s="10">
        <f t="shared" si="20"/>
        <v>20221203</v>
      </c>
      <c r="M26" s="10" t="str">
        <f t="shared" si="20"/>
        <v/>
      </c>
      <c r="N26" s="10" t="str">
        <f t="shared" si="20"/>
        <v/>
      </c>
      <c r="O26" s="10">
        <f t="shared" si="20"/>
        <v>20230107</v>
      </c>
      <c r="P26" s="10">
        <f t="shared" si="20"/>
        <v>20230114</v>
      </c>
      <c r="Q26" s="10" t="str">
        <f t="shared" si="20"/>
        <v/>
      </c>
      <c r="R26" s="10" t="str">
        <f t="shared" si="20"/>
        <v/>
      </c>
      <c r="S26" s="10">
        <f t="shared" si="20"/>
        <v>20230204</v>
      </c>
      <c r="T26" s="10">
        <f t="shared" si="20"/>
        <v>20230211</v>
      </c>
      <c r="U26" s="10" t="str">
        <f t="shared" si="20"/>
        <v/>
      </c>
      <c r="V26" s="10">
        <f t="shared" si="20"/>
        <v>20230225</v>
      </c>
    </row>
    <row r="27" spans="1:22">
      <c r="A27" s="10">
        <f t="shared" ref="A27:V27" si="21">IF(COUNTIF(A$10:A$15, $A48)&gt;0, A$1, "")</f>
        <v>20220924</v>
      </c>
      <c r="B27" s="10" t="str">
        <f t="shared" si="21"/>
        <v/>
      </c>
      <c r="C27" s="10">
        <f t="shared" si="21"/>
        <v>20221002</v>
      </c>
      <c r="D27" s="10">
        <f t="shared" si="21"/>
        <v>20221008</v>
      </c>
      <c r="E27" s="10" t="str">
        <f t="shared" si="21"/>
        <v/>
      </c>
      <c r="F27" s="10">
        <f t="shared" si="21"/>
        <v>20221022</v>
      </c>
      <c r="G27" s="10" t="str">
        <f t="shared" si="21"/>
        <v/>
      </c>
      <c r="H27" s="10">
        <f t="shared" si="21"/>
        <v>20221105</v>
      </c>
      <c r="I27" s="10" t="str">
        <f t="shared" si="21"/>
        <v/>
      </c>
      <c r="J27" s="10" t="str">
        <f t="shared" si="21"/>
        <v/>
      </c>
      <c r="K27" s="10">
        <f t="shared" si="21"/>
        <v>20221126</v>
      </c>
      <c r="L27" s="10" t="str">
        <f t="shared" si="21"/>
        <v/>
      </c>
      <c r="M27" s="10">
        <f t="shared" si="21"/>
        <v>20221210</v>
      </c>
      <c r="N27" s="10" t="str">
        <f t="shared" si="21"/>
        <v/>
      </c>
      <c r="O27" s="10" t="str">
        <f t="shared" si="21"/>
        <v/>
      </c>
      <c r="P27" s="10">
        <f t="shared" si="21"/>
        <v>20230114</v>
      </c>
      <c r="Q27" s="10" t="str">
        <f t="shared" si="21"/>
        <v/>
      </c>
      <c r="R27" s="10">
        <f t="shared" si="21"/>
        <v>20230128</v>
      </c>
      <c r="S27" s="10" t="str">
        <f t="shared" si="21"/>
        <v/>
      </c>
      <c r="T27" s="10">
        <f t="shared" si="21"/>
        <v>20230211</v>
      </c>
      <c r="U27" s="10">
        <f t="shared" si="21"/>
        <v>20230218</v>
      </c>
      <c r="V27" s="10" t="str">
        <f t="shared" si="21"/>
        <v/>
      </c>
    </row>
    <row r="28" spans="1:22">
      <c r="A28" s="10" t="str">
        <f t="shared" ref="A28:V28" si="22">IF(COUNTIF(A$10:A$15, $A49)&gt;0, A$1, "")</f>
        <v/>
      </c>
      <c r="B28" s="10" t="str">
        <f t="shared" si="22"/>
        <v/>
      </c>
      <c r="C28" s="10">
        <f t="shared" si="22"/>
        <v>20221002</v>
      </c>
      <c r="D28" s="10">
        <f t="shared" si="22"/>
        <v>20221008</v>
      </c>
      <c r="E28" s="10" t="str">
        <f t="shared" si="22"/>
        <v/>
      </c>
      <c r="F28" s="10" t="str">
        <f t="shared" si="22"/>
        <v/>
      </c>
      <c r="G28" s="10">
        <f t="shared" si="22"/>
        <v>20221029</v>
      </c>
      <c r="H28" s="10" t="str">
        <f t="shared" si="22"/>
        <v/>
      </c>
      <c r="I28" s="10" t="str">
        <f t="shared" si="22"/>
        <v/>
      </c>
      <c r="J28" s="10">
        <f t="shared" si="22"/>
        <v>20221119</v>
      </c>
      <c r="K28" s="10">
        <f t="shared" si="22"/>
        <v>20221126</v>
      </c>
      <c r="L28" s="10">
        <f t="shared" si="22"/>
        <v>20221203</v>
      </c>
      <c r="M28" s="10">
        <f t="shared" si="22"/>
        <v>20221210</v>
      </c>
      <c r="N28" s="10" t="str">
        <f t="shared" si="22"/>
        <v/>
      </c>
      <c r="O28" s="10" t="str">
        <f t="shared" si="22"/>
        <v/>
      </c>
      <c r="P28" s="10">
        <f t="shared" si="22"/>
        <v>20230114</v>
      </c>
      <c r="Q28" s="10">
        <f t="shared" si="22"/>
        <v>20230121</v>
      </c>
      <c r="R28" s="10" t="str">
        <f t="shared" si="22"/>
        <v/>
      </c>
      <c r="S28" s="10">
        <f t="shared" si="22"/>
        <v>20230204</v>
      </c>
      <c r="T28" s="10">
        <f t="shared" si="22"/>
        <v>20230211</v>
      </c>
      <c r="U28" s="10" t="str">
        <f t="shared" si="22"/>
        <v/>
      </c>
      <c r="V28" s="10" t="str">
        <f t="shared" si="22"/>
        <v/>
      </c>
    </row>
    <row r="29" spans="1:22">
      <c r="A29" s="10">
        <f t="shared" ref="A29:V29" si="23">IF(COUNTIF(A$10:A$15, $A50)&gt;0, A$1, "")</f>
        <v>20220924</v>
      </c>
      <c r="B29" s="10" t="str">
        <f t="shared" si="23"/>
        <v/>
      </c>
      <c r="C29" s="10" t="str">
        <f t="shared" si="23"/>
        <v/>
      </c>
      <c r="D29" s="10">
        <f t="shared" si="23"/>
        <v>20221008</v>
      </c>
      <c r="E29" s="10" t="str">
        <f t="shared" si="23"/>
        <v/>
      </c>
      <c r="F29" s="10">
        <f t="shared" si="23"/>
        <v>20221022</v>
      </c>
      <c r="G29" s="10" t="str">
        <f t="shared" si="23"/>
        <v/>
      </c>
      <c r="H29" s="10">
        <f t="shared" si="23"/>
        <v>20221105</v>
      </c>
      <c r="I29" s="10">
        <f t="shared" si="23"/>
        <v>20221112</v>
      </c>
      <c r="J29" s="10" t="str">
        <f t="shared" si="23"/>
        <v/>
      </c>
      <c r="K29" s="10">
        <f t="shared" si="23"/>
        <v>20221126</v>
      </c>
      <c r="L29" s="10" t="str">
        <f t="shared" si="23"/>
        <v/>
      </c>
      <c r="M29" s="10">
        <f t="shared" si="23"/>
        <v>20221210</v>
      </c>
      <c r="N29" s="10">
        <f t="shared" si="23"/>
        <v>20221217</v>
      </c>
      <c r="O29" s="10" t="str">
        <f t="shared" si="23"/>
        <v/>
      </c>
      <c r="P29" s="10">
        <f t="shared" si="23"/>
        <v>20230114</v>
      </c>
      <c r="Q29" s="10" t="str">
        <f t="shared" si="23"/>
        <v/>
      </c>
      <c r="R29" s="10">
        <f t="shared" si="23"/>
        <v>20230128</v>
      </c>
      <c r="S29" s="10" t="str">
        <f t="shared" si="23"/>
        <v/>
      </c>
      <c r="T29" s="10" t="str">
        <f t="shared" si="23"/>
        <v/>
      </c>
      <c r="U29" s="10">
        <f t="shared" si="23"/>
        <v>20230218</v>
      </c>
      <c r="V29" s="10" t="str">
        <f t="shared" si="23"/>
        <v/>
      </c>
    </row>
    <row r="30" spans="1:22">
      <c r="A30" s="10" t="str">
        <f t="shared" ref="A30:V30" si="24">IF(COUNTIF(A$10:A$15, $A51)&gt;0, A$1, "")</f>
        <v/>
      </c>
      <c r="B30" s="10">
        <f t="shared" si="24"/>
        <v>20221001</v>
      </c>
      <c r="C30" s="10" t="str">
        <f t="shared" si="24"/>
        <v/>
      </c>
      <c r="D30" s="10" t="str">
        <f t="shared" si="24"/>
        <v/>
      </c>
      <c r="E30" s="10">
        <f t="shared" si="24"/>
        <v>20221015</v>
      </c>
      <c r="F30" s="10" t="str">
        <f t="shared" si="24"/>
        <v/>
      </c>
      <c r="G30" s="10">
        <f t="shared" si="24"/>
        <v>20221029</v>
      </c>
      <c r="H30" s="10" t="str">
        <f t="shared" si="24"/>
        <v/>
      </c>
      <c r="I30" s="10">
        <f t="shared" si="24"/>
        <v>20221112</v>
      </c>
      <c r="J30" s="10" t="str">
        <f t="shared" si="24"/>
        <v/>
      </c>
      <c r="K30" s="10">
        <f t="shared" si="24"/>
        <v>20221126</v>
      </c>
      <c r="L30" s="10">
        <f t="shared" si="24"/>
        <v>20221203</v>
      </c>
      <c r="M30" s="10" t="str">
        <f t="shared" si="24"/>
        <v/>
      </c>
      <c r="N30" s="10">
        <f t="shared" si="24"/>
        <v>20221217</v>
      </c>
      <c r="O30" s="10">
        <f t="shared" si="24"/>
        <v>20230107</v>
      </c>
      <c r="P30" s="10" t="str">
        <f t="shared" si="24"/>
        <v/>
      </c>
      <c r="Q30" s="10">
        <f t="shared" si="24"/>
        <v>20230121</v>
      </c>
      <c r="R30" s="10" t="str">
        <f t="shared" si="24"/>
        <v/>
      </c>
      <c r="S30" s="10">
        <f t="shared" si="24"/>
        <v>20230204</v>
      </c>
      <c r="T30" s="10" t="str">
        <f t="shared" si="24"/>
        <v/>
      </c>
      <c r="U30" s="10">
        <f t="shared" si="24"/>
        <v>20230218</v>
      </c>
      <c r="V30" s="10" t="str">
        <f t="shared" si="24"/>
        <v/>
      </c>
    </row>
    <row r="31" spans="1:22">
      <c r="A31" s="5"/>
      <c r="B31" s="3"/>
      <c r="C31" s="3"/>
      <c r="D31" s="3"/>
    </row>
    <row r="32" spans="1:22">
      <c r="A32" s="5" t="str">
        <f t="shared" ref="A32" si="25">IF(COUNTIF($A$10:$A$15, 2)&gt;0, $A$1, "")</f>
        <v/>
      </c>
      <c r="B32" s="3"/>
      <c r="C32" s="3"/>
      <c r="D32" s="3"/>
    </row>
    <row r="33" spans="1:8">
      <c r="A33" s="3"/>
      <c r="B33" s="3"/>
      <c r="C33" s="3"/>
      <c r="D33" s="3"/>
    </row>
    <row r="34" spans="1:8">
      <c r="A34" s="3"/>
      <c r="B34" s="3"/>
      <c r="C34" s="3"/>
      <c r="D34" s="3"/>
    </row>
    <row r="35" spans="1:8">
      <c r="A35" s="3"/>
      <c r="B35" s="3"/>
      <c r="C35" s="3"/>
      <c r="D35" s="3"/>
    </row>
    <row r="36" spans="1:8">
      <c r="A36" s="3"/>
      <c r="B36" s="3"/>
      <c r="C36" s="3"/>
      <c r="D36" s="3"/>
    </row>
    <row r="37" spans="1:8">
      <c r="A37" s="3"/>
      <c r="B37" s="3"/>
      <c r="C37" s="3"/>
      <c r="D37" s="3"/>
    </row>
    <row r="38" spans="1:8">
      <c r="A38" s="6" t="s">
        <v>144</v>
      </c>
      <c r="B38" s="3"/>
      <c r="C38" s="3"/>
      <c r="D38" s="3"/>
    </row>
    <row r="40" spans="1:8">
      <c r="A40" s="3">
        <v>1</v>
      </c>
      <c r="B40" s="3"/>
      <c r="C40" s="3"/>
    </row>
    <row r="41" spans="1:8">
      <c r="A41" s="3">
        <v>2</v>
      </c>
      <c r="B41" s="3"/>
      <c r="C41" s="3"/>
      <c r="F41" s="3"/>
      <c r="G41" s="3"/>
    </row>
    <row r="42" spans="1:8">
      <c r="A42" s="3">
        <v>3</v>
      </c>
      <c r="B42" s="3"/>
      <c r="C42" s="3"/>
      <c r="F42" s="3"/>
      <c r="G42" s="3"/>
    </row>
    <row r="43" spans="1:8">
      <c r="A43" s="3">
        <v>4</v>
      </c>
      <c r="B43" s="3"/>
      <c r="C43" s="3"/>
      <c r="F43" s="3"/>
      <c r="G43" s="3"/>
      <c r="H43" s="3"/>
    </row>
    <row r="44" spans="1:8">
      <c r="A44" s="3">
        <v>5</v>
      </c>
      <c r="B44" s="3"/>
      <c r="C44" s="3"/>
      <c r="F44" s="3"/>
      <c r="G44" s="3"/>
      <c r="H44" s="3"/>
    </row>
    <row r="45" spans="1:8">
      <c r="A45" s="3">
        <v>6</v>
      </c>
      <c r="B45" s="3"/>
      <c r="C45" s="3"/>
      <c r="G45" s="3"/>
      <c r="H45" s="3"/>
    </row>
    <row r="46" spans="1:8">
      <c r="A46" s="3">
        <v>7</v>
      </c>
      <c r="B46" s="3"/>
      <c r="C46" s="3"/>
      <c r="G46" s="3"/>
      <c r="H46" s="3"/>
    </row>
    <row r="47" spans="1:8">
      <c r="A47" s="3">
        <v>8</v>
      </c>
    </row>
    <row r="48" spans="1:8">
      <c r="A48" s="3">
        <v>9</v>
      </c>
    </row>
    <row r="49" spans="1:11">
      <c r="A49" s="3">
        <v>10</v>
      </c>
      <c r="B49" s="3"/>
      <c r="C49" s="3"/>
    </row>
    <row r="50" spans="1:11">
      <c r="A50" s="3">
        <v>11</v>
      </c>
      <c r="B50" s="3"/>
      <c r="C50" s="3"/>
      <c r="E50" s="3"/>
      <c r="F50" s="3"/>
      <c r="G50" s="3"/>
      <c r="H50" s="3"/>
    </row>
    <row r="51" spans="1:11">
      <c r="A51" s="3">
        <v>12</v>
      </c>
      <c r="B51" s="3"/>
      <c r="C51" s="3"/>
      <c r="E51" s="3"/>
      <c r="F51" s="3"/>
      <c r="G51" s="3"/>
      <c r="H51" s="3"/>
    </row>
    <row r="52" spans="1:11">
      <c r="A52" s="3"/>
      <c r="B52" s="3"/>
      <c r="C52" s="3"/>
    </row>
    <row r="53" spans="1:11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</row>
    <row r="56" spans="1:11">
      <c r="A56" s="3"/>
      <c r="B56" s="3"/>
      <c r="C56" s="3"/>
      <c r="E56" s="3"/>
      <c r="F56" s="3"/>
    </row>
    <row r="57" spans="1:11">
      <c r="A57" s="3"/>
      <c r="B57" s="3"/>
      <c r="C57" s="3"/>
      <c r="E57" s="3"/>
      <c r="F57" s="3"/>
    </row>
    <row r="58" spans="1:11">
      <c r="A58" s="3"/>
      <c r="B58" s="3"/>
      <c r="C58" s="3"/>
      <c r="E58" s="3"/>
      <c r="F58" s="3"/>
    </row>
    <row r="59" spans="1:11">
      <c r="A59" s="3"/>
      <c r="B59" s="3"/>
      <c r="C59" s="3"/>
    </row>
    <row r="60" spans="1:11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</row>
    <row r="63" spans="1:11">
      <c r="A63" s="3"/>
      <c r="B63" s="3"/>
      <c r="C63" s="3"/>
      <c r="E63" s="3"/>
    </row>
    <row r="64" spans="1:11">
      <c r="A64" s="3"/>
      <c r="B64" s="3"/>
      <c r="C64" s="3"/>
      <c r="E64" s="3"/>
    </row>
    <row r="65" spans="1:11">
      <c r="A65" s="3"/>
      <c r="B65" s="3"/>
      <c r="C65" s="3"/>
      <c r="E65" s="3"/>
    </row>
    <row r="66" spans="1:11">
      <c r="A66" s="3"/>
      <c r="B66" s="3"/>
      <c r="C66" s="3"/>
    </row>
    <row r="68" spans="1:11">
      <c r="E68" s="3"/>
      <c r="F68" s="3"/>
      <c r="G68" s="3"/>
      <c r="H68" s="3"/>
      <c r="I68" s="3"/>
      <c r="J68" s="3"/>
      <c r="K68" s="3"/>
    </row>
    <row r="70" spans="1:11">
      <c r="E70" s="3"/>
      <c r="F70" s="3"/>
      <c r="G70" s="3"/>
    </row>
    <row r="72" spans="1:11">
      <c r="E72" s="3"/>
      <c r="F72" s="3"/>
      <c r="G72" s="3"/>
      <c r="H72" s="3"/>
      <c r="I72" s="3"/>
      <c r="J72" s="3"/>
    </row>
    <row r="74" spans="1:11">
      <c r="E74" s="3"/>
      <c r="F74" s="3"/>
      <c r="G74" s="3"/>
      <c r="H74" s="3"/>
      <c r="I74" s="3"/>
      <c r="J74" s="3"/>
      <c r="K74" s="3"/>
    </row>
    <row r="76" spans="1:11">
      <c r="E76" s="3"/>
      <c r="F76" s="3"/>
      <c r="G76" s="3"/>
      <c r="H76" s="3"/>
      <c r="I76" s="3"/>
      <c r="J76" s="3"/>
    </row>
  </sheetData>
  <printOptions gridLines="1"/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119F-7496-41EF-A8A8-0D4C2A0D5672}">
  <dimension ref="A1:V76"/>
  <sheetViews>
    <sheetView workbookViewId="0">
      <selection activeCell="E8" sqref="E8"/>
    </sheetView>
  </sheetViews>
  <sheetFormatPr baseColWidth="10" defaultColWidth="9" defaultRowHeight="12.75"/>
  <cols>
    <col min="1" max="22" width="15.7109375" style="1" customWidth="1"/>
    <col min="23" max="16384" width="9" style="1"/>
  </cols>
  <sheetData>
    <row r="1" spans="1:22" s="4" customFormat="1" ht="12" customHeight="1">
      <c r="A1" s="8">
        <v>20220924</v>
      </c>
      <c r="B1" s="8">
        <v>20221001</v>
      </c>
      <c r="C1" s="8">
        <v>20221002</v>
      </c>
      <c r="D1" s="8">
        <v>20221008</v>
      </c>
      <c r="E1" s="8">
        <v>20221015</v>
      </c>
      <c r="F1" s="8">
        <v>20221022</v>
      </c>
      <c r="G1" s="8">
        <v>20221029</v>
      </c>
      <c r="H1" s="8">
        <v>20221105</v>
      </c>
      <c r="I1" s="8">
        <v>20221112</v>
      </c>
      <c r="J1" s="8">
        <v>20221119</v>
      </c>
      <c r="K1" s="9">
        <v>20221126</v>
      </c>
      <c r="L1" s="8">
        <v>20221203</v>
      </c>
      <c r="M1" s="9">
        <v>20221210</v>
      </c>
      <c r="N1" s="8">
        <v>20221217</v>
      </c>
      <c r="O1" s="8">
        <v>20230107</v>
      </c>
      <c r="P1" s="9">
        <v>20230114</v>
      </c>
      <c r="Q1" s="8">
        <v>20230121</v>
      </c>
      <c r="R1" s="9">
        <v>20230128</v>
      </c>
      <c r="S1" s="8">
        <v>20230204</v>
      </c>
      <c r="T1" s="9">
        <v>20230211</v>
      </c>
      <c r="U1" s="8">
        <v>20230218</v>
      </c>
      <c r="V1" s="8">
        <v>20230225</v>
      </c>
    </row>
    <row r="2" spans="1:22" ht="12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88</v>
      </c>
    </row>
    <row r="3" spans="1:22" ht="12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89</v>
      </c>
      <c r="M3" s="2" t="s">
        <v>90</v>
      </c>
      <c r="N3" s="2" t="s">
        <v>91</v>
      </c>
      <c r="O3" s="2" t="s">
        <v>92</v>
      </c>
      <c r="P3" s="2" t="s">
        <v>93</v>
      </c>
      <c r="Q3" s="2" t="s">
        <v>94</v>
      </c>
      <c r="R3" s="2" t="s">
        <v>95</v>
      </c>
      <c r="S3" s="2" t="s">
        <v>96</v>
      </c>
      <c r="T3" s="2" t="s">
        <v>97</v>
      </c>
      <c r="U3" s="2" t="s">
        <v>98</v>
      </c>
      <c r="V3" s="2" t="s">
        <v>99</v>
      </c>
    </row>
    <row r="4" spans="1:22" ht="12" customHeight="1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104</v>
      </c>
      <c r="Q4" s="2" t="s">
        <v>105</v>
      </c>
      <c r="R4" s="2" t="s">
        <v>106</v>
      </c>
      <c r="S4" s="2" t="s">
        <v>107</v>
      </c>
      <c r="T4" s="2" t="s">
        <v>108</v>
      </c>
      <c r="U4" s="2" t="s">
        <v>109</v>
      </c>
      <c r="V4" s="2" t="s">
        <v>110</v>
      </c>
    </row>
    <row r="5" spans="1:22" ht="12" customHeight="1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119</v>
      </c>
      <c r="U5" s="2" t="s">
        <v>120</v>
      </c>
      <c r="V5" s="2" t="s">
        <v>121</v>
      </c>
    </row>
    <row r="6" spans="1:22" ht="12" customHeight="1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122</v>
      </c>
      <c r="M6" s="2" t="s">
        <v>123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131</v>
      </c>
      <c r="V6" s="2" t="s">
        <v>132</v>
      </c>
    </row>
    <row r="7" spans="1:22" ht="12" customHeight="1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138</v>
      </c>
      <c r="R7" s="2" t="s">
        <v>139</v>
      </c>
      <c r="S7" s="2" t="s">
        <v>140</v>
      </c>
      <c r="T7" s="2" t="s">
        <v>141</v>
      </c>
      <c r="U7" s="2" t="s">
        <v>142</v>
      </c>
      <c r="V7" s="2" t="s">
        <v>143</v>
      </c>
    </row>
    <row r="8" spans="1:22" ht="12" customHeight="1"/>
    <row r="9" spans="1:22">
      <c r="A9" s="6" t="s">
        <v>145</v>
      </c>
      <c r="B9" s="3"/>
      <c r="C9" s="3"/>
    </row>
    <row r="10" spans="1:22">
      <c r="A10" s="3" t="str">
        <f>LEFT(A2,2)</f>
        <v xml:space="preserve">1 </v>
      </c>
      <c r="B10" s="3" t="str">
        <f t="shared" ref="B10:V15" si="0">LEFT(B2,2)</f>
        <v>12</v>
      </c>
      <c r="C10" s="3" t="str">
        <f t="shared" si="0"/>
        <v xml:space="preserve">8 </v>
      </c>
      <c r="D10" s="3" t="str">
        <f t="shared" si="0"/>
        <v xml:space="preserve">1 </v>
      </c>
      <c r="E10" s="3" t="str">
        <f t="shared" si="0"/>
        <v xml:space="preserve">1 </v>
      </c>
      <c r="F10" s="3" t="str">
        <f t="shared" si="0"/>
        <v>11</v>
      </c>
      <c r="G10" s="3" t="str">
        <f t="shared" si="0"/>
        <v xml:space="preserve">1 </v>
      </c>
      <c r="H10" s="3" t="str">
        <f t="shared" si="0"/>
        <v xml:space="preserve">9 </v>
      </c>
      <c r="I10" s="3" t="str">
        <f t="shared" si="0"/>
        <v xml:space="preserve">4 </v>
      </c>
      <c r="J10" s="3" t="str">
        <f t="shared" si="0"/>
        <v xml:space="preserve">8 </v>
      </c>
      <c r="K10" s="3" t="str">
        <f t="shared" si="0"/>
        <v xml:space="preserve">5 </v>
      </c>
      <c r="L10" s="3" t="str">
        <f t="shared" si="0"/>
        <v xml:space="preserve">2 </v>
      </c>
      <c r="M10" s="3" t="str">
        <f t="shared" si="0"/>
        <v xml:space="preserve">1 </v>
      </c>
      <c r="N10" s="3" t="str">
        <f t="shared" si="0"/>
        <v xml:space="preserve">1 </v>
      </c>
      <c r="O10" s="3" t="str">
        <f t="shared" si="0"/>
        <v xml:space="preserve">7 </v>
      </c>
      <c r="P10" s="3" t="str">
        <f t="shared" si="0"/>
        <v xml:space="preserve">3 </v>
      </c>
      <c r="Q10" s="3" t="str">
        <f t="shared" si="0"/>
        <v xml:space="preserve">1 </v>
      </c>
      <c r="R10" s="3" t="str">
        <f t="shared" si="0"/>
        <v xml:space="preserve">6 </v>
      </c>
      <c r="S10" s="3" t="str">
        <f t="shared" si="0"/>
        <v xml:space="preserve">1 </v>
      </c>
      <c r="T10" s="3" t="str">
        <f t="shared" si="0"/>
        <v xml:space="preserve">8 </v>
      </c>
      <c r="U10" s="3" t="str">
        <f t="shared" si="0"/>
        <v xml:space="preserve">2 </v>
      </c>
      <c r="V10" s="3" t="str">
        <f t="shared" si="0"/>
        <v xml:space="preserve">1 </v>
      </c>
    </row>
    <row r="11" spans="1:22">
      <c r="A11" s="3" t="str">
        <f t="shared" ref="A11:K15" si="1">LEFT(A3,2)</f>
        <v xml:space="preserve">3 </v>
      </c>
      <c r="B11" s="3" t="str">
        <f t="shared" si="1"/>
        <v xml:space="preserve">3 </v>
      </c>
      <c r="C11" s="3" t="str">
        <f t="shared" si="1"/>
        <v xml:space="preserve">7 </v>
      </c>
      <c r="D11" s="3" t="str">
        <f t="shared" si="1"/>
        <v xml:space="preserve">3 </v>
      </c>
      <c r="E11" s="3" t="str">
        <f t="shared" si="1"/>
        <v xml:space="preserve">2 </v>
      </c>
      <c r="F11" s="3" t="str">
        <f t="shared" si="1"/>
        <v xml:space="preserve">4 </v>
      </c>
      <c r="G11" s="3" t="str">
        <f t="shared" si="1"/>
        <v>10</v>
      </c>
      <c r="H11" s="3" t="str">
        <f t="shared" si="1"/>
        <v xml:space="preserve">6 </v>
      </c>
      <c r="I11" s="3" t="str">
        <f t="shared" si="1"/>
        <v xml:space="preserve">1 </v>
      </c>
      <c r="J11" s="3" t="str">
        <f t="shared" si="1"/>
        <v>10</v>
      </c>
      <c r="K11" s="3" t="str">
        <f t="shared" si="1"/>
        <v>12</v>
      </c>
      <c r="L11" s="3" t="str">
        <f t="shared" si="0"/>
        <v xml:space="preserve">4 </v>
      </c>
      <c r="M11" s="3" t="str">
        <f t="shared" si="0"/>
        <v>10</v>
      </c>
      <c r="N11" s="3" t="str">
        <f t="shared" si="0"/>
        <v xml:space="preserve">4 </v>
      </c>
      <c r="O11" s="3" t="str">
        <f t="shared" si="0"/>
        <v xml:space="preserve">8 </v>
      </c>
      <c r="P11" s="3" t="str">
        <f t="shared" si="0"/>
        <v xml:space="preserve">9 </v>
      </c>
      <c r="Q11" s="3" t="str">
        <f t="shared" si="0"/>
        <v xml:space="preserve">5 </v>
      </c>
      <c r="R11" s="3" t="str">
        <f t="shared" si="0"/>
        <v xml:space="preserve">2 </v>
      </c>
      <c r="S11" s="3" t="str">
        <f t="shared" si="0"/>
        <v>10</v>
      </c>
      <c r="T11" s="3" t="str">
        <f t="shared" si="0"/>
        <v>10</v>
      </c>
      <c r="U11" s="3" t="str">
        <f t="shared" si="0"/>
        <v xml:space="preserve">5 </v>
      </c>
      <c r="V11" s="3" t="str">
        <f t="shared" si="0"/>
        <v xml:space="preserve">2 </v>
      </c>
    </row>
    <row r="12" spans="1:22">
      <c r="A12" s="3" t="str">
        <f t="shared" si="1"/>
        <v xml:space="preserve">5 </v>
      </c>
      <c r="B12" s="3" t="str">
        <f t="shared" si="1"/>
        <v xml:space="preserve">8 </v>
      </c>
      <c r="C12" s="3" t="str">
        <f t="shared" si="1"/>
        <v>10</v>
      </c>
      <c r="D12" s="3" t="str">
        <f t="shared" si="1"/>
        <v xml:space="preserve">5 </v>
      </c>
      <c r="E12" s="3" t="str">
        <f t="shared" si="1"/>
        <v xml:space="preserve">4 </v>
      </c>
      <c r="F12" s="3" t="str">
        <f t="shared" si="1"/>
        <v xml:space="preserve">2 </v>
      </c>
      <c r="G12" s="3" t="str">
        <f t="shared" si="1"/>
        <v xml:space="preserve">3 </v>
      </c>
      <c r="H12" s="3" t="str">
        <f t="shared" si="1"/>
        <v xml:space="preserve">2 </v>
      </c>
      <c r="I12" s="3" t="str">
        <f t="shared" si="1"/>
        <v xml:space="preserve">2 </v>
      </c>
      <c r="J12" s="3" t="str">
        <f t="shared" si="1"/>
        <v xml:space="preserve">1 </v>
      </c>
      <c r="K12" s="3" t="str">
        <f t="shared" si="1"/>
        <v>11</v>
      </c>
      <c r="L12" s="3" t="str">
        <f t="shared" si="0"/>
        <v xml:space="preserve">6 </v>
      </c>
      <c r="M12" s="3" t="str">
        <f t="shared" si="0"/>
        <v xml:space="preserve">5 </v>
      </c>
      <c r="N12" s="3" t="str">
        <f t="shared" si="0"/>
        <v>11</v>
      </c>
      <c r="O12" s="3" t="str">
        <f t="shared" si="0"/>
        <v xml:space="preserve">2 </v>
      </c>
      <c r="P12" s="3" t="str">
        <f t="shared" si="0"/>
        <v>11</v>
      </c>
      <c r="Q12" s="3" t="str">
        <f t="shared" si="0"/>
        <v xml:space="preserve">6 </v>
      </c>
      <c r="R12" s="3" t="str">
        <f t="shared" si="0"/>
        <v xml:space="preserve">7 </v>
      </c>
      <c r="S12" s="3" t="str">
        <f t="shared" si="0"/>
        <v xml:space="preserve">4 </v>
      </c>
      <c r="T12" s="3" t="str">
        <f t="shared" si="0"/>
        <v xml:space="preserve">7 </v>
      </c>
      <c r="U12" s="3" t="str">
        <f t="shared" si="0"/>
        <v xml:space="preserve">4 </v>
      </c>
      <c r="V12" s="3" t="str">
        <f t="shared" si="0"/>
        <v xml:space="preserve">3 </v>
      </c>
    </row>
    <row r="13" spans="1:22">
      <c r="A13" s="3" t="str">
        <f t="shared" si="1"/>
        <v xml:space="preserve">7 </v>
      </c>
      <c r="B13" s="3" t="str">
        <f t="shared" si="1"/>
        <v xml:space="preserve">6 </v>
      </c>
      <c r="C13" s="3" t="str">
        <f t="shared" si="1"/>
        <v xml:space="preserve">9 </v>
      </c>
      <c r="D13" s="3" t="str">
        <f t="shared" si="1"/>
        <v>11</v>
      </c>
      <c r="E13" s="3" t="str">
        <f t="shared" si="1"/>
        <v xml:space="preserve">5 </v>
      </c>
      <c r="F13" s="3" t="str">
        <f t="shared" si="1"/>
        <v xml:space="preserve">9 </v>
      </c>
      <c r="G13" s="3" t="str">
        <f t="shared" si="1"/>
        <v>12</v>
      </c>
      <c r="H13" s="3" t="str">
        <f t="shared" si="1"/>
        <v>11</v>
      </c>
      <c r="I13" s="3" t="str">
        <f t="shared" si="1"/>
        <v>12</v>
      </c>
      <c r="J13" s="3" t="str">
        <f t="shared" si="1"/>
        <v xml:space="preserve">3 </v>
      </c>
      <c r="K13" s="3" t="str">
        <f t="shared" si="1"/>
        <v xml:space="preserve">4 </v>
      </c>
      <c r="L13" s="3" t="str">
        <f t="shared" si="0"/>
        <v xml:space="preserve">8 </v>
      </c>
      <c r="M13" s="3" t="str">
        <f t="shared" si="0"/>
        <v xml:space="preserve">7 </v>
      </c>
      <c r="N13" s="3" t="str">
        <f t="shared" si="0"/>
        <v xml:space="preserve">5 </v>
      </c>
      <c r="O13" s="3" t="str">
        <f t="shared" si="0"/>
        <v xml:space="preserve">6 </v>
      </c>
      <c r="P13" s="3" t="str">
        <f t="shared" si="0"/>
        <v xml:space="preserve">7 </v>
      </c>
      <c r="Q13" s="3" t="str">
        <f t="shared" si="0"/>
        <v xml:space="preserve">3 </v>
      </c>
      <c r="R13" s="3" t="str">
        <f t="shared" si="0"/>
        <v xml:space="preserve">4 </v>
      </c>
      <c r="S13" s="3" t="str">
        <f t="shared" si="0"/>
        <v xml:space="preserve">8 </v>
      </c>
      <c r="T13" s="3" t="str">
        <f t="shared" si="0"/>
        <v xml:space="preserve">5 </v>
      </c>
      <c r="U13" s="3" t="str">
        <f t="shared" si="0"/>
        <v>12</v>
      </c>
      <c r="V13" s="3" t="str">
        <f t="shared" si="0"/>
        <v xml:space="preserve">6 </v>
      </c>
    </row>
    <row r="14" spans="1:22">
      <c r="A14" s="3" t="str">
        <f t="shared" si="1"/>
        <v xml:space="preserve">9 </v>
      </c>
      <c r="B14" s="3" t="str">
        <f t="shared" si="1"/>
        <v xml:space="preserve">4 </v>
      </c>
      <c r="C14" s="3" t="str">
        <f t="shared" si="1"/>
        <v xml:space="preserve">2 </v>
      </c>
      <c r="D14" s="3" t="str">
        <f t="shared" si="1"/>
        <v>10</v>
      </c>
      <c r="E14" s="3" t="str">
        <f t="shared" si="1"/>
        <v xml:space="preserve">6 </v>
      </c>
      <c r="F14" s="3" t="str">
        <f t="shared" si="1"/>
        <v xml:space="preserve">8 </v>
      </c>
      <c r="G14" s="3" t="str">
        <f t="shared" si="1"/>
        <v xml:space="preserve">5 </v>
      </c>
      <c r="H14" s="3" t="str">
        <f t="shared" si="1"/>
        <v xml:space="preserve">5 </v>
      </c>
      <c r="I14" s="3" t="str">
        <f t="shared" si="1"/>
        <v xml:space="preserve">3 </v>
      </c>
      <c r="J14" s="3" t="str">
        <f t="shared" si="1"/>
        <v xml:space="preserve">6 </v>
      </c>
      <c r="K14" s="3" t="str">
        <f t="shared" si="1"/>
        <v xml:space="preserve">9 </v>
      </c>
      <c r="L14" s="3" t="str">
        <f t="shared" si="0"/>
        <v>10</v>
      </c>
      <c r="M14" s="3" t="str">
        <f t="shared" si="0"/>
        <v xml:space="preserve">9 </v>
      </c>
      <c r="N14" s="3" t="str">
        <f t="shared" si="0"/>
        <v xml:space="preserve">3 </v>
      </c>
      <c r="O14" s="3" t="str">
        <f t="shared" si="0"/>
        <v xml:space="preserve">4 </v>
      </c>
      <c r="P14" s="3" t="str">
        <f t="shared" si="0"/>
        <v xml:space="preserve">8 </v>
      </c>
      <c r="Q14" s="3" t="str">
        <f t="shared" si="0"/>
        <v>12</v>
      </c>
      <c r="R14" s="3" t="str">
        <f t="shared" si="0"/>
        <v>11</v>
      </c>
      <c r="S14" s="3" t="str">
        <f t="shared" si="0"/>
        <v xml:space="preserve">3 </v>
      </c>
      <c r="T14" s="3" t="str">
        <f t="shared" si="0"/>
        <v xml:space="preserve">6 </v>
      </c>
      <c r="U14" s="3" t="str">
        <f t="shared" si="0"/>
        <v xml:space="preserve">9 </v>
      </c>
      <c r="V14" s="3" t="str">
        <f t="shared" si="0"/>
        <v xml:space="preserve">7 </v>
      </c>
    </row>
    <row r="15" spans="1:22">
      <c r="A15" s="3" t="str">
        <f t="shared" si="1"/>
        <v>11</v>
      </c>
      <c r="B15" s="3" t="str">
        <f t="shared" si="1"/>
        <v xml:space="preserve">2 </v>
      </c>
      <c r="C15" s="3" t="str">
        <f t="shared" si="1"/>
        <v xml:space="preserve">6 </v>
      </c>
      <c r="D15" s="3" t="str">
        <f t="shared" si="1"/>
        <v xml:space="preserve">9 </v>
      </c>
      <c r="E15" s="3" t="str">
        <f t="shared" si="1"/>
        <v>12</v>
      </c>
      <c r="F15" s="3" t="str">
        <f t="shared" si="1"/>
        <v xml:space="preserve">7 </v>
      </c>
      <c r="G15" s="3" t="str">
        <f t="shared" si="1"/>
        <v xml:space="preserve">8 </v>
      </c>
      <c r="H15" s="3" t="str">
        <f t="shared" si="1"/>
        <v xml:space="preserve">7 </v>
      </c>
      <c r="I15" s="3" t="str">
        <f t="shared" si="1"/>
        <v>11</v>
      </c>
      <c r="J15" s="3" t="str">
        <f t="shared" si="1"/>
        <v xml:space="preserve">7 </v>
      </c>
      <c r="K15" s="3" t="str">
        <f t="shared" si="1"/>
        <v>10</v>
      </c>
      <c r="L15" s="3" t="str">
        <f t="shared" si="0"/>
        <v>12</v>
      </c>
      <c r="M15" s="3" t="str">
        <f t="shared" si="0"/>
        <v>11</v>
      </c>
      <c r="N15" s="3" t="str">
        <f t="shared" si="0"/>
        <v>12</v>
      </c>
      <c r="O15" s="3" t="str">
        <f t="shared" si="0"/>
        <v>12</v>
      </c>
      <c r="P15" s="3" t="str">
        <f t="shared" si="0"/>
        <v>10</v>
      </c>
      <c r="Q15" s="3" t="str">
        <f t="shared" si="0"/>
        <v>10</v>
      </c>
      <c r="R15" s="3" t="str">
        <f t="shared" si="0"/>
        <v xml:space="preserve">9 </v>
      </c>
      <c r="S15" s="3" t="str">
        <f t="shared" si="0"/>
        <v>12</v>
      </c>
      <c r="T15" s="3" t="str">
        <f t="shared" si="0"/>
        <v xml:space="preserve">9 </v>
      </c>
      <c r="U15" s="3" t="str">
        <f t="shared" si="0"/>
        <v>11</v>
      </c>
      <c r="V15" s="3" t="str">
        <f t="shared" si="0"/>
        <v xml:space="preserve">8 </v>
      </c>
    </row>
    <row r="16" spans="1:22">
      <c r="A16" s="3"/>
      <c r="B16" s="3"/>
      <c r="C16" s="3"/>
      <c r="J16" s="3"/>
      <c r="K16" s="3"/>
    </row>
    <row r="17" spans="1:22" ht="12.75" customHeight="1">
      <c r="A17" s="3"/>
      <c r="B17" s="3"/>
      <c r="C17" s="3"/>
      <c r="J17" s="3"/>
      <c r="K17" s="3"/>
    </row>
    <row r="18" spans="1:22" ht="12.75" customHeight="1">
      <c r="A18" s="7" t="s">
        <v>146</v>
      </c>
    </row>
    <row r="19" spans="1:22" s="5" customFormat="1" ht="12.75" customHeight="1">
      <c r="A19" s="10">
        <f t="shared" ref="A19:V19" si="2">IF(COUNTIF(A$10:A$15, $A40)&gt;0, A$1, "")</f>
        <v>20220924</v>
      </c>
      <c r="B19" s="10" t="str">
        <f t="shared" si="2"/>
        <v/>
      </c>
      <c r="C19" s="10" t="str">
        <f t="shared" si="2"/>
        <v/>
      </c>
      <c r="D19" s="10">
        <f t="shared" si="2"/>
        <v>20221008</v>
      </c>
      <c r="E19" s="10">
        <f t="shared" si="2"/>
        <v>20221015</v>
      </c>
      <c r="F19" s="10" t="str">
        <f t="shared" si="2"/>
        <v/>
      </c>
      <c r="G19" s="10">
        <f t="shared" si="2"/>
        <v>20221029</v>
      </c>
      <c r="H19" s="10" t="str">
        <f t="shared" si="2"/>
        <v/>
      </c>
      <c r="I19" s="10">
        <f t="shared" si="2"/>
        <v>20221112</v>
      </c>
      <c r="J19" s="10">
        <f t="shared" si="2"/>
        <v>20221119</v>
      </c>
      <c r="K19" s="10" t="str">
        <f t="shared" si="2"/>
        <v/>
      </c>
      <c r="L19" s="10" t="str">
        <f t="shared" si="2"/>
        <v/>
      </c>
      <c r="M19" s="10">
        <f t="shared" si="2"/>
        <v>20221210</v>
      </c>
      <c r="N19" s="10">
        <f t="shared" si="2"/>
        <v>20221217</v>
      </c>
      <c r="O19" s="10" t="str">
        <f t="shared" si="2"/>
        <v/>
      </c>
      <c r="P19" s="10" t="str">
        <f t="shared" si="2"/>
        <v/>
      </c>
      <c r="Q19" s="10">
        <f t="shared" si="2"/>
        <v>20230121</v>
      </c>
      <c r="R19" s="10" t="str">
        <f t="shared" si="2"/>
        <v/>
      </c>
      <c r="S19" s="10">
        <f t="shared" si="2"/>
        <v>20230204</v>
      </c>
      <c r="T19" s="10" t="str">
        <f t="shared" si="2"/>
        <v/>
      </c>
      <c r="U19" s="10" t="str">
        <f t="shared" si="2"/>
        <v/>
      </c>
      <c r="V19" s="10">
        <f t="shared" si="2"/>
        <v>20230225</v>
      </c>
    </row>
    <row r="20" spans="1:22" ht="12.75" customHeight="1">
      <c r="A20" s="10" t="str">
        <f t="shared" ref="A20:V20" si="3">IF(COUNTIF(A$10:A$15, $A41)&gt;0, A$1, "")</f>
        <v/>
      </c>
      <c r="B20" s="10">
        <f t="shared" si="3"/>
        <v>20221001</v>
      </c>
      <c r="C20" s="10">
        <f t="shared" si="3"/>
        <v>20221002</v>
      </c>
      <c r="D20" s="10" t="str">
        <f t="shared" si="3"/>
        <v/>
      </c>
      <c r="E20" s="10">
        <f t="shared" si="3"/>
        <v>20221015</v>
      </c>
      <c r="F20" s="10">
        <f t="shared" si="3"/>
        <v>20221022</v>
      </c>
      <c r="G20" s="10" t="str">
        <f t="shared" si="3"/>
        <v/>
      </c>
      <c r="H20" s="10">
        <f t="shared" si="3"/>
        <v>20221105</v>
      </c>
      <c r="I20" s="10">
        <f t="shared" si="3"/>
        <v>20221112</v>
      </c>
      <c r="J20" s="10" t="str">
        <f t="shared" si="3"/>
        <v/>
      </c>
      <c r="K20" s="10" t="str">
        <f t="shared" si="3"/>
        <v/>
      </c>
      <c r="L20" s="10">
        <f t="shared" si="3"/>
        <v>20221203</v>
      </c>
      <c r="M20" s="10" t="str">
        <f t="shared" si="3"/>
        <v/>
      </c>
      <c r="N20" s="10" t="str">
        <f t="shared" si="3"/>
        <v/>
      </c>
      <c r="O20" s="10">
        <f t="shared" si="3"/>
        <v>20230107</v>
      </c>
      <c r="P20" s="10" t="str">
        <f t="shared" si="3"/>
        <v/>
      </c>
      <c r="Q20" s="10" t="str">
        <f t="shared" si="3"/>
        <v/>
      </c>
      <c r="R20" s="10">
        <f t="shared" si="3"/>
        <v>20230128</v>
      </c>
      <c r="S20" s="10" t="str">
        <f t="shared" si="3"/>
        <v/>
      </c>
      <c r="T20" s="10" t="str">
        <f t="shared" si="3"/>
        <v/>
      </c>
      <c r="U20" s="10">
        <f t="shared" si="3"/>
        <v>20230218</v>
      </c>
      <c r="V20" s="10">
        <f t="shared" si="3"/>
        <v>20230225</v>
      </c>
    </row>
    <row r="21" spans="1:22" ht="12.75" customHeight="1">
      <c r="A21" s="10">
        <f t="shared" ref="A21:V21" si="4">IF(COUNTIF(A$10:A$15, $A42)&gt;0, A$1, "")</f>
        <v>20220924</v>
      </c>
      <c r="B21" s="10">
        <f t="shared" si="4"/>
        <v>20221001</v>
      </c>
      <c r="C21" s="10" t="str">
        <f t="shared" si="4"/>
        <v/>
      </c>
      <c r="D21" s="10">
        <f t="shared" si="4"/>
        <v>20221008</v>
      </c>
      <c r="E21" s="10" t="str">
        <f t="shared" si="4"/>
        <v/>
      </c>
      <c r="F21" s="10" t="str">
        <f t="shared" si="4"/>
        <v/>
      </c>
      <c r="G21" s="10">
        <f t="shared" si="4"/>
        <v>20221029</v>
      </c>
      <c r="H21" s="10" t="str">
        <f t="shared" si="4"/>
        <v/>
      </c>
      <c r="I21" s="10">
        <f t="shared" si="4"/>
        <v>20221112</v>
      </c>
      <c r="J21" s="10">
        <f t="shared" si="4"/>
        <v>20221119</v>
      </c>
      <c r="K21" s="10" t="str">
        <f t="shared" si="4"/>
        <v/>
      </c>
      <c r="L21" s="10" t="str">
        <f t="shared" si="4"/>
        <v/>
      </c>
      <c r="M21" s="10" t="str">
        <f t="shared" si="4"/>
        <v/>
      </c>
      <c r="N21" s="10">
        <f t="shared" si="4"/>
        <v>20221217</v>
      </c>
      <c r="O21" s="10" t="str">
        <f t="shared" si="4"/>
        <v/>
      </c>
      <c r="P21" s="10">
        <f t="shared" si="4"/>
        <v>20230114</v>
      </c>
      <c r="Q21" s="10">
        <f t="shared" si="4"/>
        <v>20230121</v>
      </c>
      <c r="R21" s="10" t="str">
        <f t="shared" si="4"/>
        <v/>
      </c>
      <c r="S21" s="10">
        <f t="shared" si="4"/>
        <v>20230204</v>
      </c>
      <c r="T21" s="10" t="str">
        <f t="shared" si="4"/>
        <v/>
      </c>
      <c r="U21" s="10" t="str">
        <f t="shared" si="4"/>
        <v/>
      </c>
      <c r="V21" s="10">
        <f t="shared" si="4"/>
        <v>20230225</v>
      </c>
    </row>
    <row r="22" spans="1:22">
      <c r="A22" s="10" t="str">
        <f t="shared" ref="A22:V22" si="5">IF(COUNTIF(A$10:A$15, $A43)&gt;0, A$1, "")</f>
        <v/>
      </c>
      <c r="B22" s="10">
        <f t="shared" si="5"/>
        <v>20221001</v>
      </c>
      <c r="C22" s="10" t="str">
        <f t="shared" si="5"/>
        <v/>
      </c>
      <c r="D22" s="10" t="str">
        <f t="shared" si="5"/>
        <v/>
      </c>
      <c r="E22" s="10">
        <f t="shared" si="5"/>
        <v>20221015</v>
      </c>
      <c r="F22" s="10">
        <f t="shared" si="5"/>
        <v>20221022</v>
      </c>
      <c r="G22" s="10" t="str">
        <f t="shared" si="5"/>
        <v/>
      </c>
      <c r="H22" s="10" t="str">
        <f t="shared" si="5"/>
        <v/>
      </c>
      <c r="I22" s="10">
        <f t="shared" si="5"/>
        <v>20221112</v>
      </c>
      <c r="J22" s="10" t="str">
        <f t="shared" si="5"/>
        <v/>
      </c>
      <c r="K22" s="10">
        <f t="shared" si="5"/>
        <v>20221126</v>
      </c>
      <c r="L22" s="10">
        <f t="shared" si="5"/>
        <v>20221203</v>
      </c>
      <c r="M22" s="10" t="str">
        <f t="shared" si="5"/>
        <v/>
      </c>
      <c r="N22" s="10">
        <f t="shared" si="5"/>
        <v>20221217</v>
      </c>
      <c r="O22" s="10">
        <f t="shared" si="5"/>
        <v>20230107</v>
      </c>
      <c r="P22" s="10" t="str">
        <f t="shared" si="5"/>
        <v/>
      </c>
      <c r="Q22" s="10" t="str">
        <f t="shared" si="5"/>
        <v/>
      </c>
      <c r="R22" s="10">
        <f t="shared" si="5"/>
        <v>20230128</v>
      </c>
      <c r="S22" s="10">
        <f t="shared" si="5"/>
        <v>20230204</v>
      </c>
      <c r="T22" s="10" t="str">
        <f t="shared" si="5"/>
        <v/>
      </c>
      <c r="U22" s="10">
        <f t="shared" si="5"/>
        <v>20230218</v>
      </c>
      <c r="V22" s="10" t="str">
        <f t="shared" si="5"/>
        <v/>
      </c>
    </row>
    <row r="23" spans="1:22">
      <c r="A23" s="10">
        <f t="shared" ref="A23:V23" si="6">IF(COUNTIF(A$10:A$15, $A44)&gt;0, A$1, "")</f>
        <v>20220924</v>
      </c>
      <c r="B23" s="10" t="str">
        <f t="shared" si="6"/>
        <v/>
      </c>
      <c r="C23" s="10" t="str">
        <f t="shared" si="6"/>
        <v/>
      </c>
      <c r="D23" s="10">
        <f t="shared" si="6"/>
        <v>20221008</v>
      </c>
      <c r="E23" s="10">
        <f t="shared" si="6"/>
        <v>20221015</v>
      </c>
      <c r="F23" s="10" t="str">
        <f t="shared" si="6"/>
        <v/>
      </c>
      <c r="G23" s="10">
        <f t="shared" si="6"/>
        <v>20221029</v>
      </c>
      <c r="H23" s="10">
        <f t="shared" si="6"/>
        <v>20221105</v>
      </c>
      <c r="I23" s="10" t="str">
        <f t="shared" si="6"/>
        <v/>
      </c>
      <c r="J23" s="10" t="str">
        <f t="shared" si="6"/>
        <v/>
      </c>
      <c r="K23" s="10">
        <f t="shared" si="6"/>
        <v>20221126</v>
      </c>
      <c r="L23" s="10" t="str">
        <f t="shared" si="6"/>
        <v/>
      </c>
      <c r="M23" s="10">
        <f t="shared" si="6"/>
        <v>20221210</v>
      </c>
      <c r="N23" s="10">
        <f t="shared" si="6"/>
        <v>20221217</v>
      </c>
      <c r="O23" s="10" t="str">
        <f t="shared" si="6"/>
        <v/>
      </c>
      <c r="P23" s="10" t="str">
        <f t="shared" si="6"/>
        <v/>
      </c>
      <c r="Q23" s="10">
        <f t="shared" si="6"/>
        <v>20230121</v>
      </c>
      <c r="R23" s="10" t="str">
        <f t="shared" si="6"/>
        <v/>
      </c>
      <c r="S23" s="10" t="str">
        <f t="shared" si="6"/>
        <v/>
      </c>
      <c r="T23" s="10">
        <f t="shared" si="6"/>
        <v>20230211</v>
      </c>
      <c r="U23" s="10">
        <f t="shared" si="6"/>
        <v>20230218</v>
      </c>
      <c r="V23" s="10" t="str">
        <f t="shared" si="6"/>
        <v/>
      </c>
    </row>
    <row r="24" spans="1:22">
      <c r="A24" s="10" t="str">
        <f t="shared" ref="A24:V24" si="7">IF(COUNTIF(A$10:A$15, $A45)&gt;0, A$1, "")</f>
        <v/>
      </c>
      <c r="B24" s="10">
        <f t="shared" si="7"/>
        <v>20221001</v>
      </c>
      <c r="C24" s="10">
        <f t="shared" si="7"/>
        <v>20221002</v>
      </c>
      <c r="D24" s="10" t="str">
        <f t="shared" si="7"/>
        <v/>
      </c>
      <c r="E24" s="10">
        <f t="shared" si="7"/>
        <v>20221015</v>
      </c>
      <c r="F24" s="10" t="str">
        <f t="shared" si="7"/>
        <v/>
      </c>
      <c r="G24" s="10" t="str">
        <f t="shared" si="7"/>
        <v/>
      </c>
      <c r="H24" s="10">
        <f t="shared" si="7"/>
        <v>20221105</v>
      </c>
      <c r="I24" s="10" t="str">
        <f t="shared" si="7"/>
        <v/>
      </c>
      <c r="J24" s="10">
        <f t="shared" si="7"/>
        <v>20221119</v>
      </c>
      <c r="K24" s="10" t="str">
        <f t="shared" si="7"/>
        <v/>
      </c>
      <c r="L24" s="10">
        <f t="shared" si="7"/>
        <v>20221203</v>
      </c>
      <c r="M24" s="10" t="str">
        <f t="shared" si="7"/>
        <v/>
      </c>
      <c r="N24" s="10" t="str">
        <f t="shared" si="7"/>
        <v/>
      </c>
      <c r="O24" s="10">
        <f t="shared" si="7"/>
        <v>20230107</v>
      </c>
      <c r="P24" s="10" t="str">
        <f t="shared" si="7"/>
        <v/>
      </c>
      <c r="Q24" s="10">
        <f t="shared" si="7"/>
        <v>20230121</v>
      </c>
      <c r="R24" s="10">
        <f t="shared" si="7"/>
        <v>20230128</v>
      </c>
      <c r="S24" s="10" t="str">
        <f t="shared" si="7"/>
        <v/>
      </c>
      <c r="T24" s="10">
        <f t="shared" si="7"/>
        <v>20230211</v>
      </c>
      <c r="U24" s="10" t="str">
        <f t="shared" si="7"/>
        <v/>
      </c>
      <c r="V24" s="10">
        <f t="shared" si="7"/>
        <v>20230225</v>
      </c>
    </row>
    <row r="25" spans="1:22">
      <c r="A25" s="10">
        <f t="shared" ref="A25:V25" si="8">IF(COUNTIF(A$10:A$15, $A46)&gt;0, A$1, "")</f>
        <v>20220924</v>
      </c>
      <c r="B25" s="10" t="str">
        <f t="shared" si="8"/>
        <v/>
      </c>
      <c r="C25" s="10">
        <f t="shared" si="8"/>
        <v>20221002</v>
      </c>
      <c r="D25" s="10" t="str">
        <f t="shared" si="8"/>
        <v/>
      </c>
      <c r="E25" s="10" t="str">
        <f t="shared" si="8"/>
        <v/>
      </c>
      <c r="F25" s="10">
        <f t="shared" si="8"/>
        <v>20221022</v>
      </c>
      <c r="G25" s="10" t="str">
        <f t="shared" si="8"/>
        <v/>
      </c>
      <c r="H25" s="10">
        <f t="shared" si="8"/>
        <v>20221105</v>
      </c>
      <c r="I25" s="10" t="str">
        <f t="shared" si="8"/>
        <v/>
      </c>
      <c r="J25" s="10">
        <f t="shared" si="8"/>
        <v>20221119</v>
      </c>
      <c r="K25" s="10" t="str">
        <f t="shared" si="8"/>
        <v/>
      </c>
      <c r="L25" s="10" t="str">
        <f t="shared" si="8"/>
        <v/>
      </c>
      <c r="M25" s="10">
        <f t="shared" si="8"/>
        <v>20221210</v>
      </c>
      <c r="N25" s="10" t="str">
        <f t="shared" si="8"/>
        <v/>
      </c>
      <c r="O25" s="10">
        <f t="shared" si="8"/>
        <v>20230107</v>
      </c>
      <c r="P25" s="10">
        <f t="shared" si="8"/>
        <v>20230114</v>
      </c>
      <c r="Q25" s="10" t="str">
        <f t="shared" si="8"/>
        <v/>
      </c>
      <c r="R25" s="10">
        <f t="shared" si="8"/>
        <v>20230128</v>
      </c>
      <c r="S25" s="10" t="str">
        <f t="shared" si="8"/>
        <v/>
      </c>
      <c r="T25" s="10">
        <f t="shared" si="8"/>
        <v>20230211</v>
      </c>
      <c r="U25" s="10" t="str">
        <f t="shared" si="8"/>
        <v/>
      </c>
      <c r="V25" s="10">
        <f t="shared" si="8"/>
        <v>20230225</v>
      </c>
    </row>
    <row r="26" spans="1:22">
      <c r="A26" s="10" t="str">
        <f t="shared" ref="A26:V26" si="9">IF(COUNTIF(A$10:A$15, $A47)&gt;0, A$1, "")</f>
        <v/>
      </c>
      <c r="B26" s="10">
        <f t="shared" si="9"/>
        <v>20221001</v>
      </c>
      <c r="C26" s="10">
        <f t="shared" si="9"/>
        <v>20221002</v>
      </c>
      <c r="D26" s="10" t="str">
        <f t="shared" si="9"/>
        <v/>
      </c>
      <c r="E26" s="10" t="str">
        <f t="shared" si="9"/>
        <v/>
      </c>
      <c r="F26" s="10">
        <f t="shared" si="9"/>
        <v>20221022</v>
      </c>
      <c r="G26" s="10">
        <f t="shared" si="9"/>
        <v>20221029</v>
      </c>
      <c r="H26" s="10" t="str">
        <f t="shared" si="9"/>
        <v/>
      </c>
      <c r="I26" s="10" t="str">
        <f t="shared" si="9"/>
        <v/>
      </c>
      <c r="J26" s="10">
        <f t="shared" si="9"/>
        <v>20221119</v>
      </c>
      <c r="K26" s="10" t="str">
        <f t="shared" si="9"/>
        <v/>
      </c>
      <c r="L26" s="10">
        <f t="shared" si="9"/>
        <v>20221203</v>
      </c>
      <c r="M26" s="10" t="str">
        <f t="shared" si="9"/>
        <v/>
      </c>
      <c r="N26" s="10" t="str">
        <f t="shared" si="9"/>
        <v/>
      </c>
      <c r="O26" s="10">
        <f t="shared" si="9"/>
        <v>20230107</v>
      </c>
      <c r="P26" s="10">
        <f t="shared" si="9"/>
        <v>20230114</v>
      </c>
      <c r="Q26" s="10" t="str">
        <f t="shared" si="9"/>
        <v/>
      </c>
      <c r="R26" s="10" t="str">
        <f t="shared" si="9"/>
        <v/>
      </c>
      <c r="S26" s="10">
        <f t="shared" si="9"/>
        <v>20230204</v>
      </c>
      <c r="T26" s="10">
        <f t="shared" si="9"/>
        <v>20230211</v>
      </c>
      <c r="U26" s="10" t="str">
        <f t="shared" si="9"/>
        <v/>
      </c>
      <c r="V26" s="10">
        <f t="shared" si="9"/>
        <v>20230225</v>
      </c>
    </row>
    <row r="27" spans="1:22">
      <c r="A27" s="10">
        <f t="shared" ref="A27:V27" si="10">IF(COUNTIF(A$10:A$15, $A48)&gt;0, A$1, "")</f>
        <v>20220924</v>
      </c>
      <c r="B27" s="10" t="str">
        <f t="shared" si="10"/>
        <v/>
      </c>
      <c r="C27" s="10">
        <f t="shared" si="10"/>
        <v>20221002</v>
      </c>
      <c r="D27" s="10">
        <f t="shared" si="10"/>
        <v>20221008</v>
      </c>
      <c r="E27" s="10" t="str">
        <f t="shared" si="10"/>
        <v/>
      </c>
      <c r="F27" s="10">
        <f t="shared" si="10"/>
        <v>20221022</v>
      </c>
      <c r="G27" s="10" t="str">
        <f t="shared" si="10"/>
        <v/>
      </c>
      <c r="H27" s="10">
        <f t="shared" si="10"/>
        <v>20221105</v>
      </c>
      <c r="I27" s="10" t="str">
        <f t="shared" si="10"/>
        <v/>
      </c>
      <c r="J27" s="10" t="str">
        <f t="shared" si="10"/>
        <v/>
      </c>
      <c r="K27" s="10">
        <f t="shared" si="10"/>
        <v>20221126</v>
      </c>
      <c r="L27" s="10" t="str">
        <f t="shared" si="10"/>
        <v/>
      </c>
      <c r="M27" s="10">
        <f t="shared" si="10"/>
        <v>20221210</v>
      </c>
      <c r="N27" s="10" t="str">
        <f t="shared" si="10"/>
        <v/>
      </c>
      <c r="O27" s="10" t="str">
        <f t="shared" si="10"/>
        <v/>
      </c>
      <c r="P27" s="10">
        <f t="shared" si="10"/>
        <v>20230114</v>
      </c>
      <c r="Q27" s="10" t="str">
        <f t="shared" si="10"/>
        <v/>
      </c>
      <c r="R27" s="10">
        <f t="shared" si="10"/>
        <v>20230128</v>
      </c>
      <c r="S27" s="10" t="str">
        <f t="shared" si="10"/>
        <v/>
      </c>
      <c r="T27" s="10">
        <f t="shared" si="10"/>
        <v>20230211</v>
      </c>
      <c r="U27" s="10">
        <f t="shared" si="10"/>
        <v>20230218</v>
      </c>
      <c r="V27" s="10" t="str">
        <f t="shared" si="10"/>
        <v/>
      </c>
    </row>
    <row r="28" spans="1:22">
      <c r="A28" s="10" t="str">
        <f t="shared" ref="A28:V28" si="11">IF(COUNTIF(A$10:A$15, $A49)&gt;0, A$1, "")</f>
        <v/>
      </c>
      <c r="B28" s="10" t="str">
        <f t="shared" si="11"/>
        <v/>
      </c>
      <c r="C28" s="10">
        <f t="shared" si="11"/>
        <v>20221002</v>
      </c>
      <c r="D28" s="10">
        <f t="shared" si="11"/>
        <v>20221008</v>
      </c>
      <c r="E28" s="10" t="str">
        <f t="shared" si="11"/>
        <v/>
      </c>
      <c r="F28" s="10" t="str">
        <f t="shared" si="11"/>
        <v/>
      </c>
      <c r="G28" s="10">
        <f t="shared" si="11"/>
        <v>20221029</v>
      </c>
      <c r="H28" s="10" t="str">
        <f t="shared" si="11"/>
        <v/>
      </c>
      <c r="I28" s="10" t="str">
        <f t="shared" si="11"/>
        <v/>
      </c>
      <c r="J28" s="10">
        <f t="shared" si="11"/>
        <v>20221119</v>
      </c>
      <c r="K28" s="10">
        <f t="shared" si="11"/>
        <v>20221126</v>
      </c>
      <c r="L28" s="10">
        <f t="shared" si="11"/>
        <v>20221203</v>
      </c>
      <c r="M28" s="10">
        <f t="shared" si="11"/>
        <v>20221210</v>
      </c>
      <c r="N28" s="10" t="str">
        <f t="shared" si="11"/>
        <v/>
      </c>
      <c r="O28" s="10" t="str">
        <f t="shared" si="11"/>
        <v/>
      </c>
      <c r="P28" s="10">
        <f t="shared" si="11"/>
        <v>20230114</v>
      </c>
      <c r="Q28" s="10">
        <f t="shared" si="11"/>
        <v>20230121</v>
      </c>
      <c r="R28" s="10" t="str">
        <f t="shared" si="11"/>
        <v/>
      </c>
      <c r="S28" s="10">
        <f t="shared" si="11"/>
        <v>20230204</v>
      </c>
      <c r="T28" s="10">
        <f t="shared" si="11"/>
        <v>20230211</v>
      </c>
      <c r="U28" s="10" t="str">
        <f t="shared" si="11"/>
        <v/>
      </c>
      <c r="V28" s="10" t="str">
        <f t="shared" si="11"/>
        <v/>
      </c>
    </row>
    <row r="29" spans="1:22">
      <c r="A29" s="10">
        <f t="shared" ref="A29:V29" si="12">IF(COUNTIF(A$10:A$15, $A50)&gt;0, A$1, "")</f>
        <v>20220924</v>
      </c>
      <c r="B29" s="10" t="str">
        <f t="shared" si="12"/>
        <v/>
      </c>
      <c r="C29" s="10" t="str">
        <f t="shared" si="12"/>
        <v/>
      </c>
      <c r="D29" s="10">
        <f t="shared" si="12"/>
        <v>20221008</v>
      </c>
      <c r="E29" s="10" t="str">
        <f t="shared" si="12"/>
        <v/>
      </c>
      <c r="F29" s="10">
        <f t="shared" si="12"/>
        <v>20221022</v>
      </c>
      <c r="G29" s="10" t="str">
        <f t="shared" si="12"/>
        <v/>
      </c>
      <c r="H29" s="10">
        <f t="shared" si="12"/>
        <v>20221105</v>
      </c>
      <c r="I29" s="10">
        <f t="shared" si="12"/>
        <v>20221112</v>
      </c>
      <c r="J29" s="10" t="str">
        <f t="shared" si="12"/>
        <v/>
      </c>
      <c r="K29" s="10">
        <f t="shared" si="12"/>
        <v>20221126</v>
      </c>
      <c r="L29" s="10" t="str">
        <f t="shared" si="12"/>
        <v/>
      </c>
      <c r="M29" s="10">
        <f t="shared" si="12"/>
        <v>20221210</v>
      </c>
      <c r="N29" s="10">
        <f t="shared" si="12"/>
        <v>20221217</v>
      </c>
      <c r="O29" s="10" t="str">
        <f t="shared" si="12"/>
        <v/>
      </c>
      <c r="P29" s="10">
        <f t="shared" si="12"/>
        <v>20230114</v>
      </c>
      <c r="Q29" s="10" t="str">
        <f t="shared" si="12"/>
        <v/>
      </c>
      <c r="R29" s="10">
        <f t="shared" si="12"/>
        <v>20230128</v>
      </c>
      <c r="S29" s="10" t="str">
        <f t="shared" si="12"/>
        <v/>
      </c>
      <c r="T29" s="10" t="str">
        <f t="shared" si="12"/>
        <v/>
      </c>
      <c r="U29" s="10">
        <f t="shared" si="12"/>
        <v>20230218</v>
      </c>
      <c r="V29" s="10" t="str">
        <f t="shared" si="12"/>
        <v/>
      </c>
    </row>
    <row r="30" spans="1:22">
      <c r="A30" s="10" t="str">
        <f t="shared" ref="A30:V30" si="13">IF(COUNTIF(A$10:A$15, $A51)&gt;0, A$1, "")</f>
        <v/>
      </c>
      <c r="B30" s="10">
        <f t="shared" si="13"/>
        <v>20221001</v>
      </c>
      <c r="C30" s="10" t="str">
        <f t="shared" si="13"/>
        <v/>
      </c>
      <c r="D30" s="10" t="str">
        <f t="shared" si="13"/>
        <v/>
      </c>
      <c r="E30" s="10">
        <f t="shared" si="13"/>
        <v>20221015</v>
      </c>
      <c r="F30" s="10" t="str">
        <f t="shared" si="13"/>
        <v/>
      </c>
      <c r="G30" s="10">
        <f t="shared" si="13"/>
        <v>20221029</v>
      </c>
      <c r="H30" s="10" t="str">
        <f t="shared" si="13"/>
        <v/>
      </c>
      <c r="I30" s="10">
        <f t="shared" si="13"/>
        <v>20221112</v>
      </c>
      <c r="J30" s="10" t="str">
        <f t="shared" si="13"/>
        <v/>
      </c>
      <c r="K30" s="10">
        <f t="shared" si="13"/>
        <v>20221126</v>
      </c>
      <c r="L30" s="10">
        <f t="shared" si="13"/>
        <v>20221203</v>
      </c>
      <c r="M30" s="10" t="str">
        <f t="shared" si="13"/>
        <v/>
      </c>
      <c r="N30" s="10">
        <f t="shared" si="13"/>
        <v>20221217</v>
      </c>
      <c r="O30" s="10">
        <f t="shared" si="13"/>
        <v>20230107</v>
      </c>
      <c r="P30" s="10" t="str">
        <f t="shared" si="13"/>
        <v/>
      </c>
      <c r="Q30" s="10">
        <f t="shared" si="13"/>
        <v>20230121</v>
      </c>
      <c r="R30" s="10" t="str">
        <f t="shared" si="13"/>
        <v/>
      </c>
      <c r="S30" s="10">
        <f t="shared" si="13"/>
        <v>20230204</v>
      </c>
      <c r="T30" s="10" t="str">
        <f t="shared" si="13"/>
        <v/>
      </c>
      <c r="U30" s="10">
        <f t="shared" si="13"/>
        <v>20230218</v>
      </c>
      <c r="V30" s="10" t="str">
        <f t="shared" si="13"/>
        <v/>
      </c>
    </row>
    <row r="31" spans="1:22">
      <c r="A31" s="5"/>
      <c r="B31" s="3"/>
      <c r="C31" s="3"/>
      <c r="D31" s="3"/>
    </row>
    <row r="32" spans="1:22">
      <c r="A32" s="5" t="str">
        <f t="shared" ref="A32" si="14">IF(COUNTIF($A$10:$A$15, 2)&gt;0, $A$1, "")</f>
        <v/>
      </c>
      <c r="B32" s="3"/>
      <c r="C32" s="3"/>
      <c r="D32" s="3"/>
    </row>
    <row r="33" spans="1:8">
      <c r="A33" s="3"/>
      <c r="B33" s="3"/>
      <c r="C33" s="3"/>
      <c r="D33" s="3"/>
    </row>
    <row r="34" spans="1:8">
      <c r="A34" s="3"/>
      <c r="B34" s="3"/>
      <c r="C34" s="3"/>
      <c r="D34" s="3"/>
    </row>
    <row r="35" spans="1:8">
      <c r="A35" s="3"/>
      <c r="B35" s="3"/>
      <c r="C35" s="3"/>
      <c r="D35" s="3"/>
    </row>
    <row r="36" spans="1:8">
      <c r="A36" s="3"/>
      <c r="B36" s="3"/>
      <c r="C36" s="3"/>
      <c r="D36" s="3"/>
    </row>
    <row r="37" spans="1:8">
      <c r="A37" s="3"/>
      <c r="B37" s="3"/>
      <c r="C37" s="3"/>
      <c r="D37" s="3"/>
    </row>
    <row r="38" spans="1:8">
      <c r="A38" s="6" t="s">
        <v>144</v>
      </c>
      <c r="B38" s="3"/>
      <c r="C38" s="3"/>
      <c r="D38" s="3"/>
    </row>
    <row r="40" spans="1:8">
      <c r="A40" s="3">
        <v>1</v>
      </c>
      <c r="B40" s="3"/>
      <c r="C40" s="3"/>
    </row>
    <row r="41" spans="1:8">
      <c r="A41" s="3">
        <v>2</v>
      </c>
      <c r="B41" s="3"/>
      <c r="C41" s="3"/>
      <c r="F41" s="3"/>
      <c r="G41" s="3"/>
    </row>
    <row r="42" spans="1:8">
      <c r="A42" s="3">
        <v>3</v>
      </c>
      <c r="B42" s="3"/>
      <c r="C42" s="3"/>
      <c r="F42" s="3"/>
      <c r="G42" s="3"/>
    </row>
    <row r="43" spans="1:8">
      <c r="A43" s="3">
        <v>4</v>
      </c>
      <c r="B43" s="3"/>
      <c r="C43" s="3"/>
      <c r="F43" s="3"/>
      <c r="G43" s="3"/>
      <c r="H43" s="3"/>
    </row>
    <row r="44" spans="1:8">
      <c r="A44" s="3">
        <v>5</v>
      </c>
      <c r="B44" s="3"/>
      <c r="C44" s="3"/>
      <c r="F44" s="3"/>
      <c r="G44" s="3"/>
      <c r="H44" s="3"/>
    </row>
    <row r="45" spans="1:8">
      <c r="A45" s="3">
        <v>6</v>
      </c>
      <c r="B45" s="3"/>
      <c r="C45" s="3"/>
      <c r="G45" s="3"/>
      <c r="H45" s="3"/>
    </row>
    <row r="46" spans="1:8">
      <c r="A46" s="3">
        <v>7</v>
      </c>
      <c r="B46" s="3"/>
      <c r="C46" s="3"/>
      <c r="G46" s="3"/>
      <c r="H46" s="3"/>
    </row>
    <row r="47" spans="1:8">
      <c r="A47" s="3">
        <v>8</v>
      </c>
    </row>
    <row r="48" spans="1:8">
      <c r="A48" s="3">
        <v>9</v>
      </c>
    </row>
    <row r="49" spans="1:11">
      <c r="A49" s="3">
        <v>10</v>
      </c>
      <c r="B49" s="3"/>
      <c r="C49" s="3"/>
    </row>
    <row r="50" spans="1:11">
      <c r="A50" s="3">
        <v>11</v>
      </c>
      <c r="B50" s="3"/>
      <c r="C50" s="3"/>
      <c r="E50" s="3"/>
      <c r="F50" s="3"/>
      <c r="G50" s="3"/>
      <c r="H50" s="3"/>
    </row>
    <row r="51" spans="1:11">
      <c r="A51" s="3">
        <v>12</v>
      </c>
      <c r="B51" s="3"/>
      <c r="C51" s="3"/>
      <c r="E51" s="3"/>
      <c r="F51" s="3"/>
      <c r="G51" s="3"/>
      <c r="H51" s="3"/>
    </row>
    <row r="52" spans="1:11">
      <c r="A52" s="3"/>
      <c r="B52" s="3"/>
      <c r="C52" s="3"/>
    </row>
    <row r="53" spans="1:11">
      <c r="A53" s="3"/>
      <c r="B53" s="3"/>
      <c r="C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</row>
    <row r="56" spans="1:11">
      <c r="A56" s="3"/>
      <c r="B56" s="3"/>
      <c r="C56" s="3"/>
      <c r="E56" s="3"/>
      <c r="F56" s="3"/>
    </row>
    <row r="57" spans="1:11">
      <c r="A57" s="3"/>
      <c r="B57" s="3"/>
      <c r="C57" s="3"/>
      <c r="E57" s="3"/>
      <c r="F57" s="3"/>
    </row>
    <row r="58" spans="1:11">
      <c r="A58" s="3"/>
      <c r="B58" s="3"/>
      <c r="C58" s="3"/>
      <c r="E58" s="3"/>
      <c r="F58" s="3"/>
    </row>
    <row r="59" spans="1:11">
      <c r="A59" s="3"/>
      <c r="B59" s="3"/>
      <c r="C59" s="3"/>
    </row>
    <row r="60" spans="1:11">
      <c r="A60" s="3"/>
      <c r="B60" s="3"/>
      <c r="C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</row>
    <row r="63" spans="1:11">
      <c r="A63" s="3"/>
      <c r="B63" s="3"/>
      <c r="C63" s="3"/>
      <c r="E63" s="3"/>
    </row>
    <row r="64" spans="1:11">
      <c r="A64" s="3"/>
      <c r="B64" s="3"/>
      <c r="C64" s="3"/>
      <c r="E64" s="3"/>
    </row>
    <row r="65" spans="1:11">
      <c r="A65" s="3"/>
      <c r="B65" s="3"/>
      <c r="C65" s="3"/>
      <c r="E65" s="3"/>
    </row>
    <row r="66" spans="1:11">
      <c r="A66" s="3"/>
      <c r="B66" s="3"/>
      <c r="C66" s="3"/>
    </row>
    <row r="68" spans="1:11">
      <c r="E68" s="3"/>
      <c r="F68" s="3"/>
      <c r="G68" s="3"/>
      <c r="H68" s="3"/>
      <c r="I68" s="3"/>
      <c r="J68" s="3"/>
      <c r="K68" s="3"/>
    </row>
    <row r="70" spans="1:11">
      <c r="E70" s="3"/>
      <c r="F70" s="3"/>
      <c r="G70" s="3"/>
    </row>
    <row r="72" spans="1:11">
      <c r="E72" s="3"/>
      <c r="F72" s="3"/>
      <c r="G72" s="3"/>
      <c r="H72" s="3"/>
      <c r="I72" s="3"/>
      <c r="J72" s="3"/>
    </row>
    <row r="74" spans="1:11">
      <c r="E74" s="3"/>
      <c r="F74" s="3"/>
      <c r="G74" s="3"/>
      <c r="H74" s="3"/>
      <c r="I74" s="3"/>
      <c r="J74" s="3"/>
      <c r="K74" s="3"/>
    </row>
    <row r="76" spans="1:11">
      <c r="E76" s="3"/>
      <c r="F76" s="3"/>
      <c r="G76" s="3"/>
      <c r="H76" s="3"/>
      <c r="I76" s="3"/>
      <c r="J76" s="3"/>
    </row>
  </sheetData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NummernNLB</vt:lpstr>
      <vt:lpstr>Nummern1L</vt:lpstr>
      <vt:lpstr>ModusNLB</vt:lpstr>
      <vt:lpstr>Modus1L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Bänziger</dc:creator>
  <cp:lastModifiedBy>Thomas Bänziger</cp:lastModifiedBy>
  <dcterms:created xsi:type="dcterms:W3CDTF">2015-06-05T18:19:34Z</dcterms:created>
  <dcterms:modified xsi:type="dcterms:W3CDTF">2023-03-20T14:25:00Z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0379e6-70e3-4909-9f4e-01144a529e4a_Enabled">
    <vt:lpwstr>true</vt:lpwstr>
  </property>
  <property fmtid="{D5CDD505-2E9C-101B-9397-08002B2CF9AE}" pid="3" name="MSIP_Label_9f0379e6-70e3-4909-9f4e-01144a529e4a_SetDate">
    <vt:lpwstr>2023-03-02T08:22:41Z</vt:lpwstr>
  </property>
  <property fmtid="{D5CDD505-2E9C-101B-9397-08002B2CF9AE}" pid="4" name="MSIP_Label_9f0379e6-70e3-4909-9f4e-01144a529e4a_Method">
    <vt:lpwstr>Standard</vt:lpwstr>
  </property>
  <property fmtid="{D5CDD505-2E9C-101B-9397-08002B2CF9AE}" pid="5" name="MSIP_Label_9f0379e6-70e3-4909-9f4e-01144a529e4a_Name">
    <vt:lpwstr>Internal</vt:lpwstr>
  </property>
  <property fmtid="{D5CDD505-2E9C-101B-9397-08002B2CF9AE}" pid="6" name="MSIP_Label_9f0379e6-70e3-4909-9f4e-01144a529e4a_SiteId">
    <vt:lpwstr>82bddc65-9759-44b2-af74-ec76b2e6812a</vt:lpwstr>
  </property>
  <property fmtid="{D5CDD505-2E9C-101B-9397-08002B2CF9AE}" pid="7" name="MSIP_Label_9f0379e6-70e3-4909-9f4e-01144a529e4a_ActionId">
    <vt:lpwstr>40fbc300-db71-4fb0-ab3d-a2a5cb0dbebc</vt:lpwstr>
  </property>
  <property fmtid="{D5CDD505-2E9C-101B-9397-08002B2CF9AE}" pid="8" name="MSIP_Label_9f0379e6-70e3-4909-9f4e-01144a529e4a_ContentBits">
    <vt:lpwstr>0</vt:lpwstr>
  </property>
</Properties>
</file>