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thoma\Documents\Peak Graph Data\10_Projects\MSFTU\23 NOV 2024\"/>
    </mc:Choice>
  </mc:AlternateContent>
  <xr:revisionPtr revIDLastSave="0" documentId="13_ncr:1_{1BA15BA7-B552-4806-9C39-79E8D8CC31F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J14" i="1"/>
  <c r="K3" i="1" l="1"/>
  <c r="K4" i="1"/>
  <c r="K5" i="1"/>
  <c r="K6" i="1"/>
  <c r="K7" i="1"/>
  <c r="K8" i="1"/>
  <c r="K9" i="1"/>
  <c r="K10" i="1"/>
  <c r="K11" i="1"/>
  <c r="K12" i="1"/>
  <c r="K13" i="1"/>
  <c r="K2" i="1"/>
  <c r="J3" i="1"/>
  <c r="J17" i="1" s="1"/>
  <c r="J4" i="1"/>
  <c r="J18" i="1" s="1"/>
  <c r="J5" i="1"/>
  <c r="J19" i="1" s="1"/>
  <c r="J6" i="1"/>
  <c r="J20" i="1" s="1"/>
  <c r="J7" i="1"/>
  <c r="J8" i="1"/>
  <c r="J9" i="1"/>
  <c r="J10" i="1"/>
  <c r="J22" i="1" s="1"/>
  <c r="J11" i="1"/>
  <c r="J23" i="1" s="1"/>
  <c r="J12" i="1"/>
  <c r="J24" i="1" s="1"/>
  <c r="J13" i="1"/>
  <c r="J25" i="1" s="1"/>
  <c r="J2" i="1"/>
  <c r="J16" i="1" s="1"/>
</calcChain>
</file>

<file path=xl/sharedStrings.xml><?xml version="1.0" encoding="utf-8"?>
<sst xmlns="http://schemas.openxmlformats.org/spreadsheetml/2006/main" count="173" uniqueCount="49">
  <si>
    <t>3PDT1</t>
  </si>
  <si>
    <t>WIDTH</t>
  </si>
  <si>
    <t>HEIGHT</t>
  </si>
  <si>
    <t>DRIVE</t>
  </si>
  <si>
    <t>LEVEL</t>
  </si>
  <si>
    <t>J1</t>
  </si>
  <si>
    <t>J2</t>
  </si>
  <si>
    <t>LED1</t>
  </si>
  <si>
    <t>BODY</t>
  </si>
  <si>
    <t>FOCUS</t>
  </si>
  <si>
    <t>EDGE</t>
  </si>
  <si>
    <t>V1</t>
  </si>
  <si>
    <t>RefDes</t>
  </si>
  <si>
    <t>Drill DN</t>
  </si>
  <si>
    <t>N/A</t>
  </si>
  <si>
    <t>DRILL X</t>
  </si>
  <si>
    <t>DRILL Y</t>
  </si>
  <si>
    <t>AI X</t>
  </si>
  <si>
    <t>AI Y</t>
  </si>
  <si>
    <t>DRILL FACE</t>
  </si>
  <si>
    <t>UV Painting</t>
  </si>
  <si>
    <t>LABEL 3PDT1</t>
  </si>
  <si>
    <t>LABEL DRIVE</t>
  </si>
  <si>
    <t>LABEL LEVEL</t>
  </si>
  <si>
    <t>LABEL J1</t>
  </si>
  <si>
    <t>LABEL J2</t>
  </si>
  <si>
    <t>LABEL BODY</t>
  </si>
  <si>
    <t>LABEL FOCUS</t>
  </si>
  <si>
    <t>LABEL EDGE</t>
  </si>
  <si>
    <t>LABEL V1</t>
  </si>
  <si>
    <t>drill dot</t>
  </si>
  <si>
    <t>Top</t>
  </si>
  <si>
    <t>Bottom</t>
  </si>
  <si>
    <t>SPDT1</t>
  </si>
  <si>
    <t>SPDT2</t>
  </si>
  <si>
    <t>PCB SIDE</t>
  </si>
  <si>
    <t>IN</t>
  </si>
  <si>
    <t>OUT</t>
  </si>
  <si>
    <t>9V DC</t>
  </si>
  <si>
    <t>MOSFERATU</t>
  </si>
  <si>
    <t>RhPf Electronics</t>
  </si>
  <si>
    <t>LOGO1</t>
  </si>
  <si>
    <t>LOGO</t>
  </si>
  <si>
    <t>A</t>
  </si>
  <si>
    <t>B</t>
  </si>
  <si>
    <t>10*8</t>
  </si>
  <si>
    <t>FACEB(RECTANGLE)</t>
  </si>
  <si>
    <t>43*17</t>
  </si>
  <si>
    <t>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</si>
</sst>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workbookViewId="0">
      <selection activeCell="E19" sqref="E19"/>
    </sheetView>
  </sheetViews>
  <sheetFormatPr defaultRowHeight="14.5" x14ac:dyDescent="0.35"/>
  <cols>
    <col min="1" max="1" width="17.26953125" bestFit="1" customWidth="1"/>
    <col min="2" max="2" width="6.7265625" bestFit="1" customWidth="1"/>
    <col min="3" max="3" width="7.1796875" bestFit="1" customWidth="1"/>
    <col min="4" max="4" width="10" bestFit="1" customWidth="1"/>
    <col min="5" max="6" width="6.81640625" bestFit="1" customWidth="1"/>
    <col min="7" max="7" width="7.1796875" bestFit="1" customWidth="1"/>
    <col min="8" max="8" width="8.1796875" bestFit="1" customWidth="1"/>
    <col min="9" max="9" width="14.08984375" bestFit="1" customWidth="1"/>
    <col min="10" max="10" width="4.08984375" bestFit="1" customWidth="1"/>
    <col min="11" max="11" width="5.81640625" bestFit="1" customWidth="1"/>
  </cols>
  <sheetData>
    <row r="1" spans="1:11" x14ac:dyDescent="0.35">
      <c r="A1" t="s">
        <v>12</v>
      </c>
      <c r="B1" t="s">
        <v>1</v>
      </c>
      <c r="C1" t="s">
        <v>2</v>
      </c>
      <c r="D1" t="s">
        <v>19</v>
      </c>
      <c r="E1" t="s">
        <v>15</v>
      </c>
      <c r="F1" t="s">
        <v>16</v>
      </c>
      <c r="G1" t="s">
        <v>13</v>
      </c>
      <c r="H1" t="s">
        <v>35</v>
      </c>
      <c r="I1" t="s">
        <v>20</v>
      </c>
      <c r="J1" t="s">
        <v>17</v>
      </c>
      <c r="K1" t="s">
        <v>18</v>
      </c>
    </row>
    <row r="2" spans="1:11" x14ac:dyDescent="0.35">
      <c r="A2" t="s">
        <v>0</v>
      </c>
      <c r="B2">
        <v>17</v>
      </c>
      <c r="C2">
        <v>13.5</v>
      </c>
      <c r="D2" t="s">
        <v>43</v>
      </c>
      <c r="E2">
        <v>0</v>
      </c>
      <c r="F2">
        <v>-43</v>
      </c>
      <c r="G2">
        <v>13</v>
      </c>
      <c r="H2" t="s">
        <v>31</v>
      </c>
      <c r="I2" t="s">
        <v>30</v>
      </c>
      <c r="J2">
        <f>E2+31</f>
        <v>31</v>
      </c>
      <c r="K2">
        <f>-F2+58.5</f>
        <v>101.5</v>
      </c>
    </row>
    <row r="3" spans="1:11" x14ac:dyDescent="0.35">
      <c r="A3" t="s">
        <v>3</v>
      </c>
      <c r="B3">
        <v>12.7</v>
      </c>
      <c r="C3">
        <v>12.7</v>
      </c>
      <c r="D3" t="s">
        <v>43</v>
      </c>
      <c r="E3">
        <v>-21</v>
      </c>
      <c r="F3">
        <v>44.5</v>
      </c>
      <c r="G3">
        <v>8</v>
      </c>
      <c r="H3" t="s">
        <v>31</v>
      </c>
      <c r="I3" t="s">
        <v>30</v>
      </c>
      <c r="J3">
        <f t="shared" ref="J3:J14" si="0">E3+31</f>
        <v>10</v>
      </c>
      <c r="K3">
        <f t="shared" ref="K3:K14" si="1">-F3+58.5</f>
        <v>14</v>
      </c>
    </row>
    <row r="4" spans="1:11" x14ac:dyDescent="0.35">
      <c r="A4" t="s">
        <v>4</v>
      </c>
      <c r="B4">
        <v>12.7</v>
      </c>
      <c r="C4">
        <v>12.7</v>
      </c>
      <c r="D4" t="s">
        <v>43</v>
      </c>
      <c r="E4">
        <v>21</v>
      </c>
      <c r="F4">
        <v>44.5</v>
      </c>
      <c r="G4">
        <v>8</v>
      </c>
      <c r="H4" t="s">
        <v>31</v>
      </c>
      <c r="I4" t="s">
        <v>30</v>
      </c>
      <c r="J4">
        <f t="shared" si="0"/>
        <v>52</v>
      </c>
      <c r="K4">
        <f t="shared" si="1"/>
        <v>14</v>
      </c>
    </row>
    <row r="5" spans="1:11" x14ac:dyDescent="0.35">
      <c r="A5" t="s">
        <v>5</v>
      </c>
      <c r="B5">
        <v>14</v>
      </c>
      <c r="C5">
        <v>33.799999999999997</v>
      </c>
      <c r="D5" t="s">
        <v>44</v>
      </c>
      <c r="E5">
        <v>15</v>
      </c>
      <c r="F5">
        <v>0</v>
      </c>
      <c r="G5">
        <v>13</v>
      </c>
      <c r="H5" t="s">
        <v>31</v>
      </c>
      <c r="I5" t="s">
        <v>14</v>
      </c>
      <c r="J5">
        <f t="shared" si="0"/>
        <v>46</v>
      </c>
      <c r="K5">
        <f t="shared" si="1"/>
        <v>58.5</v>
      </c>
    </row>
    <row r="6" spans="1:11" x14ac:dyDescent="0.35">
      <c r="A6" t="s">
        <v>6</v>
      </c>
      <c r="B6">
        <v>14</v>
      </c>
      <c r="C6">
        <v>33.799999999999997</v>
      </c>
      <c r="D6" t="s">
        <v>44</v>
      </c>
      <c r="E6">
        <v>-15</v>
      </c>
      <c r="F6">
        <v>0</v>
      </c>
      <c r="G6">
        <v>13</v>
      </c>
      <c r="H6" t="s">
        <v>31</v>
      </c>
      <c r="I6" t="s">
        <v>14</v>
      </c>
      <c r="J6">
        <f t="shared" si="0"/>
        <v>16</v>
      </c>
      <c r="K6">
        <f t="shared" si="1"/>
        <v>58.5</v>
      </c>
    </row>
    <row r="7" spans="1:11" x14ac:dyDescent="0.35">
      <c r="A7" t="s">
        <v>33</v>
      </c>
      <c r="B7">
        <v>7.5</v>
      </c>
      <c r="C7">
        <v>7.5</v>
      </c>
      <c r="D7" t="s">
        <v>43</v>
      </c>
      <c r="E7">
        <v>-21</v>
      </c>
      <c r="F7">
        <v>10.5</v>
      </c>
      <c r="G7">
        <v>6</v>
      </c>
      <c r="H7" t="s">
        <v>32</v>
      </c>
      <c r="I7" t="s">
        <v>30</v>
      </c>
      <c r="J7">
        <f t="shared" si="0"/>
        <v>10</v>
      </c>
      <c r="K7">
        <f t="shared" si="1"/>
        <v>48</v>
      </c>
    </row>
    <row r="8" spans="1:11" x14ac:dyDescent="0.35">
      <c r="A8" t="s">
        <v>34</v>
      </c>
      <c r="B8">
        <v>7.5</v>
      </c>
      <c r="C8">
        <v>7.5</v>
      </c>
      <c r="D8" t="s">
        <v>43</v>
      </c>
      <c r="E8">
        <v>21</v>
      </c>
      <c r="F8">
        <v>10.5</v>
      </c>
      <c r="G8">
        <v>6</v>
      </c>
      <c r="H8" t="s">
        <v>32</v>
      </c>
      <c r="I8" t="s">
        <v>30</v>
      </c>
      <c r="J8">
        <f t="shared" si="0"/>
        <v>52</v>
      </c>
      <c r="K8">
        <f t="shared" si="1"/>
        <v>48</v>
      </c>
    </row>
    <row r="9" spans="1:11" x14ac:dyDescent="0.35">
      <c r="A9" t="s">
        <v>7</v>
      </c>
      <c r="B9">
        <v>7.5</v>
      </c>
      <c r="C9">
        <v>7.5</v>
      </c>
      <c r="D9" t="s">
        <v>43</v>
      </c>
      <c r="E9">
        <v>0</v>
      </c>
      <c r="F9">
        <v>0</v>
      </c>
      <c r="G9">
        <v>7</v>
      </c>
      <c r="H9" t="s">
        <v>31</v>
      </c>
      <c r="I9" t="s">
        <v>30</v>
      </c>
      <c r="J9">
        <f t="shared" si="0"/>
        <v>31</v>
      </c>
      <c r="K9">
        <f t="shared" si="1"/>
        <v>58.5</v>
      </c>
    </row>
    <row r="10" spans="1:11" x14ac:dyDescent="0.35">
      <c r="A10" t="s">
        <v>8</v>
      </c>
      <c r="B10">
        <v>12.7</v>
      </c>
      <c r="C10">
        <v>12.7</v>
      </c>
      <c r="D10" t="s">
        <v>43</v>
      </c>
      <c r="E10">
        <v>-21</v>
      </c>
      <c r="F10">
        <v>24</v>
      </c>
      <c r="G10">
        <v>8</v>
      </c>
      <c r="H10" t="s">
        <v>31</v>
      </c>
      <c r="I10" t="s">
        <v>30</v>
      </c>
      <c r="J10">
        <f t="shared" si="0"/>
        <v>10</v>
      </c>
      <c r="K10">
        <f t="shared" si="1"/>
        <v>34.5</v>
      </c>
    </row>
    <row r="11" spans="1:11" x14ac:dyDescent="0.35">
      <c r="A11" t="s">
        <v>9</v>
      </c>
      <c r="B11">
        <v>12.7</v>
      </c>
      <c r="C11">
        <v>12.7</v>
      </c>
      <c r="D11" t="s">
        <v>43</v>
      </c>
      <c r="E11">
        <v>0</v>
      </c>
      <c r="F11">
        <v>34.25</v>
      </c>
      <c r="G11">
        <v>8</v>
      </c>
      <c r="H11" t="s">
        <v>31</v>
      </c>
      <c r="I11" t="s">
        <v>30</v>
      </c>
      <c r="J11">
        <f t="shared" si="0"/>
        <v>31</v>
      </c>
      <c r="K11">
        <f t="shared" si="1"/>
        <v>24.25</v>
      </c>
    </row>
    <row r="12" spans="1:11" x14ac:dyDescent="0.35">
      <c r="A12" t="s">
        <v>10</v>
      </c>
      <c r="B12">
        <v>12.7</v>
      </c>
      <c r="C12">
        <v>12.7</v>
      </c>
      <c r="D12" t="s">
        <v>43</v>
      </c>
      <c r="E12">
        <v>21</v>
      </c>
      <c r="F12">
        <v>24</v>
      </c>
      <c r="G12">
        <v>8</v>
      </c>
      <c r="H12" t="s">
        <v>31</v>
      </c>
      <c r="I12" t="s">
        <v>30</v>
      </c>
      <c r="J12">
        <f t="shared" si="0"/>
        <v>52</v>
      </c>
      <c r="K12">
        <f t="shared" si="1"/>
        <v>34.5</v>
      </c>
    </row>
    <row r="13" spans="1:11" x14ac:dyDescent="0.35">
      <c r="A13" t="s">
        <v>11</v>
      </c>
      <c r="B13">
        <v>9.5</v>
      </c>
      <c r="C13">
        <v>11.5</v>
      </c>
      <c r="D13" t="s">
        <v>44</v>
      </c>
      <c r="E13">
        <v>0</v>
      </c>
      <c r="F13">
        <v>49</v>
      </c>
      <c r="G13" t="s">
        <v>45</v>
      </c>
      <c r="H13" t="s">
        <v>32</v>
      </c>
      <c r="I13" t="s">
        <v>14</v>
      </c>
      <c r="J13">
        <f t="shared" si="0"/>
        <v>31</v>
      </c>
      <c r="K13">
        <f t="shared" si="1"/>
        <v>9.5</v>
      </c>
    </row>
    <row r="14" spans="1:11" x14ac:dyDescent="0.35">
      <c r="A14" t="s">
        <v>46</v>
      </c>
      <c r="B14">
        <v>43</v>
      </c>
      <c r="C14">
        <v>17</v>
      </c>
      <c r="D14" t="s">
        <v>44</v>
      </c>
      <c r="E14">
        <v>0</v>
      </c>
      <c r="F14">
        <v>9</v>
      </c>
      <c r="G14" t="s">
        <v>47</v>
      </c>
      <c r="H14" t="s">
        <v>14</v>
      </c>
      <c r="I14" t="s">
        <v>14</v>
      </c>
      <c r="J14">
        <f t="shared" si="0"/>
        <v>31</v>
      </c>
      <c r="K14">
        <f t="shared" si="1"/>
        <v>49.5</v>
      </c>
    </row>
    <row r="15" spans="1:11" x14ac:dyDescent="0.35">
      <c r="A15" t="s">
        <v>41</v>
      </c>
      <c r="B15">
        <v>36</v>
      </c>
      <c r="C15">
        <v>28.5</v>
      </c>
      <c r="D15" t="s">
        <v>14</v>
      </c>
      <c r="E15" t="s">
        <v>14</v>
      </c>
      <c r="F15" t="s">
        <v>14</v>
      </c>
      <c r="G15" t="s">
        <v>14</v>
      </c>
      <c r="H15" t="s">
        <v>14</v>
      </c>
      <c r="I15" t="s">
        <v>14</v>
      </c>
      <c r="J15" t="s">
        <v>14</v>
      </c>
      <c r="K15" t="s">
        <v>14</v>
      </c>
    </row>
    <row r="16" spans="1:11" x14ac:dyDescent="0.35">
      <c r="A16" t="s">
        <v>21</v>
      </c>
      <c r="B16" t="s">
        <v>14</v>
      </c>
      <c r="C16" t="s">
        <v>14</v>
      </c>
      <c r="D16" t="s">
        <v>14</v>
      </c>
      <c r="E16" t="s">
        <v>14</v>
      </c>
      <c r="F16" t="s">
        <v>14</v>
      </c>
      <c r="G16" t="s">
        <v>14</v>
      </c>
      <c r="H16" t="s">
        <v>14</v>
      </c>
      <c r="I16" t="s">
        <v>39</v>
      </c>
      <c r="J16">
        <f>J2</f>
        <v>31</v>
      </c>
      <c r="K16">
        <v>90</v>
      </c>
    </row>
    <row r="17" spans="1:11" x14ac:dyDescent="0.35">
      <c r="A17" t="s">
        <v>22</v>
      </c>
      <c r="B17" t="s">
        <v>14</v>
      </c>
      <c r="C17" t="s">
        <v>14</v>
      </c>
      <c r="D17" t="s">
        <v>14</v>
      </c>
      <c r="E17" t="s">
        <v>14</v>
      </c>
      <c r="F17" t="s">
        <v>14</v>
      </c>
      <c r="G17" t="s">
        <v>14</v>
      </c>
      <c r="H17" t="s">
        <v>14</v>
      </c>
      <c r="I17" t="s">
        <v>3</v>
      </c>
      <c r="J17">
        <f>J3</f>
        <v>10</v>
      </c>
      <c r="K17">
        <v>23</v>
      </c>
    </row>
    <row r="18" spans="1:11" x14ac:dyDescent="0.35">
      <c r="A18" t="s">
        <v>23</v>
      </c>
      <c r="B18" t="s">
        <v>14</v>
      </c>
      <c r="C18" t="s">
        <v>14</v>
      </c>
      <c r="D18" t="s">
        <v>14</v>
      </c>
      <c r="E18" t="s">
        <v>14</v>
      </c>
      <c r="F18" t="s">
        <v>14</v>
      </c>
      <c r="G18" t="s">
        <v>14</v>
      </c>
      <c r="H18" t="s">
        <v>14</v>
      </c>
      <c r="I18" t="s">
        <v>4</v>
      </c>
      <c r="J18">
        <f>J4</f>
        <v>52</v>
      </c>
      <c r="K18">
        <v>23</v>
      </c>
    </row>
    <row r="19" spans="1:11" x14ac:dyDescent="0.35">
      <c r="A19" t="s">
        <v>24</v>
      </c>
      <c r="B19" t="s">
        <v>14</v>
      </c>
      <c r="C19" t="s">
        <v>14</v>
      </c>
      <c r="D19" t="s">
        <v>14</v>
      </c>
      <c r="E19" t="s">
        <v>14</v>
      </c>
      <c r="F19" t="s">
        <v>14</v>
      </c>
      <c r="G19" t="s">
        <v>14</v>
      </c>
      <c r="H19" t="s">
        <v>14</v>
      </c>
      <c r="I19" t="s">
        <v>36</v>
      </c>
      <c r="J19">
        <f>J5</f>
        <v>46</v>
      </c>
      <c r="K19">
        <v>3</v>
      </c>
    </row>
    <row r="20" spans="1:11" x14ac:dyDescent="0.35">
      <c r="A20" t="s">
        <v>25</v>
      </c>
      <c r="B20" t="s">
        <v>14</v>
      </c>
      <c r="C20" t="s">
        <v>14</v>
      </c>
      <c r="D20" t="s">
        <v>14</v>
      </c>
      <c r="E20" t="s">
        <v>14</v>
      </c>
      <c r="F20" t="s">
        <v>14</v>
      </c>
      <c r="G20" t="s">
        <v>14</v>
      </c>
      <c r="H20" t="s">
        <v>14</v>
      </c>
      <c r="I20" t="s">
        <v>37</v>
      </c>
      <c r="J20">
        <f>J6</f>
        <v>16</v>
      </c>
      <c r="K20">
        <v>3</v>
      </c>
    </row>
    <row r="21" spans="1:11" x14ac:dyDescent="0.35">
      <c r="A21" t="s">
        <v>48</v>
      </c>
      <c r="B21" t="s">
        <v>14</v>
      </c>
      <c r="C21" t="s">
        <v>14</v>
      </c>
      <c r="D21" t="s">
        <v>14</v>
      </c>
      <c r="E21" t="s">
        <v>14</v>
      </c>
      <c r="F21" t="s">
        <v>14</v>
      </c>
      <c r="G21" t="s">
        <v>14</v>
      </c>
      <c r="H21" t="s">
        <v>14</v>
      </c>
      <c r="I21" t="s">
        <v>40</v>
      </c>
      <c r="J21">
        <v>31</v>
      </c>
      <c r="K21">
        <v>112</v>
      </c>
    </row>
    <row r="22" spans="1:11" x14ac:dyDescent="0.35">
      <c r="A22" t="s">
        <v>26</v>
      </c>
      <c r="B22" t="s">
        <v>14</v>
      </c>
      <c r="C22" t="s">
        <v>14</v>
      </c>
      <c r="D22" t="s">
        <v>14</v>
      </c>
      <c r="E22" t="s">
        <v>14</v>
      </c>
      <c r="F22" t="s">
        <v>14</v>
      </c>
      <c r="G22" t="s">
        <v>14</v>
      </c>
      <c r="H22" t="s">
        <v>14</v>
      </c>
      <c r="I22" t="s">
        <v>8</v>
      </c>
      <c r="J22">
        <f>J10</f>
        <v>10</v>
      </c>
      <c r="K22">
        <v>40.5</v>
      </c>
    </row>
    <row r="23" spans="1:11" x14ac:dyDescent="0.35">
      <c r="A23" t="s">
        <v>27</v>
      </c>
      <c r="B23" t="s">
        <v>14</v>
      </c>
      <c r="C23" t="s">
        <v>14</v>
      </c>
      <c r="D23" t="s">
        <v>14</v>
      </c>
      <c r="E23" t="s">
        <v>14</v>
      </c>
      <c r="F23" t="s">
        <v>14</v>
      </c>
      <c r="G23" t="s">
        <v>14</v>
      </c>
      <c r="H23" t="s">
        <v>14</v>
      </c>
      <c r="I23" t="s">
        <v>9</v>
      </c>
      <c r="J23">
        <f>J11</f>
        <v>31</v>
      </c>
      <c r="K23">
        <v>33.25</v>
      </c>
    </row>
    <row r="24" spans="1:11" x14ac:dyDescent="0.35">
      <c r="A24" t="s">
        <v>28</v>
      </c>
      <c r="B24" t="s">
        <v>14</v>
      </c>
      <c r="C24" t="s">
        <v>14</v>
      </c>
      <c r="D24" t="s">
        <v>14</v>
      </c>
      <c r="E24" t="s">
        <v>14</v>
      </c>
      <c r="F24" t="s">
        <v>14</v>
      </c>
      <c r="G24" t="s">
        <v>14</v>
      </c>
      <c r="H24" t="s">
        <v>14</v>
      </c>
      <c r="I24" t="s">
        <v>10</v>
      </c>
      <c r="J24">
        <f>J12</f>
        <v>52</v>
      </c>
      <c r="K24">
        <v>40.5</v>
      </c>
    </row>
    <row r="25" spans="1:11" x14ac:dyDescent="0.35">
      <c r="A25" t="s">
        <v>29</v>
      </c>
      <c r="B25" t="s">
        <v>14</v>
      </c>
      <c r="C25" t="s">
        <v>14</v>
      </c>
      <c r="D25" t="s">
        <v>14</v>
      </c>
      <c r="E25" t="s">
        <v>14</v>
      </c>
      <c r="F25" t="s">
        <v>14</v>
      </c>
      <c r="G25" t="s">
        <v>14</v>
      </c>
      <c r="H25" t="s">
        <v>14</v>
      </c>
      <c r="I25" t="s">
        <v>38</v>
      </c>
      <c r="J25">
        <f>J13</f>
        <v>31</v>
      </c>
      <c r="K25">
        <v>3</v>
      </c>
    </row>
    <row r="26" spans="1:11" x14ac:dyDescent="0.35">
      <c r="A26" t="s">
        <v>41</v>
      </c>
      <c r="B26" t="s">
        <v>14</v>
      </c>
      <c r="C26" t="s">
        <v>14</v>
      </c>
      <c r="D26" t="s">
        <v>14</v>
      </c>
      <c r="E26" t="s">
        <v>14</v>
      </c>
      <c r="F26" t="s">
        <v>14</v>
      </c>
      <c r="G26" t="s">
        <v>14</v>
      </c>
      <c r="H26" t="s">
        <v>14</v>
      </c>
      <c r="I26" t="s">
        <v>42</v>
      </c>
      <c r="J26">
        <v>31</v>
      </c>
      <c r="K26">
        <v>73.5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besse</dc:creator>
  <cp:lastModifiedBy>thomas besse</cp:lastModifiedBy>
  <dcterms:created xsi:type="dcterms:W3CDTF">2015-06-05T18:17:20Z</dcterms:created>
  <dcterms:modified xsi:type="dcterms:W3CDTF">2024-11-26T11:04:35Z</dcterms:modified>
</cp:coreProperties>
</file>