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thoma\Documents\Peak Graph Data\10_Projects\MSFTU\23 NOV 2024\"/>
    </mc:Choice>
  </mc:AlternateContent>
  <xr:revisionPtr revIDLastSave="0" documentId="13_ncr:1_{6CBA20EC-0557-4F19-968E-AB5EE6E095B3}" xr6:coauthVersionLast="47" xr6:coauthVersionMax="47" xr10:uidLastSave="{00000000-0000-0000-0000-000000000000}"/>
  <bookViews>
    <workbookView xWindow="0" yWindow="0" windowWidth="19180" windowHeight="10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K16" i="1"/>
  <c r="K17" i="1"/>
  <c r="K18" i="1"/>
  <c r="K19" i="1"/>
  <c r="K20" i="1"/>
  <c r="K21" i="1"/>
  <c r="K22" i="1"/>
  <c r="K23" i="1"/>
  <c r="K24" i="1"/>
  <c r="K25" i="1"/>
  <c r="K14" i="1"/>
  <c r="L3" i="1"/>
  <c r="L4" i="1"/>
  <c r="L5" i="1"/>
  <c r="L6" i="1"/>
  <c r="L7" i="1"/>
  <c r="L8" i="1"/>
  <c r="L9" i="1"/>
  <c r="L10" i="1"/>
  <c r="L11" i="1"/>
  <c r="L12" i="1"/>
  <c r="L13" i="1"/>
  <c r="L2" i="1"/>
  <c r="K3" i="1"/>
  <c r="K4" i="1"/>
  <c r="K5" i="1"/>
  <c r="K6" i="1"/>
  <c r="K7" i="1"/>
  <c r="K8" i="1"/>
  <c r="K9" i="1"/>
  <c r="K10" i="1"/>
  <c r="K11" i="1"/>
  <c r="K12" i="1"/>
  <c r="K13" i="1"/>
  <c r="K2" i="1"/>
</calcChain>
</file>

<file path=xl/sharedStrings.xml><?xml version="1.0" encoding="utf-8"?>
<sst xmlns="http://schemas.openxmlformats.org/spreadsheetml/2006/main" count="73" uniqueCount="48">
  <si>
    <t>3PDT1</t>
  </si>
  <si>
    <t>WIDTH</t>
  </si>
  <si>
    <t>HEIGHT</t>
  </si>
  <si>
    <t>DRIVE</t>
  </si>
  <si>
    <t>LEVEL</t>
  </si>
  <si>
    <t>J1</t>
  </si>
  <si>
    <t>J2</t>
  </si>
  <si>
    <t>RESONANCE</t>
  </si>
  <si>
    <t>LED1</t>
  </si>
  <si>
    <t>BODY</t>
  </si>
  <si>
    <t>FOCUS</t>
  </si>
  <si>
    <t>EDGE</t>
  </si>
  <si>
    <t>LABEL Y</t>
  </si>
  <si>
    <t>V1</t>
  </si>
  <si>
    <t>RefDes</t>
  </si>
  <si>
    <t>Drill DN</t>
  </si>
  <si>
    <t>N/A</t>
  </si>
  <si>
    <t>DRILL X</t>
  </si>
  <si>
    <t>DRILL Y</t>
  </si>
  <si>
    <t>AI X</t>
  </si>
  <si>
    <t>AI Y</t>
  </si>
  <si>
    <t>9.5*11.5</t>
  </si>
  <si>
    <t>DRILL FACE</t>
  </si>
  <si>
    <t>UV Painting</t>
  </si>
  <si>
    <t>LABEL 3PDT1</t>
  </si>
  <si>
    <t>LABEL DRIVE</t>
  </si>
  <si>
    <t>LABEL LEVEL</t>
  </si>
  <si>
    <t>LABEL J1</t>
  </si>
  <si>
    <t>LABEL J2</t>
  </si>
  <si>
    <t>LABEL LED1</t>
  </si>
  <si>
    <t>LABEL BODY</t>
  </si>
  <si>
    <t>LABEL FOCUS</t>
  </si>
  <si>
    <t>LABEL EDGE</t>
  </si>
  <si>
    <t>LABEL V1</t>
  </si>
  <si>
    <t>drill dot</t>
  </si>
  <si>
    <t>Top</t>
  </si>
  <si>
    <t>Bottom</t>
  </si>
  <si>
    <t>SPDT1</t>
  </si>
  <si>
    <t>SPDT2</t>
  </si>
  <si>
    <t>PCB SIDE</t>
  </si>
  <si>
    <t>LABEL SPDT1</t>
  </si>
  <si>
    <t>LABEL SPDT2</t>
  </si>
  <si>
    <t>IN</t>
  </si>
  <si>
    <t>OUT</t>
  </si>
  <si>
    <t>VOICING</t>
  </si>
  <si>
    <t>ON/OFF</t>
  </si>
  <si>
    <t>9V DC</t>
  </si>
  <si>
    <t>RhPf Electronics MOSFERATU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</si>
</sst>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topLeftCell="A7" workbookViewId="0">
      <selection activeCell="J17" sqref="J17"/>
    </sheetView>
  </sheetViews>
  <sheetFormatPr defaultRowHeight="14.5" x14ac:dyDescent="0.35"/>
  <cols>
    <col min="1" max="1" width="16.453125" bestFit="1" customWidth="1"/>
    <col min="2" max="2" width="6.7265625" bestFit="1" customWidth="1"/>
    <col min="3" max="4" width="7.1796875" bestFit="1" customWidth="1"/>
    <col min="5" max="5" width="10" bestFit="1" customWidth="1"/>
    <col min="6" max="7" width="6.81640625" bestFit="1" customWidth="1"/>
    <col min="8" max="8" width="7.90625" bestFit="1" customWidth="1"/>
    <col min="9" max="9" width="8.1796875" style="1" bestFit="1" customWidth="1"/>
    <col min="10" max="10" width="25.26953125" bestFit="1" customWidth="1"/>
    <col min="11" max="11" width="4" bestFit="1" customWidth="1"/>
    <col min="12" max="12" width="5.81640625" bestFit="1" customWidth="1"/>
  </cols>
  <sheetData>
    <row r="1" spans="1:12" x14ac:dyDescent="0.35">
      <c r="A1" t="s">
        <v>14</v>
      </c>
      <c r="B1" t="s">
        <v>1</v>
      </c>
      <c r="C1" t="s">
        <v>2</v>
      </c>
      <c r="D1" t="s">
        <v>12</v>
      </c>
      <c r="E1" t="s">
        <v>22</v>
      </c>
      <c r="F1" t="s">
        <v>17</v>
      </c>
      <c r="G1" t="s">
        <v>18</v>
      </c>
      <c r="H1" t="s">
        <v>15</v>
      </c>
      <c r="I1" s="1" t="s">
        <v>39</v>
      </c>
      <c r="J1" t="s">
        <v>23</v>
      </c>
      <c r="K1" t="s">
        <v>19</v>
      </c>
      <c r="L1" t="s">
        <v>20</v>
      </c>
    </row>
    <row r="2" spans="1:12" x14ac:dyDescent="0.35">
      <c r="A2" t="s">
        <v>0</v>
      </c>
      <c r="B2">
        <v>17</v>
      </c>
      <c r="C2">
        <v>13.5</v>
      </c>
      <c r="F2" s="1">
        <v>0</v>
      </c>
      <c r="G2" s="1">
        <v>-43</v>
      </c>
      <c r="H2">
        <v>12</v>
      </c>
      <c r="I2" s="1" t="s">
        <v>35</v>
      </c>
      <c r="J2" t="s">
        <v>34</v>
      </c>
      <c r="K2">
        <f>F2+31</f>
        <v>31</v>
      </c>
      <c r="L2">
        <f>-G2+58.5</f>
        <v>101.5</v>
      </c>
    </row>
    <row r="3" spans="1:12" x14ac:dyDescent="0.35">
      <c r="A3" t="s">
        <v>3</v>
      </c>
      <c r="B3">
        <v>12.7</v>
      </c>
      <c r="C3">
        <v>12.7</v>
      </c>
      <c r="F3" s="1">
        <v>-21</v>
      </c>
      <c r="G3" s="1">
        <v>44.5</v>
      </c>
      <c r="H3">
        <v>7</v>
      </c>
      <c r="I3" s="1" t="s">
        <v>35</v>
      </c>
      <c r="J3" t="s">
        <v>34</v>
      </c>
      <c r="K3">
        <f t="shared" ref="K3:K13" si="0">F3+31</f>
        <v>10</v>
      </c>
      <c r="L3">
        <f t="shared" ref="L3:L13" si="1">-G3+58.5</f>
        <v>14</v>
      </c>
    </row>
    <row r="4" spans="1:12" x14ac:dyDescent="0.35">
      <c r="A4" t="s">
        <v>4</v>
      </c>
      <c r="B4">
        <v>12.7</v>
      </c>
      <c r="C4">
        <v>12.7</v>
      </c>
      <c r="F4" s="1">
        <v>21</v>
      </c>
      <c r="G4" s="1">
        <v>44.5</v>
      </c>
      <c r="H4">
        <v>7</v>
      </c>
      <c r="I4" s="1" t="s">
        <v>35</v>
      </c>
      <c r="J4" t="s">
        <v>34</v>
      </c>
      <c r="K4">
        <f t="shared" si="0"/>
        <v>52</v>
      </c>
      <c r="L4">
        <f t="shared" si="1"/>
        <v>14</v>
      </c>
    </row>
    <row r="5" spans="1:12" x14ac:dyDescent="0.35">
      <c r="A5" t="s">
        <v>5</v>
      </c>
      <c r="B5">
        <v>14</v>
      </c>
      <c r="C5">
        <v>33.799999999999997</v>
      </c>
      <c r="F5" s="1">
        <v>15</v>
      </c>
      <c r="G5" s="1">
        <v>46.5</v>
      </c>
      <c r="H5">
        <v>12</v>
      </c>
      <c r="I5" s="1" t="s">
        <v>35</v>
      </c>
      <c r="J5" t="s">
        <v>16</v>
      </c>
      <c r="K5">
        <f t="shared" si="0"/>
        <v>46</v>
      </c>
      <c r="L5">
        <f t="shared" si="1"/>
        <v>12</v>
      </c>
    </row>
    <row r="6" spans="1:12" x14ac:dyDescent="0.35">
      <c r="A6" t="s">
        <v>6</v>
      </c>
      <c r="B6">
        <v>14</v>
      </c>
      <c r="C6" s="1">
        <v>33.799999999999997</v>
      </c>
      <c r="F6" s="1">
        <v>-15</v>
      </c>
      <c r="G6" s="1">
        <v>46.5</v>
      </c>
      <c r="H6">
        <v>12</v>
      </c>
      <c r="I6" s="1" t="s">
        <v>35</v>
      </c>
      <c r="J6" t="s">
        <v>16</v>
      </c>
      <c r="K6">
        <f t="shared" si="0"/>
        <v>16</v>
      </c>
      <c r="L6">
        <f t="shared" si="1"/>
        <v>12</v>
      </c>
    </row>
    <row r="7" spans="1:12" x14ac:dyDescent="0.35">
      <c r="A7" s="1" t="s">
        <v>37</v>
      </c>
      <c r="B7">
        <v>7.5</v>
      </c>
      <c r="C7">
        <v>7.5</v>
      </c>
      <c r="F7" s="1">
        <v>-21</v>
      </c>
      <c r="G7" s="1">
        <v>10.5</v>
      </c>
      <c r="H7">
        <v>5</v>
      </c>
      <c r="I7" s="1" t="s">
        <v>36</v>
      </c>
      <c r="J7" t="s">
        <v>34</v>
      </c>
      <c r="K7">
        <f t="shared" si="0"/>
        <v>10</v>
      </c>
      <c r="L7">
        <f t="shared" si="1"/>
        <v>48</v>
      </c>
    </row>
    <row r="8" spans="1:12" x14ac:dyDescent="0.35">
      <c r="A8" s="1" t="s">
        <v>38</v>
      </c>
      <c r="B8">
        <v>7.5</v>
      </c>
      <c r="C8">
        <v>7.5</v>
      </c>
      <c r="F8" s="1">
        <v>21</v>
      </c>
      <c r="G8" s="1">
        <v>10.5</v>
      </c>
      <c r="H8">
        <v>5</v>
      </c>
      <c r="I8" s="1" t="s">
        <v>36</v>
      </c>
      <c r="J8" t="s">
        <v>34</v>
      </c>
      <c r="K8">
        <f t="shared" si="0"/>
        <v>52</v>
      </c>
      <c r="L8">
        <f t="shared" si="1"/>
        <v>48</v>
      </c>
    </row>
    <row r="9" spans="1:12" x14ac:dyDescent="0.35">
      <c r="A9" t="s">
        <v>8</v>
      </c>
      <c r="B9">
        <v>7.5</v>
      </c>
      <c r="C9">
        <v>7.5</v>
      </c>
      <c r="F9">
        <v>0</v>
      </c>
      <c r="G9" s="1">
        <v>0</v>
      </c>
      <c r="H9" s="1">
        <v>21</v>
      </c>
      <c r="I9" s="1" t="s">
        <v>35</v>
      </c>
      <c r="J9" t="s">
        <v>34</v>
      </c>
      <c r="K9">
        <f t="shared" si="0"/>
        <v>31</v>
      </c>
      <c r="L9">
        <f t="shared" si="1"/>
        <v>58.5</v>
      </c>
    </row>
    <row r="10" spans="1:12" x14ac:dyDescent="0.35">
      <c r="A10" t="s">
        <v>9</v>
      </c>
      <c r="B10">
        <v>12.7</v>
      </c>
      <c r="C10">
        <v>12.7</v>
      </c>
      <c r="F10" s="1">
        <v>-21</v>
      </c>
      <c r="G10" s="1">
        <v>24</v>
      </c>
      <c r="H10">
        <v>7</v>
      </c>
      <c r="I10" s="1" t="s">
        <v>35</v>
      </c>
      <c r="J10" t="s">
        <v>34</v>
      </c>
      <c r="K10">
        <f t="shared" si="0"/>
        <v>10</v>
      </c>
      <c r="L10">
        <f t="shared" si="1"/>
        <v>34.5</v>
      </c>
    </row>
    <row r="11" spans="1:12" x14ac:dyDescent="0.35">
      <c r="A11" t="s">
        <v>10</v>
      </c>
      <c r="B11">
        <v>12.7</v>
      </c>
      <c r="C11">
        <v>12.7</v>
      </c>
      <c r="F11" s="1">
        <v>0</v>
      </c>
      <c r="G11" s="1">
        <v>34.25</v>
      </c>
      <c r="H11">
        <v>7</v>
      </c>
      <c r="I11" s="1" t="s">
        <v>35</v>
      </c>
      <c r="J11" t="s">
        <v>34</v>
      </c>
      <c r="K11">
        <f t="shared" si="0"/>
        <v>31</v>
      </c>
      <c r="L11">
        <f t="shared" si="1"/>
        <v>24.25</v>
      </c>
    </row>
    <row r="12" spans="1:12" x14ac:dyDescent="0.35">
      <c r="A12" t="s">
        <v>11</v>
      </c>
      <c r="B12">
        <v>12.7</v>
      </c>
      <c r="C12">
        <v>12.7</v>
      </c>
      <c r="F12" s="1">
        <v>21</v>
      </c>
      <c r="G12" s="1">
        <v>24</v>
      </c>
      <c r="H12">
        <v>7</v>
      </c>
      <c r="I12" s="1" t="s">
        <v>35</v>
      </c>
      <c r="J12" t="s">
        <v>34</v>
      </c>
      <c r="K12">
        <f t="shared" si="0"/>
        <v>52</v>
      </c>
      <c r="L12">
        <f t="shared" si="1"/>
        <v>34.5</v>
      </c>
    </row>
    <row r="13" spans="1:12" x14ac:dyDescent="0.35">
      <c r="A13" t="s">
        <v>13</v>
      </c>
      <c r="B13">
        <v>9.5</v>
      </c>
      <c r="C13">
        <v>11.5</v>
      </c>
      <c r="F13" s="1">
        <v>0</v>
      </c>
      <c r="G13" s="1">
        <v>49</v>
      </c>
      <c r="H13" t="s">
        <v>21</v>
      </c>
      <c r="I13" s="1" t="s">
        <v>36</v>
      </c>
      <c r="J13" t="s">
        <v>16</v>
      </c>
      <c r="K13">
        <f t="shared" si="0"/>
        <v>31</v>
      </c>
      <c r="L13">
        <f t="shared" si="1"/>
        <v>9.5</v>
      </c>
    </row>
    <row r="14" spans="1:12" x14ac:dyDescent="0.35">
      <c r="A14" t="s">
        <v>24</v>
      </c>
      <c r="J14" t="s">
        <v>47</v>
      </c>
      <c r="K14">
        <f>K2</f>
        <v>31</v>
      </c>
    </row>
    <row r="15" spans="1:12" x14ac:dyDescent="0.35">
      <c r="A15" t="s">
        <v>25</v>
      </c>
      <c r="J15" s="1" t="s">
        <v>3</v>
      </c>
      <c r="K15" s="1">
        <f t="shared" ref="K15:K25" si="2">K3</f>
        <v>10</v>
      </c>
    </row>
    <row r="16" spans="1:12" x14ac:dyDescent="0.35">
      <c r="A16" t="s">
        <v>26</v>
      </c>
      <c r="J16" s="1" t="s">
        <v>4</v>
      </c>
      <c r="K16" s="1">
        <f t="shared" si="2"/>
        <v>52</v>
      </c>
    </row>
    <row r="17" spans="1:11" x14ac:dyDescent="0.35">
      <c r="A17" t="s">
        <v>27</v>
      </c>
      <c r="J17" s="1" t="s">
        <v>42</v>
      </c>
      <c r="K17" s="1">
        <f t="shared" si="2"/>
        <v>46</v>
      </c>
    </row>
    <row r="18" spans="1:11" x14ac:dyDescent="0.35">
      <c r="A18" t="s">
        <v>28</v>
      </c>
      <c r="J18" s="1" t="s">
        <v>43</v>
      </c>
      <c r="K18" s="1">
        <f t="shared" si="2"/>
        <v>16</v>
      </c>
    </row>
    <row r="19" spans="1:11" x14ac:dyDescent="0.35">
      <c r="A19" t="s">
        <v>40</v>
      </c>
      <c r="J19" s="1" t="s">
        <v>7</v>
      </c>
      <c r="K19" s="1">
        <f t="shared" si="2"/>
        <v>10</v>
      </c>
    </row>
    <row r="20" spans="1:11" x14ac:dyDescent="0.35">
      <c r="A20" t="s">
        <v>41</v>
      </c>
      <c r="J20" s="1" t="s">
        <v>44</v>
      </c>
      <c r="K20" s="1">
        <f t="shared" si="2"/>
        <v>52</v>
      </c>
    </row>
    <row r="21" spans="1:11" x14ac:dyDescent="0.35">
      <c r="A21" t="s">
        <v>29</v>
      </c>
      <c r="J21" s="1" t="s">
        <v>45</v>
      </c>
      <c r="K21" s="1">
        <f t="shared" si="2"/>
        <v>31</v>
      </c>
    </row>
    <row r="22" spans="1:11" x14ac:dyDescent="0.35">
      <c r="A22" t="s">
        <v>30</v>
      </c>
      <c r="J22" s="1" t="s">
        <v>9</v>
      </c>
      <c r="K22" s="1">
        <f t="shared" si="2"/>
        <v>10</v>
      </c>
    </row>
    <row r="23" spans="1:11" x14ac:dyDescent="0.35">
      <c r="A23" t="s">
        <v>31</v>
      </c>
      <c r="J23" s="1" t="s">
        <v>10</v>
      </c>
      <c r="K23" s="1">
        <f t="shared" si="2"/>
        <v>31</v>
      </c>
    </row>
    <row r="24" spans="1:11" x14ac:dyDescent="0.35">
      <c r="A24" t="s">
        <v>32</v>
      </c>
      <c r="J24" s="1" t="s">
        <v>11</v>
      </c>
      <c r="K24" s="1">
        <f t="shared" si="2"/>
        <v>52</v>
      </c>
    </row>
    <row r="25" spans="1:11" x14ac:dyDescent="0.35">
      <c r="A25" t="s">
        <v>33</v>
      </c>
      <c r="J25" s="1" t="s">
        <v>46</v>
      </c>
      <c r="K25" s="1">
        <f t="shared" si="2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besse</dc:creator>
  <cp:lastModifiedBy>thomas besse</cp:lastModifiedBy>
  <dcterms:created xsi:type="dcterms:W3CDTF">2015-06-05T18:17:20Z</dcterms:created>
  <dcterms:modified xsi:type="dcterms:W3CDTF">2024-11-25T23:47:00Z</dcterms:modified>
</cp:coreProperties>
</file>