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60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61" i="1"/>
</calcChain>
</file>

<file path=xl/sharedStrings.xml><?xml version="1.0" encoding="utf-8"?>
<sst xmlns="http://schemas.openxmlformats.org/spreadsheetml/2006/main" count="95" uniqueCount="89">
  <si>
    <t>Name</t>
    <phoneticPr fontId="1" type="noConversion"/>
  </si>
  <si>
    <t>Gap</t>
    <phoneticPr fontId="1" type="noConversion"/>
  </si>
  <si>
    <t>X</t>
    <phoneticPr fontId="1" type="noConversion"/>
  </si>
  <si>
    <t>Y</t>
    <phoneticPr fontId="1" type="noConversion"/>
  </si>
  <si>
    <t>Mean</t>
    <phoneticPr fontId="1" type="noConversion"/>
  </si>
  <si>
    <t>SD</t>
    <phoneticPr fontId="1" type="noConversion"/>
  </si>
  <si>
    <t>Number</t>
    <phoneticPr fontId="1" type="noConversion"/>
  </si>
  <si>
    <t>AMB-1-1.1</t>
    <phoneticPr fontId="1" type="noConversion"/>
  </si>
  <si>
    <t>AMB-1-1.2</t>
    <phoneticPr fontId="1" type="noConversion"/>
  </si>
  <si>
    <t>AMB-1-2.1</t>
    <phoneticPr fontId="1" type="noConversion"/>
  </si>
  <si>
    <t>AMB-1-2.2</t>
    <phoneticPr fontId="1" type="noConversion"/>
  </si>
  <si>
    <t>AMB-1-3.1</t>
    <phoneticPr fontId="1" type="noConversion"/>
  </si>
  <si>
    <t>AMB-1-6.1</t>
    <phoneticPr fontId="1" type="noConversion"/>
  </si>
  <si>
    <t>AMB-1-7.1</t>
    <phoneticPr fontId="1" type="noConversion"/>
  </si>
  <si>
    <t>AMB-1-8.1</t>
    <phoneticPr fontId="1" type="noConversion"/>
  </si>
  <si>
    <t>AMB-1-10.1</t>
    <phoneticPr fontId="1" type="noConversion"/>
  </si>
  <si>
    <t>AMB-1-12.1</t>
    <phoneticPr fontId="1" type="noConversion"/>
  </si>
  <si>
    <t>AMB-1-13.1</t>
    <phoneticPr fontId="1" type="noConversion"/>
  </si>
  <si>
    <t>AMB-1-14.1</t>
    <phoneticPr fontId="1" type="noConversion"/>
  </si>
  <si>
    <t>AMB-1-15.1</t>
    <phoneticPr fontId="1" type="noConversion"/>
  </si>
  <si>
    <t>AV-1-1.1</t>
    <phoneticPr fontId="1" type="noConversion"/>
  </si>
  <si>
    <t>AV-1-1.2</t>
    <phoneticPr fontId="1" type="noConversion"/>
  </si>
  <si>
    <t>Biflagellate ‘c’</t>
    <phoneticPr fontId="1" type="noConversion"/>
  </si>
  <si>
    <t>BRc</t>
    <phoneticPr fontId="1" type="noConversion"/>
  </si>
  <si>
    <t>Candidatus Magnetoglobus multicellularis1</t>
    <phoneticPr fontId="1" type="noConversion"/>
  </si>
  <si>
    <t>Candidatus Magnetoglobus multicellularis2</t>
    <phoneticPr fontId="1" type="noConversion"/>
  </si>
  <si>
    <t>HSMV-1-1.1</t>
    <phoneticPr fontId="1" type="noConversion"/>
  </si>
  <si>
    <t>HSMV-1-1.2</t>
    <phoneticPr fontId="1" type="noConversion"/>
  </si>
  <si>
    <t>HSMV-1-1.3</t>
    <phoneticPr fontId="1" type="noConversion"/>
  </si>
  <si>
    <t>Itaipu 1（bigger)</t>
    <phoneticPr fontId="1" type="noConversion"/>
  </si>
  <si>
    <t>Itaipu 1</t>
    <phoneticPr fontId="1" type="noConversion"/>
  </si>
  <si>
    <t>Itaipu 3（smaller)</t>
    <phoneticPr fontId="1" type="noConversion"/>
  </si>
  <si>
    <t>Itaipu 3</t>
    <phoneticPr fontId="1" type="noConversion"/>
  </si>
  <si>
    <t>Magnetobacterium bavaricum2</t>
    <phoneticPr fontId="1" type="noConversion"/>
  </si>
  <si>
    <t>Magnetobacterium bavaricum</t>
    <phoneticPr fontId="1" type="noConversion"/>
  </si>
  <si>
    <t>MC-1-1.1</t>
    <phoneticPr fontId="1" type="noConversion"/>
  </si>
  <si>
    <t>MC-1-2.1</t>
    <phoneticPr fontId="1" type="noConversion"/>
  </si>
  <si>
    <t>MC-1-3.2</t>
    <phoneticPr fontId="1" type="noConversion"/>
  </si>
  <si>
    <t>MC-1-4.1</t>
    <phoneticPr fontId="1" type="noConversion"/>
  </si>
  <si>
    <t>MMS-1</t>
    <phoneticPr fontId="1" type="noConversion"/>
  </si>
  <si>
    <t>MS-1-2.1</t>
    <phoneticPr fontId="1" type="noConversion"/>
  </si>
  <si>
    <t>MS-1-3.1</t>
    <phoneticPr fontId="1" type="noConversion"/>
  </si>
  <si>
    <t>MS-1-4.1</t>
    <phoneticPr fontId="1" type="noConversion"/>
  </si>
  <si>
    <t>MS-1-6.1</t>
    <phoneticPr fontId="1" type="noConversion"/>
  </si>
  <si>
    <t>MSR-1-2.2</t>
    <phoneticPr fontId="1" type="noConversion"/>
  </si>
  <si>
    <t>MSR-1-3.1</t>
    <phoneticPr fontId="1" type="noConversion"/>
  </si>
  <si>
    <t>MSR-1-4.1</t>
    <phoneticPr fontId="1" type="noConversion"/>
  </si>
  <si>
    <t>MSR-1-4.2</t>
    <phoneticPr fontId="1" type="noConversion"/>
  </si>
  <si>
    <t>MSR-1-5.1</t>
    <phoneticPr fontId="1" type="noConversion"/>
  </si>
  <si>
    <t>MSR-1-6.1</t>
    <phoneticPr fontId="1" type="noConversion"/>
  </si>
  <si>
    <t>MSR-1-8.1</t>
    <phoneticPr fontId="1" type="noConversion"/>
  </si>
  <si>
    <t>MSR-1-9.1</t>
    <phoneticPr fontId="1" type="noConversion"/>
  </si>
  <si>
    <t>MSR-1-10.1</t>
    <phoneticPr fontId="1" type="noConversion"/>
  </si>
  <si>
    <t>MSR-1-11.1</t>
    <phoneticPr fontId="1" type="noConversion"/>
  </si>
  <si>
    <t>MV-1-2.1</t>
    <phoneticPr fontId="1" type="noConversion"/>
  </si>
  <si>
    <t>MV-1-3.1</t>
    <phoneticPr fontId="1" type="noConversion"/>
  </si>
  <si>
    <t>MV-1-4.1</t>
    <phoneticPr fontId="1" type="noConversion"/>
  </si>
  <si>
    <t>MV-1-5.1</t>
    <phoneticPr fontId="1" type="noConversion"/>
  </si>
  <si>
    <t>MV-1-6.1</t>
    <phoneticPr fontId="1" type="noConversion"/>
  </si>
  <si>
    <t>MV-1-8.1</t>
    <phoneticPr fontId="1" type="noConversion"/>
  </si>
  <si>
    <t>MV-1-9.1</t>
    <phoneticPr fontId="1" type="noConversion"/>
  </si>
  <si>
    <t>MV-1-10.1</t>
    <phoneticPr fontId="1" type="noConversion"/>
  </si>
  <si>
    <t>MV-2-1.1</t>
    <phoneticPr fontId="1" type="noConversion"/>
  </si>
  <si>
    <t>MV-4-1.1</t>
    <phoneticPr fontId="1" type="noConversion"/>
  </si>
  <si>
    <t>MV-4-2.1</t>
    <phoneticPr fontId="1" type="noConversion"/>
  </si>
  <si>
    <t>MV-4-3.1</t>
    <phoneticPr fontId="1" type="noConversion"/>
  </si>
  <si>
    <t>MWB-1</t>
    <phoneticPr fontId="1" type="noConversion"/>
  </si>
  <si>
    <t>MYC-1</t>
    <phoneticPr fontId="1" type="noConversion"/>
  </si>
  <si>
    <t>Nic</t>
    <phoneticPr fontId="1" type="noConversion"/>
  </si>
  <si>
    <t>QH-3</t>
    <phoneticPr fontId="1" type="noConversion"/>
  </si>
  <si>
    <t>RS B</t>
    <phoneticPr fontId="1" type="noConversion"/>
  </si>
  <si>
    <t>RS G</t>
    <phoneticPr fontId="1" type="noConversion"/>
  </si>
  <si>
    <t>XM-1</t>
    <phoneticPr fontId="1" type="noConversion"/>
  </si>
  <si>
    <t>Remark</t>
    <phoneticPr fontId="1" type="noConversion"/>
  </si>
  <si>
    <t>X</t>
    <phoneticPr fontId="1" type="noConversion"/>
  </si>
  <si>
    <t>Y</t>
    <phoneticPr fontId="1" type="noConversion"/>
  </si>
  <si>
    <t>Mean</t>
    <phoneticPr fontId="1" type="noConversion"/>
  </si>
  <si>
    <t>SD</t>
    <phoneticPr fontId="1" type="noConversion"/>
  </si>
  <si>
    <t>Number</t>
    <phoneticPr fontId="1" type="noConversion"/>
  </si>
  <si>
    <t>Perpendicular to the chain</t>
    <phoneticPr fontId="1" type="noConversion"/>
  </si>
  <si>
    <t>Parallel to the chain</t>
    <phoneticPr fontId="1" type="noConversion"/>
  </si>
  <si>
    <t>Mean value</t>
    <phoneticPr fontId="1" type="noConversion"/>
  </si>
  <si>
    <t>Standard deviation</t>
    <phoneticPr fontId="1" type="noConversion"/>
  </si>
  <si>
    <t>The number of measurements in each image</t>
    <phoneticPr fontId="1" type="noConversion"/>
  </si>
  <si>
    <t>Magnetobacterium bavaricum3 bullet!</t>
  </si>
  <si>
    <t>E</t>
  </si>
  <si>
    <t>X/Y</t>
  </si>
  <si>
    <t>MSR-1-1.1 BIG</t>
  </si>
  <si>
    <t>MV-1-7.1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</si>
</sst>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14"/>
      <color theme="1"/>
      <name val="Calibri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2" fillId="8" borderId="1" xfId="0" applyFont="1" applyFill="1" applyBorder="1"/>
    <xf numFmtId="0" fontId="3" fillId="8" borderId="1" xfId="0" applyFont="1" applyFill="1" applyBorder="1" applyAlignment="1">
      <alignment vertical="center"/>
    </xf>
    <xf numFmtId="0" fontId="3" fillId="8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/>
    <xf numFmtId="0" fontId="2" fillId="10" borderId="1" xfId="0" applyFont="1" applyFill="1" applyBorder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/>
    <xf numFmtId="0" fontId="2" fillId="6" borderId="1" xfId="0" applyFont="1" applyFill="1" applyBorder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2" fillId="14" borderId="1" xfId="0" applyFont="1" applyFill="1" applyBorder="1"/>
    <xf numFmtId="0" fontId="3" fillId="14" borderId="1" xfId="0" applyFont="1" applyFill="1" applyBorder="1" applyAlignment="1">
      <alignment vertical="center"/>
    </xf>
    <xf numFmtId="0" fontId="3" fillId="14" borderId="1" xfId="0" applyFont="1" applyFill="1" applyBorder="1"/>
    <xf numFmtId="0" fontId="2" fillId="13" borderId="1" xfId="0" applyFont="1" applyFill="1" applyBorder="1"/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/>
    <xf numFmtId="0" fontId="2" fillId="12" borderId="1" xfId="0" applyFont="1" applyFill="1" applyBorder="1"/>
    <xf numFmtId="0" fontId="3" fillId="12" borderId="1" xfId="0" applyFont="1" applyFill="1" applyBorder="1" applyAlignment="1">
      <alignment vertical="center"/>
    </xf>
    <xf numFmtId="0" fontId="3" fillId="12" borderId="1" xfId="0" applyFont="1" applyFill="1" applyBorder="1"/>
    <xf numFmtId="0" fontId="2" fillId="11" borderId="1" xfId="0" applyFont="1" applyFill="1" applyBorder="1"/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/>
    <xf numFmtId="0" fontId="3" fillId="9" borderId="1" xfId="0" applyFont="1" applyFill="1" applyBorder="1" applyAlignment="1">
      <alignment vertical="center"/>
    </xf>
    <xf numFmtId="0" fontId="3" fillId="9" borderId="1" xfId="0" applyFont="1" applyFill="1" applyBorder="1"/>
    <xf numFmtId="0" fontId="3" fillId="0" borderId="1" xfId="0" applyFont="1" applyBorder="1"/>
    <xf numFmtId="0" fontId="3" fillId="0" borderId="4" xfId="0" applyFont="1" applyBorder="1"/>
    <xf numFmtId="0" fontId="2" fillId="9" borderId="5" xfId="0" applyFont="1" applyFill="1" applyBorder="1"/>
    <xf numFmtId="0" fontId="3" fillId="9" borderId="5" xfId="0" applyFont="1" applyFill="1" applyBorder="1" applyAlignment="1">
      <alignment vertical="center"/>
    </xf>
    <xf numFmtId="0" fontId="3" fillId="9" borderId="5" xfId="0" applyFont="1" applyFill="1" applyBorder="1"/>
    <xf numFmtId="0" fontId="2" fillId="0" borderId="6" xfId="0" applyFont="1" applyBorder="1"/>
    <xf numFmtId="0" fontId="3" fillId="0" borderId="6" xfId="0" applyFont="1" applyBorder="1"/>
    <xf numFmtId="0" fontId="2" fillId="15" borderId="10" xfId="0" applyFont="1" applyFill="1" applyBorder="1"/>
    <xf numFmtId="0" fontId="2" fillId="15" borderId="12" xfId="0" applyFont="1" applyFill="1" applyBorder="1"/>
    <xf numFmtId="0" fontId="3" fillId="15" borderId="2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5" borderId="11" xfId="0" applyFont="1" applyFill="1" applyBorder="1" applyAlignment="1">
      <alignment horizontal="center"/>
    </xf>
    <xf numFmtId="0" fontId="3" fillId="15" borderId="13" xfId="0" applyFont="1" applyFill="1" applyBorder="1" applyAlignment="1">
      <alignment horizontal="center"/>
    </xf>
    <xf numFmtId="0" fontId="3" fillId="15" borderId="14" xfId="0" applyFont="1" applyFill="1" applyBorder="1" applyAlignment="1">
      <alignment horizontal="center"/>
    </xf>
    <xf numFmtId="0" fontId="3" fillId="15" borderId="15" xfId="0" applyFont="1" applyFill="1" applyBorder="1" applyAlignment="1">
      <alignment horizontal="center"/>
    </xf>
    <xf numFmtId="0" fontId="2" fillId="15" borderId="7" xfId="0" applyFont="1" applyFill="1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abSelected="1" topLeftCell="A28" workbookViewId="0">
      <selection activeCell="E13" sqref="E13"/>
    </sheetView>
  </sheetViews>
  <sheetFormatPr defaultColWidth="9" defaultRowHeight="20.100000000000001" customHeight="1"/>
  <cols>
    <col min="1" max="1" width="43.42578125" style="1" customWidth="1"/>
    <col min="2" max="3" width="9" style="40"/>
    <col min="4" max="4" width="9.42578125" style="40" customWidth="1"/>
    <col min="5" max="6" width="9" style="40"/>
    <col min="7" max="7" width="9.42578125" style="40" customWidth="1"/>
    <col min="8" max="9" width="9" style="40"/>
    <col min="10" max="10" width="11.28515625" style="40" customWidth="1"/>
    <col min="11" max="16384" width="9" style="40"/>
  </cols>
  <sheetData>
    <row r="1" spans="1:11" s="1" customFormat="1" ht="20.100000000000001" customHeight="1">
      <c r="A1" s="59" t="s">
        <v>0</v>
      </c>
      <c r="B1" s="58" t="s">
        <v>1</v>
      </c>
      <c r="C1" s="58"/>
      <c r="D1" s="58"/>
      <c r="E1" s="58" t="s">
        <v>2</v>
      </c>
      <c r="F1" s="58"/>
      <c r="G1" s="58"/>
      <c r="H1" s="58" t="s">
        <v>3</v>
      </c>
      <c r="I1" s="58"/>
      <c r="J1" s="58"/>
      <c r="K1" s="1" t="s">
        <v>85</v>
      </c>
    </row>
    <row r="2" spans="1:11" s="1" customFormat="1" ht="20.100000000000001" customHeight="1">
      <c r="A2" s="59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  <c r="K2" s="1" t="s">
        <v>86</v>
      </c>
    </row>
    <row r="3" spans="1:11" s="4" customFormat="1" ht="20.100000000000001" customHeight="1">
      <c r="A3" s="2" t="s">
        <v>7</v>
      </c>
      <c r="B3" s="3">
        <v>7.2069999999999999</v>
      </c>
      <c r="C3" s="3">
        <v>3.17</v>
      </c>
      <c r="D3" s="4">
        <v>9</v>
      </c>
      <c r="E3" s="3">
        <v>47.625</v>
      </c>
      <c r="F3" s="3">
        <v>5.7560000000000002</v>
      </c>
      <c r="G3" s="3">
        <v>9</v>
      </c>
      <c r="H3" s="3">
        <v>41.067999999999998</v>
      </c>
      <c r="I3" s="3">
        <v>4.157</v>
      </c>
      <c r="J3" s="3">
        <v>9</v>
      </c>
      <c r="K3" s="4">
        <f t="shared" ref="K3:K59" si="0">E3/H3</f>
        <v>1.1596620239602611</v>
      </c>
    </row>
    <row r="4" spans="1:11" s="4" customFormat="1" ht="20.100000000000001" customHeight="1">
      <c r="A4" s="2" t="s">
        <v>8</v>
      </c>
      <c r="B4" s="3">
        <v>5.0750000000000002</v>
      </c>
      <c r="C4" s="3">
        <v>3.1070000000000002</v>
      </c>
      <c r="D4" s="4">
        <v>33</v>
      </c>
      <c r="E4" s="3">
        <v>41.5</v>
      </c>
      <c r="F4" s="3">
        <v>8.6980000000000004</v>
      </c>
      <c r="G4" s="3">
        <v>37</v>
      </c>
      <c r="H4" s="3">
        <v>42.505000000000003</v>
      </c>
      <c r="I4" s="3">
        <v>9.7270000000000003</v>
      </c>
      <c r="J4" s="3">
        <v>36</v>
      </c>
      <c r="K4" s="4">
        <f t="shared" si="0"/>
        <v>0.97635572285613448</v>
      </c>
    </row>
    <row r="5" spans="1:11" s="4" customFormat="1" ht="20.100000000000001" customHeight="1">
      <c r="A5" s="2" t="s">
        <v>9</v>
      </c>
      <c r="B5" s="3">
        <v>4.6219999999999999</v>
      </c>
      <c r="C5" s="3">
        <v>1.8740000000000001</v>
      </c>
      <c r="D5" s="4">
        <v>37</v>
      </c>
      <c r="E5" s="3">
        <v>36.317999999999998</v>
      </c>
      <c r="F5" s="3">
        <v>12.925000000000001</v>
      </c>
      <c r="G5" s="3">
        <v>48</v>
      </c>
      <c r="H5" s="3">
        <v>32.380000000000003</v>
      </c>
      <c r="I5" s="3">
        <v>12.276999999999999</v>
      </c>
      <c r="J5" s="3">
        <v>48</v>
      </c>
      <c r="K5" s="4">
        <f t="shared" si="0"/>
        <v>1.1216182828906731</v>
      </c>
    </row>
    <row r="6" spans="1:11" s="4" customFormat="1" ht="20.100000000000001" customHeight="1">
      <c r="A6" s="2" t="s">
        <v>10</v>
      </c>
      <c r="B6" s="3">
        <v>4.202</v>
      </c>
      <c r="C6" s="3">
        <v>1.728</v>
      </c>
      <c r="D6" s="4">
        <v>38</v>
      </c>
      <c r="E6" s="3">
        <v>45.38</v>
      </c>
      <c r="F6" s="3">
        <v>9.7840000000000007</v>
      </c>
      <c r="G6" s="3">
        <v>38</v>
      </c>
      <c r="H6" s="3">
        <v>42.332000000000001</v>
      </c>
      <c r="I6" s="3">
        <v>9.15</v>
      </c>
      <c r="J6" s="3">
        <v>38</v>
      </c>
      <c r="K6" s="4">
        <f t="shared" si="0"/>
        <v>1.0720022677879619</v>
      </c>
    </row>
    <row r="7" spans="1:11" s="4" customFormat="1" ht="20.100000000000001" customHeight="1">
      <c r="A7" s="2" t="s">
        <v>11</v>
      </c>
      <c r="B7" s="3">
        <v>3.25</v>
      </c>
      <c r="C7" s="3">
        <v>1.288</v>
      </c>
      <c r="D7" s="4">
        <v>8</v>
      </c>
      <c r="E7" s="3">
        <v>48.012999999999998</v>
      </c>
      <c r="F7" s="3">
        <v>9.76</v>
      </c>
      <c r="G7" s="3">
        <v>9</v>
      </c>
      <c r="H7" s="4">
        <v>49.49</v>
      </c>
      <c r="I7" s="3">
        <v>10.084</v>
      </c>
      <c r="J7" s="3">
        <v>9</v>
      </c>
      <c r="K7" s="4">
        <f t="shared" si="0"/>
        <v>0.97015558698727011</v>
      </c>
    </row>
    <row r="8" spans="1:11" s="4" customFormat="1" ht="20.100000000000001" customHeight="1">
      <c r="A8" s="2" t="s">
        <v>12</v>
      </c>
      <c r="B8" s="3">
        <v>7.4989999999999997</v>
      </c>
      <c r="C8" s="3">
        <v>4.3179999999999996</v>
      </c>
      <c r="D8" s="4">
        <v>9</v>
      </c>
      <c r="E8" s="3">
        <v>48.46</v>
      </c>
      <c r="F8" s="3">
        <v>7.5570000000000004</v>
      </c>
      <c r="G8" s="3">
        <v>10</v>
      </c>
      <c r="H8" s="3">
        <v>41.56</v>
      </c>
      <c r="I8" s="3">
        <v>5.9029999999999996</v>
      </c>
      <c r="J8" s="3">
        <v>10</v>
      </c>
      <c r="K8" s="4">
        <f t="shared" si="0"/>
        <v>1.1660250240615977</v>
      </c>
    </row>
    <row r="9" spans="1:11" s="4" customFormat="1" ht="20.100000000000001" customHeight="1">
      <c r="A9" s="2" t="s">
        <v>13</v>
      </c>
      <c r="B9" s="3">
        <v>7.1219999999999999</v>
      </c>
      <c r="C9" s="3">
        <v>3.1640000000000001</v>
      </c>
      <c r="D9" s="4">
        <v>34</v>
      </c>
      <c r="E9" s="3">
        <v>54.585000000000001</v>
      </c>
      <c r="F9" s="3">
        <v>9.1639999999999997</v>
      </c>
      <c r="G9" s="3">
        <v>35</v>
      </c>
      <c r="H9" s="3">
        <v>47.259</v>
      </c>
      <c r="I9" s="3">
        <v>7.6470000000000002</v>
      </c>
      <c r="J9" s="3">
        <v>34</v>
      </c>
      <c r="K9" s="4">
        <f t="shared" si="0"/>
        <v>1.1550180917920396</v>
      </c>
    </row>
    <row r="10" spans="1:11" s="4" customFormat="1" ht="20.100000000000001" customHeight="1">
      <c r="A10" s="2" t="s">
        <v>14</v>
      </c>
      <c r="B10" s="3">
        <v>12.372</v>
      </c>
      <c r="C10" s="3">
        <v>3.5870000000000002</v>
      </c>
      <c r="D10" s="4">
        <v>13</v>
      </c>
      <c r="E10" s="3">
        <v>54.607999999999997</v>
      </c>
      <c r="F10" s="3">
        <v>4.18</v>
      </c>
      <c r="G10" s="3">
        <v>15</v>
      </c>
      <c r="H10" s="3">
        <v>47.695999999999998</v>
      </c>
      <c r="I10" s="3">
        <v>4.04</v>
      </c>
      <c r="J10" s="3">
        <v>15</v>
      </c>
      <c r="K10" s="4">
        <f t="shared" si="0"/>
        <v>1.1449178128144917</v>
      </c>
    </row>
    <row r="11" spans="1:11" s="4" customFormat="1" ht="20.100000000000001" customHeight="1">
      <c r="A11" s="2" t="s">
        <v>15</v>
      </c>
      <c r="B11" s="3">
        <v>4.1070000000000002</v>
      </c>
      <c r="C11" s="3">
        <v>1.871</v>
      </c>
      <c r="D11" s="4">
        <v>8</v>
      </c>
      <c r="E11" s="3">
        <v>49.914999999999999</v>
      </c>
      <c r="F11" s="3">
        <v>5.7969999999999997</v>
      </c>
      <c r="G11" s="3">
        <v>8</v>
      </c>
      <c r="H11" s="3">
        <v>46.792000000000002</v>
      </c>
      <c r="I11" s="3">
        <v>8.3379999999999992</v>
      </c>
      <c r="J11" s="3">
        <v>8</v>
      </c>
      <c r="K11" s="4">
        <f t="shared" si="0"/>
        <v>1.0667421781501112</v>
      </c>
    </row>
    <row r="12" spans="1:11" s="4" customFormat="1" ht="20.100000000000001" customHeight="1">
      <c r="A12" s="2" t="s">
        <v>16</v>
      </c>
      <c r="B12" s="3">
        <v>14.537000000000001</v>
      </c>
      <c r="C12" s="3">
        <v>9.0649999999999995</v>
      </c>
      <c r="D12" s="4">
        <v>8</v>
      </c>
      <c r="E12" s="3">
        <v>107.715</v>
      </c>
      <c r="F12" s="3">
        <v>19.96</v>
      </c>
      <c r="G12" s="4">
        <v>8</v>
      </c>
      <c r="H12" s="3">
        <v>68.135999999999996</v>
      </c>
      <c r="I12" s="3">
        <v>27.155999999999999</v>
      </c>
      <c r="J12" s="4">
        <v>8</v>
      </c>
      <c r="K12" s="4">
        <f t="shared" si="0"/>
        <v>1.5808823529411766</v>
      </c>
    </row>
    <row r="13" spans="1:11" s="4" customFormat="1" ht="20.100000000000001" customHeight="1">
      <c r="A13" s="2" t="s">
        <v>17</v>
      </c>
      <c r="B13" s="3">
        <v>7.0510000000000002</v>
      </c>
      <c r="C13" s="3">
        <v>5.2380000000000004</v>
      </c>
      <c r="D13" s="4">
        <v>7</v>
      </c>
      <c r="E13" s="3">
        <v>52.158000000000001</v>
      </c>
      <c r="F13" s="3">
        <v>20.603999999999999</v>
      </c>
      <c r="G13" s="4">
        <v>8</v>
      </c>
      <c r="H13" s="4">
        <v>55.744999999999997</v>
      </c>
      <c r="I13" s="3">
        <v>19.75</v>
      </c>
      <c r="J13" s="4">
        <v>8</v>
      </c>
      <c r="K13" s="4">
        <f t="shared" si="0"/>
        <v>0.93565342183155442</v>
      </c>
    </row>
    <row r="14" spans="1:11" s="4" customFormat="1" ht="20.100000000000001" customHeight="1">
      <c r="A14" s="2" t="s">
        <v>18</v>
      </c>
      <c r="B14" s="3">
        <v>8.9629999999999992</v>
      </c>
      <c r="C14" s="3">
        <v>4.3230000000000004</v>
      </c>
      <c r="D14" s="4">
        <v>14</v>
      </c>
      <c r="E14" s="3">
        <v>56.237000000000002</v>
      </c>
      <c r="F14" s="3">
        <v>13.116</v>
      </c>
      <c r="G14" s="4">
        <v>16</v>
      </c>
      <c r="H14" s="3">
        <v>51.188000000000002</v>
      </c>
      <c r="I14" s="3">
        <v>15.852</v>
      </c>
      <c r="J14" s="4">
        <v>16</v>
      </c>
      <c r="K14" s="4">
        <f t="shared" si="0"/>
        <v>1.0986363991560522</v>
      </c>
    </row>
    <row r="15" spans="1:11" s="4" customFormat="1" ht="20.100000000000001" customHeight="1">
      <c r="A15" s="2" t="s">
        <v>19</v>
      </c>
      <c r="B15" s="3">
        <v>4.3099999999999996</v>
      </c>
      <c r="C15" s="3">
        <v>0.91400000000000003</v>
      </c>
      <c r="D15" s="4">
        <v>14</v>
      </c>
      <c r="E15" s="3">
        <v>63.3</v>
      </c>
      <c r="F15" s="3">
        <v>10.467000000000001</v>
      </c>
      <c r="G15" s="4">
        <v>15</v>
      </c>
      <c r="H15" s="3">
        <v>59.127000000000002</v>
      </c>
      <c r="I15" s="3">
        <v>7.4269999999999996</v>
      </c>
      <c r="J15" s="4">
        <v>14</v>
      </c>
      <c r="K15" s="4">
        <f t="shared" si="0"/>
        <v>1.0705768938048605</v>
      </c>
    </row>
    <row r="16" spans="1:11" s="7" customFormat="1" ht="20.100000000000001" customHeight="1">
      <c r="A16" s="5" t="s">
        <v>20</v>
      </c>
      <c r="B16" s="6">
        <v>3.0350000000000001</v>
      </c>
      <c r="C16" s="6">
        <v>1.5589999999999999</v>
      </c>
      <c r="D16" s="7">
        <v>8</v>
      </c>
      <c r="E16" s="6">
        <v>96.631</v>
      </c>
      <c r="F16" s="6">
        <v>32.965000000000003</v>
      </c>
      <c r="G16" s="7">
        <v>8</v>
      </c>
      <c r="H16" s="6">
        <v>36.421999999999997</v>
      </c>
      <c r="I16" s="6">
        <v>4.0270000000000001</v>
      </c>
      <c r="J16" s="7">
        <v>9</v>
      </c>
      <c r="K16" s="7">
        <f t="shared" si="0"/>
        <v>2.6530942836747022</v>
      </c>
    </row>
    <row r="17" spans="1:11" s="7" customFormat="1" ht="20.100000000000001" customHeight="1">
      <c r="A17" s="5" t="s">
        <v>21</v>
      </c>
      <c r="B17" s="6">
        <v>9.3170000000000002</v>
      </c>
      <c r="C17" s="6">
        <v>5.2350000000000003</v>
      </c>
      <c r="D17" s="7">
        <v>20</v>
      </c>
      <c r="E17" s="6">
        <v>73.813000000000002</v>
      </c>
      <c r="F17" s="6">
        <v>12.87</v>
      </c>
      <c r="G17" s="7">
        <v>34</v>
      </c>
      <c r="H17" s="6">
        <v>33.15</v>
      </c>
      <c r="I17" s="6">
        <v>4.41</v>
      </c>
      <c r="J17" s="7">
        <v>35</v>
      </c>
      <c r="K17" s="7">
        <f t="shared" si="0"/>
        <v>2.226636500754148</v>
      </c>
    </row>
    <row r="18" spans="1:11" s="4" customFormat="1" ht="20.100000000000001" customHeight="1">
      <c r="A18" s="2" t="s">
        <v>22</v>
      </c>
      <c r="B18" s="3">
        <v>8.4109999999999996</v>
      </c>
      <c r="C18" s="3">
        <v>3.1240000000000001</v>
      </c>
      <c r="D18" s="4">
        <v>17</v>
      </c>
      <c r="E18" s="3">
        <v>78.001999999999995</v>
      </c>
      <c r="F18" s="3">
        <v>9.077</v>
      </c>
      <c r="G18" s="4">
        <v>17</v>
      </c>
      <c r="H18" s="3">
        <v>63.817999999999998</v>
      </c>
      <c r="I18" s="3">
        <v>6.0039999999999996</v>
      </c>
      <c r="J18" s="4">
        <v>17</v>
      </c>
      <c r="K18" s="4">
        <f t="shared" si="0"/>
        <v>1.2222570434673603</v>
      </c>
    </row>
    <row r="19" spans="1:11" s="10" customFormat="1" ht="20.100000000000001" customHeight="1">
      <c r="A19" s="8" t="s">
        <v>23</v>
      </c>
      <c r="B19" s="9">
        <v>3.4670000000000001</v>
      </c>
      <c r="C19" s="9">
        <v>1.8540000000000001</v>
      </c>
      <c r="D19" s="10">
        <v>20</v>
      </c>
      <c r="E19" s="9">
        <v>87.328999999999994</v>
      </c>
      <c r="F19" s="9">
        <v>19.661999999999999</v>
      </c>
      <c r="G19" s="10">
        <v>19</v>
      </c>
      <c r="H19" s="9">
        <v>90.906999999999996</v>
      </c>
      <c r="I19" s="9">
        <v>19.091000000000001</v>
      </c>
      <c r="J19" s="10">
        <v>19</v>
      </c>
      <c r="K19" s="10">
        <f t="shared" si="0"/>
        <v>0.96064109474517911</v>
      </c>
    </row>
    <row r="20" spans="1:11" s="13" customFormat="1" ht="20.100000000000001" customHeight="1">
      <c r="A20" s="11" t="s">
        <v>24</v>
      </c>
      <c r="B20" s="12">
        <v>31.366</v>
      </c>
      <c r="C20" s="12">
        <v>26.213000000000001</v>
      </c>
      <c r="D20" s="13">
        <v>13</v>
      </c>
      <c r="E20" s="12">
        <v>51.948</v>
      </c>
      <c r="F20" s="12">
        <v>12.99</v>
      </c>
      <c r="G20" s="13">
        <v>13</v>
      </c>
      <c r="H20" s="12">
        <v>47.433</v>
      </c>
      <c r="I20" s="12">
        <v>11.635999999999999</v>
      </c>
      <c r="J20" s="13">
        <v>13</v>
      </c>
      <c r="K20" s="13">
        <f t="shared" si="0"/>
        <v>1.0951868951995447</v>
      </c>
    </row>
    <row r="21" spans="1:11" s="13" customFormat="1" ht="20.100000000000001" customHeight="1">
      <c r="A21" s="11" t="s">
        <v>25</v>
      </c>
      <c r="B21" s="12">
        <v>7.1239999999999997</v>
      </c>
      <c r="C21" s="12">
        <v>4.3929999999999998</v>
      </c>
      <c r="D21" s="13">
        <v>6</v>
      </c>
      <c r="E21" s="12">
        <v>27.207999999999998</v>
      </c>
      <c r="F21" s="12">
        <v>2.9489999999999998</v>
      </c>
      <c r="G21" s="13">
        <v>6</v>
      </c>
      <c r="H21" s="12">
        <v>24.436</v>
      </c>
      <c r="I21" s="12">
        <v>2.734</v>
      </c>
      <c r="J21" s="13">
        <v>6</v>
      </c>
      <c r="K21" s="13">
        <f t="shared" si="0"/>
        <v>1.113439188083156</v>
      </c>
    </row>
    <row r="22" spans="1:11" s="16" customFormat="1" ht="20.100000000000001" customHeight="1">
      <c r="A22" s="14" t="s">
        <v>26</v>
      </c>
      <c r="B22" s="15">
        <v>7.8959999999999999</v>
      </c>
      <c r="C22" s="15">
        <v>5.0789999999999997</v>
      </c>
      <c r="D22" s="16">
        <v>12</v>
      </c>
      <c r="E22" s="15">
        <v>90.953000000000003</v>
      </c>
      <c r="F22" s="15">
        <v>43.38</v>
      </c>
      <c r="G22" s="16">
        <v>13</v>
      </c>
      <c r="H22" s="15">
        <v>35.786000000000001</v>
      </c>
      <c r="I22" s="15">
        <v>9.4209999999999994</v>
      </c>
      <c r="J22" s="16">
        <v>14</v>
      </c>
      <c r="K22" s="16">
        <f t="shared" si="0"/>
        <v>2.5415805063432626</v>
      </c>
    </row>
    <row r="23" spans="1:11" s="16" customFormat="1" ht="20.100000000000001" customHeight="1">
      <c r="A23" s="14" t="s">
        <v>27</v>
      </c>
      <c r="B23" s="15">
        <v>16.032</v>
      </c>
      <c r="C23" s="15">
        <v>6.7750000000000004</v>
      </c>
      <c r="D23" s="16">
        <v>6</v>
      </c>
      <c r="E23" s="15">
        <v>119.744</v>
      </c>
      <c r="F23" s="15">
        <v>30.11</v>
      </c>
      <c r="G23" s="16">
        <v>7</v>
      </c>
      <c r="H23" s="15">
        <v>37.113999999999997</v>
      </c>
      <c r="I23" s="15">
        <v>6.54</v>
      </c>
      <c r="J23" s="16">
        <v>7</v>
      </c>
      <c r="K23" s="16">
        <f t="shared" si="0"/>
        <v>3.226383574931293</v>
      </c>
    </row>
    <row r="24" spans="1:11" s="16" customFormat="1" ht="20.100000000000001" customHeight="1">
      <c r="A24" s="14" t="s">
        <v>28</v>
      </c>
      <c r="B24" s="15">
        <v>23.254000000000001</v>
      </c>
      <c r="C24" s="15">
        <v>14.054</v>
      </c>
      <c r="D24" s="16">
        <v>10</v>
      </c>
      <c r="E24" s="15">
        <v>93.787000000000006</v>
      </c>
      <c r="F24" s="15">
        <v>24.466999999999999</v>
      </c>
      <c r="G24" s="16">
        <v>11</v>
      </c>
      <c r="H24" s="15">
        <v>33.96</v>
      </c>
      <c r="I24" s="15">
        <v>5.2329999999999997</v>
      </c>
      <c r="J24" s="16">
        <v>11</v>
      </c>
      <c r="K24" s="16">
        <f t="shared" si="0"/>
        <v>2.7616902237926975</v>
      </c>
    </row>
    <row r="25" spans="1:11" s="19" customFormat="1" ht="20.100000000000001" customHeight="1">
      <c r="A25" s="17" t="s">
        <v>29</v>
      </c>
      <c r="B25" s="18">
        <v>1.893</v>
      </c>
      <c r="C25" s="18">
        <v>0.84</v>
      </c>
      <c r="D25" s="19">
        <v>9</v>
      </c>
      <c r="E25" s="18">
        <v>202.334</v>
      </c>
      <c r="F25" s="18">
        <v>9.3559999999999999</v>
      </c>
      <c r="G25" s="19">
        <v>10</v>
      </c>
      <c r="H25" s="18">
        <v>177.44399999999999</v>
      </c>
      <c r="I25" s="18">
        <v>10.002000000000001</v>
      </c>
      <c r="J25" s="19">
        <v>10</v>
      </c>
      <c r="K25" s="19">
        <f t="shared" si="0"/>
        <v>1.1402696061856137</v>
      </c>
    </row>
    <row r="26" spans="1:11" s="19" customFormat="1" ht="20.100000000000001" customHeight="1">
      <c r="A26" s="17" t="s">
        <v>30</v>
      </c>
      <c r="B26" s="18">
        <v>3.3479999999999999</v>
      </c>
      <c r="C26" s="18">
        <v>1.982</v>
      </c>
      <c r="D26" s="19">
        <v>8</v>
      </c>
      <c r="E26" s="18">
        <v>154.57499999999999</v>
      </c>
      <c r="F26" s="18">
        <v>22.861000000000001</v>
      </c>
      <c r="G26" s="19">
        <v>10</v>
      </c>
      <c r="H26" s="18">
        <v>124.673</v>
      </c>
      <c r="I26" s="18">
        <v>19.158000000000001</v>
      </c>
      <c r="J26" s="19">
        <v>11</v>
      </c>
      <c r="K26" s="19">
        <f t="shared" si="0"/>
        <v>1.2398434304139627</v>
      </c>
    </row>
    <row r="27" spans="1:11" s="7" customFormat="1" ht="20.100000000000001" customHeight="1">
      <c r="A27" s="5" t="s">
        <v>31</v>
      </c>
      <c r="B27" s="6">
        <v>3.1259999999999999</v>
      </c>
      <c r="C27" s="6">
        <v>1.038</v>
      </c>
      <c r="D27" s="7">
        <v>8</v>
      </c>
      <c r="E27" s="6">
        <v>105.917</v>
      </c>
      <c r="F27" s="6">
        <v>20.466000000000001</v>
      </c>
      <c r="G27" s="7">
        <v>8</v>
      </c>
      <c r="H27" s="6">
        <v>62.837000000000003</v>
      </c>
      <c r="I27" s="6">
        <v>12.003</v>
      </c>
      <c r="J27" s="7">
        <v>8</v>
      </c>
      <c r="K27" s="7">
        <f t="shared" si="0"/>
        <v>1.6855833346595159</v>
      </c>
    </row>
    <row r="28" spans="1:11" s="7" customFormat="1" ht="20.100000000000001" customHeight="1">
      <c r="A28" s="5" t="s">
        <v>32</v>
      </c>
      <c r="B28" s="6">
        <v>6.5670000000000002</v>
      </c>
      <c r="C28" s="6">
        <v>3.403</v>
      </c>
      <c r="D28" s="7">
        <v>28</v>
      </c>
      <c r="E28" s="6">
        <v>98.730999999999995</v>
      </c>
      <c r="F28" s="6">
        <v>15.154</v>
      </c>
      <c r="G28" s="7">
        <v>29</v>
      </c>
      <c r="H28" s="6">
        <v>54.459000000000003</v>
      </c>
      <c r="I28" s="6">
        <v>10.003</v>
      </c>
      <c r="J28" s="7">
        <v>28</v>
      </c>
      <c r="K28" s="7">
        <f t="shared" si="0"/>
        <v>1.8129418461594959</v>
      </c>
    </row>
    <row r="29" spans="1:11" s="22" customFormat="1" ht="20.100000000000001" customHeight="1">
      <c r="A29" s="20" t="s">
        <v>33</v>
      </c>
      <c r="B29" s="21">
        <v>3.4140000000000001</v>
      </c>
      <c r="C29" s="21">
        <v>1.9570000000000001</v>
      </c>
      <c r="D29" s="22">
        <v>21</v>
      </c>
      <c r="E29" s="21">
        <v>77.384</v>
      </c>
      <c r="F29" s="21">
        <v>20.84</v>
      </c>
      <c r="G29" s="22">
        <v>24</v>
      </c>
      <c r="H29" s="21">
        <v>66.415999999999997</v>
      </c>
      <c r="I29" s="21">
        <v>19.797000000000001</v>
      </c>
      <c r="J29" s="22">
        <v>23</v>
      </c>
      <c r="K29" s="22">
        <f t="shared" si="0"/>
        <v>1.1651409298964106</v>
      </c>
    </row>
    <row r="30" spans="1:11" s="22" customFormat="1" ht="20.100000000000001" customHeight="1">
      <c r="A30" s="20" t="s">
        <v>84</v>
      </c>
      <c r="B30" s="21">
        <v>7.8869999999999996</v>
      </c>
      <c r="C30" s="21">
        <v>5.7510000000000003</v>
      </c>
      <c r="D30" s="22">
        <v>19</v>
      </c>
      <c r="E30" s="21">
        <v>87.31</v>
      </c>
      <c r="F30" s="21">
        <v>19.896000000000001</v>
      </c>
      <c r="G30" s="22">
        <v>20</v>
      </c>
      <c r="H30" s="21">
        <v>33.189</v>
      </c>
      <c r="I30" s="21">
        <v>3.3780000000000001</v>
      </c>
      <c r="J30" s="22">
        <v>19</v>
      </c>
      <c r="K30" s="22">
        <f t="shared" si="0"/>
        <v>2.630690891560457</v>
      </c>
    </row>
    <row r="31" spans="1:11" s="22" customFormat="1" ht="20.100000000000001" customHeight="1">
      <c r="A31" s="20" t="s">
        <v>34</v>
      </c>
      <c r="B31" s="21">
        <v>4.4610000000000003</v>
      </c>
      <c r="C31" s="21">
        <v>6.8570000000000002</v>
      </c>
      <c r="D31" s="22">
        <v>16</v>
      </c>
      <c r="E31" s="21">
        <v>44.042000000000002</v>
      </c>
      <c r="F31" s="21">
        <v>6.1710000000000003</v>
      </c>
      <c r="G31" s="22">
        <v>18</v>
      </c>
      <c r="H31" s="21">
        <v>33.92</v>
      </c>
      <c r="I31" s="21">
        <v>5.1390000000000002</v>
      </c>
      <c r="J31" s="22">
        <v>18</v>
      </c>
      <c r="K31" s="22">
        <f t="shared" si="0"/>
        <v>1.2984080188679246</v>
      </c>
    </row>
    <row r="32" spans="1:11" s="16" customFormat="1" ht="20.100000000000001" customHeight="1">
      <c r="A32" s="14" t="s">
        <v>35</v>
      </c>
      <c r="B32" s="15">
        <v>1.8360000000000001</v>
      </c>
      <c r="C32" s="15">
        <v>0.60899999999999999</v>
      </c>
      <c r="D32" s="16">
        <v>2</v>
      </c>
      <c r="E32" s="15">
        <v>80.881</v>
      </c>
      <c r="F32" s="15">
        <v>6.8860000000000001</v>
      </c>
      <c r="G32" s="16">
        <v>2</v>
      </c>
      <c r="H32" s="15">
        <v>65.671000000000006</v>
      </c>
      <c r="I32" s="15">
        <v>4.702</v>
      </c>
      <c r="J32" s="16">
        <v>2</v>
      </c>
      <c r="K32" s="16">
        <f t="shared" si="0"/>
        <v>1.2316090816342067</v>
      </c>
    </row>
    <row r="33" spans="1:11" s="16" customFormat="1" ht="20.100000000000001" customHeight="1">
      <c r="A33" s="14" t="s">
        <v>36</v>
      </c>
      <c r="B33" s="15">
        <v>2.7240000000000002</v>
      </c>
      <c r="C33" s="15">
        <v>1.734</v>
      </c>
      <c r="D33" s="16">
        <v>30</v>
      </c>
      <c r="E33" s="15">
        <v>51.307000000000002</v>
      </c>
      <c r="F33" s="15">
        <v>5.17</v>
      </c>
      <c r="G33" s="16">
        <v>29</v>
      </c>
      <c r="H33" s="15">
        <v>46.774000000000001</v>
      </c>
      <c r="I33" s="15">
        <v>4.9240000000000004</v>
      </c>
      <c r="J33" s="16">
        <v>31</v>
      </c>
      <c r="K33" s="16">
        <f t="shared" si="0"/>
        <v>1.0969128148116476</v>
      </c>
    </row>
    <row r="34" spans="1:11" s="16" customFormat="1" ht="20.100000000000001" customHeight="1">
      <c r="A34" s="14" t="s">
        <v>37</v>
      </c>
      <c r="B34" s="15">
        <v>4.1609999999999996</v>
      </c>
      <c r="C34" s="15">
        <v>4.2190000000000003</v>
      </c>
      <c r="D34" s="16">
        <v>8</v>
      </c>
      <c r="E34" s="15">
        <v>95.388000000000005</v>
      </c>
      <c r="F34" s="15">
        <v>14.492000000000001</v>
      </c>
      <c r="G34" s="16">
        <v>11</v>
      </c>
      <c r="H34" s="15">
        <v>79.174000000000007</v>
      </c>
      <c r="I34" s="15">
        <v>13.08</v>
      </c>
      <c r="J34" s="16">
        <v>11</v>
      </c>
      <c r="K34" s="16">
        <f t="shared" si="0"/>
        <v>1.204789451082426</v>
      </c>
    </row>
    <row r="35" spans="1:11" s="16" customFormat="1" ht="20.100000000000001" customHeight="1">
      <c r="A35" s="14" t="s">
        <v>38</v>
      </c>
      <c r="B35" s="15">
        <v>7.7380000000000004</v>
      </c>
      <c r="C35" s="15">
        <v>8.3140000000000001</v>
      </c>
      <c r="D35" s="16">
        <v>6</v>
      </c>
      <c r="E35" s="15">
        <v>66.665999999999997</v>
      </c>
      <c r="F35" s="15">
        <v>10.535</v>
      </c>
      <c r="G35" s="16">
        <v>7</v>
      </c>
      <c r="H35" s="15">
        <v>63.255000000000003</v>
      </c>
      <c r="I35" s="15">
        <v>12.814</v>
      </c>
      <c r="J35" s="16">
        <v>7</v>
      </c>
      <c r="K35" s="16">
        <f t="shared" si="0"/>
        <v>1.0539245909414274</v>
      </c>
    </row>
    <row r="36" spans="1:11" s="19" customFormat="1" ht="20.100000000000001" customHeight="1">
      <c r="A36" s="17" t="s">
        <v>39</v>
      </c>
      <c r="B36" s="18">
        <v>2.5550000000000002</v>
      </c>
      <c r="C36" s="18">
        <v>2.4460000000000002</v>
      </c>
      <c r="D36" s="19">
        <v>25</v>
      </c>
      <c r="E36" s="18">
        <v>48.566000000000003</v>
      </c>
      <c r="F36" s="18">
        <v>8.2349999999999994</v>
      </c>
      <c r="G36" s="19">
        <v>24</v>
      </c>
      <c r="H36" s="18">
        <v>43.198999999999998</v>
      </c>
      <c r="I36" s="18">
        <v>5.9119999999999999</v>
      </c>
      <c r="J36" s="19">
        <v>24</v>
      </c>
      <c r="K36" s="19">
        <f t="shared" si="0"/>
        <v>1.1242389870135885</v>
      </c>
    </row>
    <row r="37" spans="1:11" s="4" customFormat="1" ht="20.100000000000001" customHeight="1">
      <c r="A37" s="2" t="s">
        <v>40</v>
      </c>
      <c r="B37" s="3">
        <v>9.8819999999999997</v>
      </c>
      <c r="C37" s="3">
        <v>5.5359999999999996</v>
      </c>
      <c r="D37" s="4">
        <v>17</v>
      </c>
      <c r="E37" s="3">
        <v>28.663</v>
      </c>
      <c r="F37" s="3">
        <v>5.085</v>
      </c>
      <c r="G37" s="4">
        <v>18</v>
      </c>
      <c r="H37" s="3">
        <v>28.263000000000002</v>
      </c>
      <c r="I37" s="3">
        <v>4.6559999999999997</v>
      </c>
      <c r="J37" s="4">
        <v>18</v>
      </c>
      <c r="K37" s="4">
        <f t="shared" si="0"/>
        <v>1.0141527792520255</v>
      </c>
    </row>
    <row r="38" spans="1:11" s="4" customFormat="1" ht="20.100000000000001" customHeight="1">
      <c r="A38" s="2" t="s">
        <v>41</v>
      </c>
      <c r="B38" s="3">
        <v>8.4510000000000005</v>
      </c>
      <c r="C38" s="3">
        <v>2.823</v>
      </c>
      <c r="D38" s="4">
        <v>16</v>
      </c>
      <c r="E38" s="3">
        <v>46.8</v>
      </c>
      <c r="F38" s="3">
        <v>11.038</v>
      </c>
      <c r="G38" s="4">
        <v>17</v>
      </c>
      <c r="H38" s="3">
        <v>40.529000000000003</v>
      </c>
      <c r="I38" s="3">
        <v>8.76</v>
      </c>
      <c r="J38" s="4">
        <v>18</v>
      </c>
      <c r="K38" s="4">
        <f t="shared" si="0"/>
        <v>1.1547287127735695</v>
      </c>
    </row>
    <row r="39" spans="1:11" s="4" customFormat="1" ht="20.100000000000001" customHeight="1">
      <c r="A39" s="2" t="s">
        <v>42</v>
      </c>
      <c r="B39" s="3">
        <v>6.8449999999999998</v>
      </c>
      <c r="C39" s="3">
        <v>1.2769999999999999</v>
      </c>
      <c r="D39" s="4">
        <v>6</v>
      </c>
      <c r="E39" s="3">
        <v>45.655000000000001</v>
      </c>
      <c r="F39" s="3">
        <v>8.6120000000000001</v>
      </c>
      <c r="G39" s="4">
        <v>7</v>
      </c>
      <c r="H39" s="3">
        <v>42.021000000000001</v>
      </c>
      <c r="I39" s="3">
        <v>8.2840000000000007</v>
      </c>
      <c r="J39" s="4">
        <v>7</v>
      </c>
      <c r="K39" s="4">
        <f t="shared" si="0"/>
        <v>1.0864805692391899</v>
      </c>
    </row>
    <row r="40" spans="1:11" s="4" customFormat="1" ht="20.100000000000001" customHeight="1">
      <c r="A40" s="2" t="s">
        <v>43</v>
      </c>
      <c r="B40" s="3">
        <v>5.9020000000000001</v>
      </c>
      <c r="C40" s="3">
        <v>2.0110000000000001</v>
      </c>
      <c r="D40" s="4">
        <v>14</v>
      </c>
      <c r="E40" s="3">
        <v>38.741999999999997</v>
      </c>
      <c r="F40" s="3">
        <v>7.266</v>
      </c>
      <c r="G40" s="4">
        <v>15</v>
      </c>
      <c r="H40" s="3">
        <v>43.03</v>
      </c>
      <c r="I40" s="3">
        <v>7.633</v>
      </c>
      <c r="J40" s="4">
        <v>15</v>
      </c>
      <c r="K40" s="4">
        <f t="shared" si="0"/>
        <v>0.90034859400418299</v>
      </c>
    </row>
    <row r="41" spans="1:11" s="10" customFormat="1" ht="20.100000000000001" customHeight="1">
      <c r="A41" s="8" t="s">
        <v>87</v>
      </c>
      <c r="B41" s="9">
        <v>29.155999999999999</v>
      </c>
      <c r="C41" s="9">
        <v>3.8439999999999999</v>
      </c>
      <c r="D41" s="10">
        <v>3</v>
      </c>
      <c r="E41" s="9">
        <v>208.12899999999999</v>
      </c>
      <c r="F41" s="9">
        <v>6.0839999999999996</v>
      </c>
      <c r="G41" s="10">
        <v>3</v>
      </c>
      <c r="H41" s="9">
        <v>193.30199999999999</v>
      </c>
      <c r="I41" s="9">
        <v>2.9710000000000001</v>
      </c>
      <c r="J41" s="10">
        <v>3</v>
      </c>
      <c r="K41" s="10">
        <f t="shared" si="0"/>
        <v>1.0767038106175828</v>
      </c>
    </row>
    <row r="42" spans="1:11" s="10" customFormat="1" ht="20.100000000000001" customHeight="1">
      <c r="A42" s="8" t="s">
        <v>44</v>
      </c>
      <c r="B42" s="9">
        <v>7.2359999999999998</v>
      </c>
      <c r="C42" s="9">
        <v>1.895</v>
      </c>
      <c r="D42" s="10">
        <v>9</v>
      </c>
      <c r="E42" s="9">
        <v>36.048999999999999</v>
      </c>
      <c r="F42" s="9">
        <v>1.681</v>
      </c>
      <c r="G42" s="10">
        <v>10</v>
      </c>
      <c r="H42" s="9">
        <v>35.834000000000003</v>
      </c>
      <c r="I42" s="9">
        <v>2.4660000000000002</v>
      </c>
      <c r="J42" s="10">
        <v>10</v>
      </c>
      <c r="K42" s="10">
        <f t="shared" si="0"/>
        <v>1.0059998883741696</v>
      </c>
    </row>
    <row r="43" spans="1:11" s="10" customFormat="1" ht="20.100000000000001" customHeight="1">
      <c r="A43" s="8" t="s">
        <v>45</v>
      </c>
      <c r="B43" s="9">
        <v>5.8849999999999998</v>
      </c>
      <c r="C43" s="9">
        <v>1.7749999999999999</v>
      </c>
      <c r="D43" s="10">
        <v>3</v>
      </c>
      <c r="E43" s="9">
        <v>53.521000000000001</v>
      </c>
      <c r="F43" s="9">
        <v>3.964</v>
      </c>
      <c r="G43" s="10">
        <v>3</v>
      </c>
      <c r="H43" s="9">
        <v>53.271000000000001</v>
      </c>
      <c r="I43" s="9">
        <v>4.6820000000000004</v>
      </c>
      <c r="J43" s="10">
        <v>3</v>
      </c>
      <c r="K43" s="10">
        <f t="shared" si="0"/>
        <v>1.0046929849261323</v>
      </c>
    </row>
    <row r="44" spans="1:11" s="10" customFormat="1" ht="20.100000000000001" customHeight="1">
      <c r="A44" s="8" t="s">
        <v>46</v>
      </c>
      <c r="B44" s="9">
        <v>3.141</v>
      </c>
      <c r="C44" s="9">
        <v>1.6519999999999999</v>
      </c>
      <c r="D44" s="10">
        <v>36</v>
      </c>
      <c r="E44" s="9">
        <v>39.215000000000003</v>
      </c>
      <c r="F44" s="9">
        <v>4.835</v>
      </c>
      <c r="G44" s="10">
        <v>36</v>
      </c>
      <c r="H44" s="9">
        <v>38.198999999999998</v>
      </c>
      <c r="I44" s="9">
        <v>4.9630000000000001</v>
      </c>
      <c r="J44" s="10">
        <v>36</v>
      </c>
      <c r="K44" s="10">
        <f t="shared" si="0"/>
        <v>1.0265975549098145</v>
      </c>
    </row>
    <row r="45" spans="1:11" s="10" customFormat="1" ht="20.100000000000001" customHeight="1">
      <c r="A45" s="8" t="s">
        <v>47</v>
      </c>
      <c r="B45" s="9">
        <v>11.333</v>
      </c>
      <c r="C45" s="9">
        <v>4.0880000000000001</v>
      </c>
      <c r="D45" s="10">
        <v>15</v>
      </c>
      <c r="E45" s="9">
        <v>43.393999999999998</v>
      </c>
      <c r="F45" s="9">
        <v>8.9329999999999998</v>
      </c>
      <c r="G45" s="10">
        <v>15</v>
      </c>
      <c r="H45" s="9">
        <v>40.906999999999996</v>
      </c>
      <c r="I45" s="9">
        <v>8.0549999999999997</v>
      </c>
      <c r="J45" s="10">
        <v>15</v>
      </c>
      <c r="K45" s="10">
        <f t="shared" si="0"/>
        <v>1.0607964407069694</v>
      </c>
    </row>
    <row r="46" spans="1:11" s="10" customFormat="1" ht="20.100000000000001" customHeight="1">
      <c r="A46" s="8" t="s">
        <v>48</v>
      </c>
      <c r="B46" s="9">
        <v>6.5670000000000002</v>
      </c>
      <c r="C46" s="9">
        <v>3.4430000000000001</v>
      </c>
      <c r="D46" s="10">
        <v>8</v>
      </c>
      <c r="E46" s="9">
        <v>54.081000000000003</v>
      </c>
      <c r="F46" s="9">
        <v>16.96</v>
      </c>
      <c r="G46" s="10">
        <v>8</v>
      </c>
      <c r="H46" s="9">
        <v>52.482999999999997</v>
      </c>
      <c r="I46" s="9">
        <v>18.555</v>
      </c>
      <c r="J46" s="10">
        <v>8</v>
      </c>
      <c r="K46" s="10">
        <f t="shared" si="0"/>
        <v>1.0304479545757674</v>
      </c>
    </row>
    <row r="47" spans="1:11" s="10" customFormat="1" ht="20.100000000000001" customHeight="1">
      <c r="A47" s="8" t="s">
        <v>49</v>
      </c>
      <c r="B47" s="9">
        <v>6.72</v>
      </c>
      <c r="C47" s="9">
        <v>4.8280000000000003</v>
      </c>
      <c r="D47" s="10">
        <v>34</v>
      </c>
      <c r="E47" s="9">
        <v>33.106000000000002</v>
      </c>
      <c r="F47" s="9">
        <v>6.38</v>
      </c>
      <c r="G47" s="10">
        <v>34</v>
      </c>
      <c r="H47" s="9">
        <v>34.406999999999996</v>
      </c>
      <c r="I47" s="9">
        <v>5.2220000000000004</v>
      </c>
      <c r="J47" s="10">
        <v>34</v>
      </c>
      <c r="K47" s="10">
        <f t="shared" si="0"/>
        <v>0.96218792687534527</v>
      </c>
    </row>
    <row r="48" spans="1:11" s="10" customFormat="1" ht="20.100000000000001" customHeight="1">
      <c r="A48" s="8" t="s">
        <v>50</v>
      </c>
      <c r="B48" s="9">
        <v>8.91</v>
      </c>
      <c r="C48" s="9">
        <v>4.0659999999999998</v>
      </c>
      <c r="D48" s="10">
        <v>60</v>
      </c>
      <c r="E48" s="9">
        <v>29.757000000000001</v>
      </c>
      <c r="F48" s="9">
        <v>4.5469999999999997</v>
      </c>
      <c r="G48" s="10">
        <v>60</v>
      </c>
      <c r="H48" s="9">
        <v>28.626999999999999</v>
      </c>
      <c r="I48" s="9">
        <v>4.3049999999999997</v>
      </c>
      <c r="J48" s="10">
        <v>60</v>
      </c>
      <c r="K48" s="10">
        <f t="shared" si="0"/>
        <v>1.0394732245781955</v>
      </c>
    </row>
    <row r="49" spans="1:11" s="10" customFormat="1" ht="20.100000000000001" customHeight="1">
      <c r="A49" s="8" t="s">
        <v>51</v>
      </c>
      <c r="B49" s="9">
        <v>4.5</v>
      </c>
      <c r="C49" s="9">
        <v>2.4129999999999998</v>
      </c>
      <c r="D49" s="10">
        <v>14</v>
      </c>
      <c r="E49" s="9">
        <v>47.292000000000002</v>
      </c>
      <c r="F49" s="9">
        <v>12.528</v>
      </c>
      <c r="G49" s="10">
        <v>15</v>
      </c>
      <c r="H49" s="9">
        <v>52.551000000000002</v>
      </c>
      <c r="I49" s="9">
        <v>11.683</v>
      </c>
      <c r="J49" s="10">
        <v>15</v>
      </c>
      <c r="K49" s="10">
        <f t="shared" si="0"/>
        <v>0.89992578637894616</v>
      </c>
    </row>
    <row r="50" spans="1:11" s="10" customFormat="1" ht="20.100000000000001" customHeight="1">
      <c r="A50" s="8" t="s">
        <v>52</v>
      </c>
      <c r="B50" s="9">
        <v>8.6590000000000007</v>
      </c>
      <c r="C50" s="9">
        <v>5.8949999999999996</v>
      </c>
      <c r="D50" s="10">
        <v>45</v>
      </c>
      <c r="E50" s="9">
        <v>36.090000000000003</v>
      </c>
      <c r="F50" s="9">
        <v>7.9390000000000001</v>
      </c>
      <c r="G50" s="10">
        <v>45</v>
      </c>
      <c r="H50" s="9">
        <v>33.563000000000002</v>
      </c>
      <c r="I50" s="9">
        <v>10.006</v>
      </c>
      <c r="J50" s="10">
        <v>45</v>
      </c>
      <c r="K50" s="10">
        <f t="shared" si="0"/>
        <v>1.0752912433334327</v>
      </c>
    </row>
    <row r="51" spans="1:11" s="10" customFormat="1" ht="20.100000000000001" customHeight="1">
      <c r="A51" s="8" t="s">
        <v>53</v>
      </c>
      <c r="B51" s="9">
        <v>13.579000000000001</v>
      </c>
      <c r="C51" s="9">
        <v>13.343</v>
      </c>
      <c r="D51" s="10">
        <v>10</v>
      </c>
      <c r="E51" s="9">
        <v>32.933999999999997</v>
      </c>
      <c r="F51" s="9">
        <v>10.048999999999999</v>
      </c>
      <c r="G51" s="10">
        <v>11</v>
      </c>
      <c r="H51" s="9">
        <v>31.548999999999999</v>
      </c>
      <c r="I51" s="9">
        <v>11.587999999999999</v>
      </c>
      <c r="J51" s="10">
        <v>11</v>
      </c>
      <c r="K51" s="10">
        <f t="shared" si="0"/>
        <v>1.0438999651336016</v>
      </c>
    </row>
    <row r="52" spans="1:11" s="22" customFormat="1" ht="20.100000000000001" customHeight="1">
      <c r="A52" s="20" t="s">
        <v>54</v>
      </c>
      <c r="B52" s="21">
        <v>4.8760000000000003</v>
      </c>
      <c r="C52" s="21">
        <v>3.3580000000000001</v>
      </c>
      <c r="D52" s="22">
        <v>24</v>
      </c>
      <c r="E52" s="21">
        <v>43.439</v>
      </c>
      <c r="F52" s="21">
        <v>9.1289999999999996</v>
      </c>
      <c r="G52" s="22">
        <v>25</v>
      </c>
      <c r="H52" s="21">
        <v>29.414999999999999</v>
      </c>
      <c r="I52" s="21">
        <v>4.0140000000000002</v>
      </c>
      <c r="J52" s="22">
        <v>25</v>
      </c>
      <c r="K52" s="22">
        <f t="shared" si="0"/>
        <v>1.476763556008839</v>
      </c>
    </row>
    <row r="53" spans="1:11" s="22" customFormat="1" ht="20.100000000000001" customHeight="1">
      <c r="A53" s="20" t="s">
        <v>55</v>
      </c>
      <c r="B53" s="21">
        <v>15.845000000000001</v>
      </c>
      <c r="C53" s="21">
        <v>12.307</v>
      </c>
      <c r="D53" s="22">
        <v>17</v>
      </c>
      <c r="E53" s="21">
        <v>52.944000000000003</v>
      </c>
      <c r="F53" s="21">
        <v>6.4450000000000003</v>
      </c>
      <c r="G53" s="22">
        <v>17</v>
      </c>
      <c r="H53" s="21">
        <v>31.899000000000001</v>
      </c>
      <c r="I53" s="21">
        <v>4.8620000000000001</v>
      </c>
      <c r="J53" s="22">
        <v>17</v>
      </c>
      <c r="K53" s="22">
        <f t="shared" si="0"/>
        <v>1.6597385497977994</v>
      </c>
    </row>
    <row r="54" spans="1:11" s="22" customFormat="1" ht="20.100000000000001" customHeight="1">
      <c r="A54" s="20" t="s">
        <v>56</v>
      </c>
      <c r="B54" s="21">
        <v>19.866</v>
      </c>
      <c r="C54" s="21">
        <v>14.62</v>
      </c>
      <c r="D54" s="22">
        <v>14</v>
      </c>
      <c r="E54" s="21">
        <v>58.411000000000001</v>
      </c>
      <c r="F54" s="21">
        <v>6.6669999999999998</v>
      </c>
      <c r="G54" s="22">
        <v>15</v>
      </c>
      <c r="H54" s="21">
        <v>33.786000000000001</v>
      </c>
      <c r="I54" s="21">
        <v>6.6890000000000001</v>
      </c>
      <c r="J54" s="22">
        <v>15</v>
      </c>
      <c r="K54" s="22">
        <f t="shared" si="0"/>
        <v>1.7288521872965132</v>
      </c>
    </row>
    <row r="55" spans="1:11" s="22" customFormat="1" ht="20.100000000000001" customHeight="1">
      <c r="A55" s="20" t="s">
        <v>57</v>
      </c>
      <c r="B55" s="21">
        <v>11.577999999999999</v>
      </c>
      <c r="C55" s="21">
        <v>8.9290000000000003</v>
      </c>
      <c r="D55" s="22">
        <v>26</v>
      </c>
      <c r="E55" s="21">
        <v>90.540999999999997</v>
      </c>
      <c r="F55" s="21">
        <v>20.07</v>
      </c>
      <c r="G55" s="22">
        <v>27</v>
      </c>
      <c r="H55" s="21">
        <v>55.438000000000002</v>
      </c>
      <c r="I55" s="21">
        <v>14.999000000000001</v>
      </c>
      <c r="J55" s="22">
        <v>28</v>
      </c>
      <c r="K55" s="22">
        <f t="shared" si="0"/>
        <v>1.6331938381615496</v>
      </c>
    </row>
    <row r="56" spans="1:11" s="22" customFormat="1" ht="20.100000000000001" customHeight="1">
      <c r="A56" s="20" t="s">
        <v>58</v>
      </c>
      <c r="B56" s="21">
        <v>3.8650000000000002</v>
      </c>
      <c r="C56" s="21">
        <v>2.8370000000000002</v>
      </c>
      <c r="D56" s="22">
        <v>14</v>
      </c>
      <c r="E56" s="21">
        <v>118.678</v>
      </c>
      <c r="F56" s="21">
        <v>16.751000000000001</v>
      </c>
      <c r="G56" s="22">
        <v>16</v>
      </c>
      <c r="H56" s="21">
        <v>84.914000000000001</v>
      </c>
      <c r="I56" s="21">
        <v>16.957999999999998</v>
      </c>
      <c r="J56" s="22">
        <v>16</v>
      </c>
      <c r="K56" s="22">
        <f t="shared" si="0"/>
        <v>1.3976258331959395</v>
      </c>
    </row>
    <row r="57" spans="1:11" s="22" customFormat="1" ht="20.100000000000001" customHeight="1">
      <c r="A57" s="20" t="s">
        <v>59</v>
      </c>
      <c r="B57" s="21">
        <v>8.3460000000000001</v>
      </c>
      <c r="C57" s="21">
        <v>3.1619999999999999</v>
      </c>
      <c r="D57" s="22">
        <v>15</v>
      </c>
      <c r="E57" s="21">
        <v>53.689</v>
      </c>
      <c r="F57" s="21">
        <v>6.6349999999999998</v>
      </c>
      <c r="G57" s="22">
        <v>16</v>
      </c>
      <c r="H57" s="21">
        <v>30.832999999999998</v>
      </c>
      <c r="I57" s="21">
        <v>4.74</v>
      </c>
      <c r="J57" s="22">
        <v>16</v>
      </c>
      <c r="K57" s="22">
        <f t="shared" si="0"/>
        <v>1.7412836895534007</v>
      </c>
    </row>
    <row r="58" spans="1:11" s="22" customFormat="1" ht="20.100000000000001" customHeight="1">
      <c r="A58" s="20" t="s">
        <v>60</v>
      </c>
      <c r="B58" s="21">
        <v>8.3070000000000004</v>
      </c>
      <c r="C58" s="21">
        <v>4.077</v>
      </c>
      <c r="D58" s="22">
        <v>7</v>
      </c>
      <c r="E58" s="21">
        <v>40.868000000000002</v>
      </c>
      <c r="F58" s="21">
        <v>8.9740000000000002</v>
      </c>
      <c r="G58" s="22">
        <v>8</v>
      </c>
      <c r="H58" s="21">
        <v>24.265999999999998</v>
      </c>
      <c r="I58" s="21">
        <v>4.7409999999999997</v>
      </c>
      <c r="J58" s="22">
        <v>8</v>
      </c>
      <c r="K58" s="22">
        <f t="shared" si="0"/>
        <v>1.684167147449106</v>
      </c>
    </row>
    <row r="59" spans="1:11" s="22" customFormat="1" ht="20.100000000000001" customHeight="1">
      <c r="A59" s="20" t="s">
        <v>61</v>
      </c>
      <c r="B59" s="21">
        <v>3.1749999999999998</v>
      </c>
      <c r="C59" s="21">
        <v>2.1059999999999999</v>
      </c>
      <c r="D59" s="22">
        <v>8</v>
      </c>
      <c r="E59" s="21">
        <v>47.457000000000001</v>
      </c>
      <c r="F59" s="21">
        <v>3.7309999999999999</v>
      </c>
      <c r="G59" s="22">
        <v>10</v>
      </c>
      <c r="H59" s="21">
        <v>30.827999999999999</v>
      </c>
      <c r="I59" s="21">
        <v>4.9779999999999998</v>
      </c>
      <c r="J59" s="22">
        <v>10</v>
      </c>
      <c r="K59" s="22">
        <f t="shared" si="0"/>
        <v>1.5394122226547295</v>
      </c>
    </row>
    <row r="60" spans="1:11" s="22" customFormat="1" ht="20.100000000000001" customHeight="1">
      <c r="A60" s="20" t="s">
        <v>88</v>
      </c>
      <c r="B60" s="21">
        <v>117.55200000000001</v>
      </c>
      <c r="C60" s="21">
        <v>115.58199999999999</v>
      </c>
      <c r="D60" s="22">
        <v>17</v>
      </c>
      <c r="E60" s="21">
        <v>246.41800000000001</v>
      </c>
      <c r="F60" s="21">
        <v>29.739000000000001</v>
      </c>
      <c r="G60" s="22">
        <v>18</v>
      </c>
      <c r="H60" s="21">
        <v>170.15299999999999</v>
      </c>
      <c r="I60" s="21">
        <v>28.015000000000001</v>
      </c>
      <c r="J60" s="22">
        <v>18</v>
      </c>
      <c r="K60" s="22">
        <f>E60/H60</f>
        <v>1.4482142542300167</v>
      </c>
    </row>
    <row r="61" spans="1:11" s="25" customFormat="1" ht="20.100000000000001" customHeight="1">
      <c r="A61" s="23" t="s">
        <v>62</v>
      </c>
      <c r="B61" s="24">
        <v>8.875</v>
      </c>
      <c r="C61" s="24">
        <v>4.5519999999999996</v>
      </c>
      <c r="D61" s="25">
        <v>9</v>
      </c>
      <c r="E61" s="24">
        <v>41.201999999999998</v>
      </c>
      <c r="F61" s="24">
        <v>9.3569999999999993</v>
      </c>
      <c r="G61" s="25">
        <v>11</v>
      </c>
      <c r="H61" s="24">
        <v>22.902999999999999</v>
      </c>
      <c r="I61" s="24">
        <v>7.3680000000000003</v>
      </c>
      <c r="J61" s="25">
        <v>11</v>
      </c>
      <c r="K61" s="25">
        <f>E61/H61</f>
        <v>1.7989782997860542</v>
      </c>
    </row>
    <row r="62" spans="1:11" s="10" customFormat="1" ht="20.100000000000001" customHeight="1">
      <c r="A62" s="8" t="s">
        <v>63</v>
      </c>
      <c r="B62" s="9">
        <v>5.0460000000000003</v>
      </c>
      <c r="C62" s="9">
        <v>1.863</v>
      </c>
      <c r="D62" s="10">
        <v>7</v>
      </c>
      <c r="E62" s="9">
        <v>57.668999999999997</v>
      </c>
      <c r="F62" s="9">
        <v>14.98</v>
      </c>
      <c r="G62" s="10">
        <v>8</v>
      </c>
      <c r="H62" s="9">
        <v>48.18</v>
      </c>
      <c r="I62" s="9">
        <v>13.961</v>
      </c>
      <c r="J62" s="10">
        <v>8</v>
      </c>
      <c r="K62" s="10">
        <f>E62/H62</f>
        <v>1.1969489414694894</v>
      </c>
    </row>
    <row r="63" spans="1:11" s="10" customFormat="1" ht="20.100000000000001" customHeight="1">
      <c r="A63" s="8" t="s">
        <v>64</v>
      </c>
      <c r="B63" s="9">
        <v>4.423</v>
      </c>
      <c r="C63" s="9">
        <v>2.944</v>
      </c>
      <c r="D63" s="10">
        <v>8</v>
      </c>
      <c r="E63" s="9">
        <v>66.686999999999998</v>
      </c>
      <c r="F63" s="9">
        <v>10.946999999999999</v>
      </c>
      <c r="G63" s="10">
        <v>9</v>
      </c>
      <c r="H63" s="9">
        <v>49.860999999999997</v>
      </c>
      <c r="I63" s="9">
        <v>9.1470000000000002</v>
      </c>
      <c r="J63" s="10">
        <v>9</v>
      </c>
      <c r="K63" s="10">
        <f>E63/H63</f>
        <v>1.3374581336114397</v>
      </c>
    </row>
    <row r="64" spans="1:11" s="10" customFormat="1" ht="20.100000000000001" customHeight="1">
      <c r="A64" s="8" t="s">
        <v>65</v>
      </c>
      <c r="B64" s="9">
        <v>3.653</v>
      </c>
      <c r="C64" s="9">
        <v>4.2300000000000004</v>
      </c>
      <c r="D64" s="10">
        <v>10</v>
      </c>
      <c r="E64" s="9">
        <v>58.884</v>
      </c>
      <c r="F64" s="9">
        <v>9.0109999999999992</v>
      </c>
      <c r="G64" s="10">
        <v>12</v>
      </c>
      <c r="H64" s="9">
        <v>52.356999999999999</v>
      </c>
      <c r="I64" s="9">
        <v>9.6940000000000008</v>
      </c>
      <c r="J64" s="10">
        <v>12</v>
      </c>
      <c r="K64" s="10">
        <f>E64/H64</f>
        <v>1.1246633687950036</v>
      </c>
    </row>
    <row r="65" spans="1:11" s="19" customFormat="1" ht="20.100000000000001" customHeight="1">
      <c r="A65" s="17" t="s">
        <v>66</v>
      </c>
      <c r="B65" s="18">
        <v>36.261000000000003</v>
      </c>
      <c r="C65" s="18">
        <v>29.719000000000001</v>
      </c>
      <c r="D65" s="19">
        <v>18</v>
      </c>
      <c r="E65" s="18">
        <v>147.15600000000001</v>
      </c>
      <c r="F65" s="18">
        <v>26.968</v>
      </c>
      <c r="G65" s="19">
        <v>20</v>
      </c>
      <c r="H65" s="18">
        <v>141.20099999999999</v>
      </c>
      <c r="I65" s="18">
        <v>26.553000000000001</v>
      </c>
      <c r="J65" s="19">
        <v>18</v>
      </c>
      <c r="K65" s="19">
        <f>E65/H65</f>
        <v>1.0421739222810038</v>
      </c>
    </row>
    <row r="66" spans="1:11" s="28" customFormat="1" ht="20.100000000000001" customHeight="1">
      <c r="A66" s="26" t="s">
        <v>67</v>
      </c>
      <c r="B66" s="27">
        <v>2.5169999999999999</v>
      </c>
      <c r="C66" s="27">
        <v>1.4870000000000001</v>
      </c>
      <c r="D66" s="28">
        <v>12</v>
      </c>
      <c r="E66" s="27">
        <v>103.82899999999999</v>
      </c>
      <c r="F66" s="27">
        <v>28.574999999999999</v>
      </c>
      <c r="G66" s="28">
        <v>13</v>
      </c>
      <c r="H66" s="27">
        <v>88.501999999999995</v>
      </c>
      <c r="I66" s="27">
        <v>26.353000000000002</v>
      </c>
      <c r="J66" s="28">
        <v>13</v>
      </c>
      <c r="K66" s="28">
        <f>E66/H66</f>
        <v>1.1731825269485434</v>
      </c>
    </row>
    <row r="67" spans="1:11" s="10" customFormat="1" ht="20.100000000000001" customHeight="1">
      <c r="A67" s="8" t="s">
        <v>68</v>
      </c>
      <c r="B67" s="9">
        <v>2.145</v>
      </c>
      <c r="C67" s="9">
        <v>1.0960000000000001</v>
      </c>
      <c r="D67" s="10">
        <v>11</v>
      </c>
      <c r="E67" s="9">
        <v>94.477999999999994</v>
      </c>
      <c r="F67" s="9">
        <v>23.547000000000001</v>
      </c>
      <c r="G67" s="10">
        <v>12</v>
      </c>
      <c r="H67" s="9">
        <v>73.421000000000006</v>
      </c>
      <c r="I67" s="9">
        <v>17.817</v>
      </c>
      <c r="J67" s="10">
        <v>12</v>
      </c>
      <c r="K67" s="10">
        <f>E67/H67</f>
        <v>1.286798055052369</v>
      </c>
    </row>
    <row r="68" spans="1:11" s="31" customFormat="1" ht="20.100000000000001" customHeight="1">
      <c r="A68" s="29" t="s">
        <v>69</v>
      </c>
      <c r="B68" s="30">
        <v>4.6630000000000003</v>
      </c>
      <c r="C68" s="30">
        <v>4.1020000000000003</v>
      </c>
      <c r="D68" s="31">
        <v>11</v>
      </c>
      <c r="E68" s="30">
        <v>109.34399999999999</v>
      </c>
      <c r="F68" s="30">
        <v>29.445</v>
      </c>
      <c r="G68" s="31">
        <v>13</v>
      </c>
      <c r="H68" s="30">
        <v>75.444999999999993</v>
      </c>
      <c r="I68" s="30">
        <v>23.870999999999999</v>
      </c>
      <c r="J68" s="31">
        <v>13</v>
      </c>
      <c r="K68" s="31">
        <f>E68/H68</f>
        <v>1.4493206971966333</v>
      </c>
    </row>
    <row r="69" spans="1:11" s="34" customFormat="1" ht="20.100000000000001" customHeight="1">
      <c r="A69" s="32" t="s">
        <v>70</v>
      </c>
      <c r="B69" s="33">
        <v>4.8929999999999998</v>
      </c>
      <c r="C69" s="33">
        <v>4.1829999999999998</v>
      </c>
      <c r="D69" s="34">
        <v>29</v>
      </c>
      <c r="E69" s="33">
        <v>76.808000000000007</v>
      </c>
      <c r="F69" s="33">
        <v>26.722000000000001</v>
      </c>
      <c r="G69" s="34">
        <v>32</v>
      </c>
      <c r="H69" s="33">
        <v>53.862000000000002</v>
      </c>
      <c r="I69" s="33">
        <v>19.876000000000001</v>
      </c>
      <c r="J69" s="34">
        <v>33</v>
      </c>
      <c r="K69" s="34">
        <f>E69/H69</f>
        <v>1.4260146299803202</v>
      </c>
    </row>
    <row r="70" spans="1:11" s="37" customFormat="1" ht="20.100000000000001" customHeight="1">
      <c r="A70" s="35" t="s">
        <v>71</v>
      </c>
      <c r="B70" s="36">
        <v>8.86</v>
      </c>
      <c r="C70" s="36">
        <v>6.0839999999999996</v>
      </c>
      <c r="D70" s="37">
        <v>9</v>
      </c>
      <c r="E70" s="36">
        <v>113.937</v>
      </c>
      <c r="F70" s="36">
        <v>29.896999999999998</v>
      </c>
      <c r="G70" s="37">
        <v>10</v>
      </c>
      <c r="H70" s="36">
        <v>43.878999999999998</v>
      </c>
      <c r="I70" s="36">
        <v>4.1929999999999996</v>
      </c>
      <c r="J70" s="37">
        <v>10</v>
      </c>
      <c r="K70" s="37">
        <f>E70/H70</f>
        <v>2.5966179721506872</v>
      </c>
    </row>
    <row r="71" spans="1:11" s="39" customFormat="1" ht="20.100000000000001" customHeight="1" thickBot="1">
      <c r="A71" s="42" t="s">
        <v>72</v>
      </c>
      <c r="B71" s="43">
        <v>6.14</v>
      </c>
      <c r="C71" s="43">
        <v>1.5429999999999999</v>
      </c>
      <c r="D71" s="44">
        <v>13</v>
      </c>
      <c r="E71" s="43">
        <v>48.780999999999999</v>
      </c>
      <c r="F71" s="43">
        <v>8.9169999999999998</v>
      </c>
      <c r="G71" s="44">
        <v>14</v>
      </c>
      <c r="H71" s="38">
        <v>50.66</v>
      </c>
      <c r="I71" s="38">
        <v>7.093</v>
      </c>
      <c r="J71" s="39">
        <v>14</v>
      </c>
      <c r="K71" s="39">
        <f>E71/H71</f>
        <v>0.96290959336754844</v>
      </c>
    </row>
    <row r="72" spans="1:11" ht="20.100000000000001" customHeight="1" thickTop="1">
      <c r="A72" s="55" t="s">
        <v>73</v>
      </c>
      <c r="B72" s="56"/>
      <c r="C72" s="56"/>
      <c r="D72" s="56"/>
      <c r="E72" s="56"/>
      <c r="F72" s="56"/>
      <c r="G72" s="57"/>
      <c r="H72" s="41"/>
    </row>
    <row r="73" spans="1:11" ht="20.100000000000001" customHeight="1">
      <c r="A73" s="47" t="s">
        <v>74</v>
      </c>
      <c r="B73" s="49" t="s">
        <v>80</v>
      </c>
      <c r="C73" s="50"/>
      <c r="D73" s="50"/>
      <c r="E73" s="50"/>
      <c r="F73" s="50"/>
      <c r="G73" s="51"/>
      <c r="H73" s="41"/>
    </row>
    <row r="74" spans="1:11" ht="20.100000000000001" customHeight="1">
      <c r="A74" s="47" t="s">
        <v>75</v>
      </c>
      <c r="B74" s="49" t="s">
        <v>79</v>
      </c>
      <c r="C74" s="50"/>
      <c r="D74" s="50"/>
      <c r="E74" s="50"/>
      <c r="F74" s="50"/>
      <c r="G74" s="51"/>
      <c r="H74" s="41"/>
    </row>
    <row r="75" spans="1:11" ht="20.100000000000001" customHeight="1">
      <c r="A75" s="47" t="s">
        <v>76</v>
      </c>
      <c r="B75" s="49" t="s">
        <v>81</v>
      </c>
      <c r="C75" s="50"/>
      <c r="D75" s="50"/>
      <c r="E75" s="50"/>
      <c r="F75" s="50"/>
      <c r="G75" s="51"/>
      <c r="H75" s="41"/>
    </row>
    <row r="76" spans="1:11" ht="20.100000000000001" customHeight="1">
      <c r="A76" s="47" t="s">
        <v>77</v>
      </c>
      <c r="B76" s="49" t="s">
        <v>82</v>
      </c>
      <c r="C76" s="50"/>
      <c r="D76" s="50"/>
      <c r="E76" s="50"/>
      <c r="F76" s="50"/>
      <c r="G76" s="51"/>
      <c r="H76" s="41"/>
    </row>
    <row r="77" spans="1:11" ht="20.100000000000001" customHeight="1" thickBot="1">
      <c r="A77" s="48" t="s">
        <v>78</v>
      </c>
      <c r="B77" s="52" t="s">
        <v>83</v>
      </c>
      <c r="C77" s="53"/>
      <c r="D77" s="53"/>
      <c r="E77" s="53"/>
      <c r="F77" s="53"/>
      <c r="G77" s="54"/>
      <c r="H77" s="41"/>
    </row>
    <row r="78" spans="1:11" ht="20.100000000000001" customHeight="1" thickTop="1">
      <c r="A78" s="45"/>
      <c r="B78" s="46"/>
      <c r="C78" s="46"/>
      <c r="D78" s="46"/>
      <c r="E78" s="46"/>
      <c r="F78" s="46"/>
      <c r="G78" s="46"/>
    </row>
  </sheetData>
  <mergeCells count="10">
    <mergeCell ref="B1:D1"/>
    <mergeCell ref="E1:G1"/>
    <mergeCell ref="H1:J1"/>
    <mergeCell ref="A1:A2"/>
    <mergeCell ref="B73:G73"/>
    <mergeCell ref="B74:G74"/>
    <mergeCell ref="B75:G75"/>
    <mergeCell ref="B76:G76"/>
    <mergeCell ref="B77:G77"/>
    <mergeCell ref="A72:G7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2019-03-01T06:18:48Z</dcterms:modified>
</cp:coreProperties>
</file>