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keithmccormick/Desktop/Exercise Files/02_01/"/>
    </mc:Choice>
  </mc:AlternateContent>
  <bookViews>
    <workbookView xWindow="0" yWindow="460" windowWidth="27200" windowHeight="14900" activeTab="2"/>
  </bookViews>
  <sheets>
    <sheet name="Data" sheetId="1" r:id="rId1"/>
    <sheet name="Copy + Formulas" sheetId="4" r:id="rId2"/>
    <sheet name="Results" sheetId="3" r:id="rId3"/>
  </sheets>
  <definedNames>
    <definedName name="_xlnm._FilterDatabase" localSheetId="1" hidden="1">'Copy + Formulas'!$J$1:$J$400</definedName>
    <definedName name="_xlnm._FilterDatabase" localSheetId="0" hidden="1">Data!$J$1:$J$399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S399" i="4"/>
  <c r="R399" i="4"/>
  <c r="Q399" i="4"/>
  <c r="S398" i="4"/>
  <c r="R398" i="4"/>
  <c r="Q398" i="4"/>
  <c r="S397" i="4"/>
  <c r="R397" i="4"/>
  <c r="Q397" i="4"/>
  <c r="S396" i="4"/>
  <c r="R396" i="4"/>
  <c r="Q396" i="4"/>
  <c r="S395" i="4"/>
  <c r="R395" i="4"/>
  <c r="Q395" i="4"/>
  <c r="S393" i="4"/>
  <c r="R393" i="4"/>
  <c r="Q393" i="4"/>
  <c r="S392" i="4"/>
  <c r="R392" i="4"/>
  <c r="Q392" i="4"/>
  <c r="S391" i="4"/>
  <c r="R391" i="4"/>
  <c r="Q391" i="4"/>
  <c r="S387" i="4"/>
  <c r="R387" i="4"/>
  <c r="Q387" i="4"/>
  <c r="S386" i="4"/>
  <c r="R386" i="4"/>
  <c r="Q386" i="4"/>
  <c r="S385" i="4"/>
  <c r="R385" i="4"/>
  <c r="Q385" i="4"/>
  <c r="S384" i="4"/>
  <c r="R384" i="4"/>
  <c r="Q384" i="4"/>
  <c r="S383" i="4"/>
  <c r="R383" i="4"/>
  <c r="Q383" i="4"/>
  <c r="S382" i="4"/>
  <c r="R382" i="4"/>
  <c r="Q382" i="4"/>
  <c r="S380" i="4"/>
  <c r="R380" i="4"/>
  <c r="Q380" i="4"/>
  <c r="S378" i="4"/>
  <c r="R378" i="4"/>
  <c r="Q378" i="4"/>
  <c r="S376" i="4"/>
  <c r="R376" i="4"/>
  <c r="Q376" i="4"/>
  <c r="S375" i="4"/>
  <c r="R375" i="4"/>
  <c r="Q375" i="4"/>
  <c r="S374" i="4"/>
  <c r="R374" i="4"/>
  <c r="Q374" i="4"/>
  <c r="S373" i="4"/>
  <c r="R373" i="4"/>
  <c r="Q373" i="4"/>
  <c r="S371" i="4"/>
  <c r="R371" i="4"/>
  <c r="Q371" i="4"/>
  <c r="S370" i="4"/>
  <c r="R370" i="4"/>
  <c r="Q370" i="4"/>
  <c r="S366" i="4"/>
  <c r="R366" i="4"/>
  <c r="Q366" i="4"/>
  <c r="S364" i="4"/>
  <c r="R364" i="4"/>
  <c r="Q364" i="4"/>
  <c r="S362" i="4"/>
  <c r="R362" i="4"/>
  <c r="Q362" i="4"/>
  <c r="S358" i="4"/>
  <c r="R358" i="4"/>
  <c r="Q358" i="4"/>
  <c r="S356" i="4"/>
  <c r="R356" i="4"/>
  <c r="Q356" i="4"/>
  <c r="S355" i="4"/>
  <c r="R355" i="4"/>
  <c r="Q355" i="4"/>
  <c r="S354" i="4"/>
  <c r="R354" i="4"/>
  <c r="Q354" i="4"/>
  <c r="S353" i="4"/>
  <c r="R353" i="4"/>
  <c r="Q353" i="4"/>
  <c r="S352" i="4"/>
  <c r="R352" i="4"/>
  <c r="Q352" i="4"/>
  <c r="S350" i="4"/>
  <c r="R350" i="4"/>
  <c r="Q350" i="4"/>
  <c r="S349" i="4"/>
  <c r="R349" i="4"/>
  <c r="Q349" i="4"/>
  <c r="S348" i="4"/>
  <c r="R348" i="4"/>
  <c r="Q348" i="4"/>
  <c r="S345" i="4"/>
  <c r="R345" i="4"/>
  <c r="Q345" i="4"/>
  <c r="S344" i="4"/>
  <c r="R344" i="4"/>
  <c r="Q344" i="4"/>
  <c r="S343" i="4"/>
  <c r="R343" i="4"/>
  <c r="Q343" i="4"/>
  <c r="S342" i="4"/>
  <c r="R342" i="4"/>
  <c r="Q342" i="4"/>
  <c r="S341" i="4"/>
  <c r="R341" i="4"/>
  <c r="Q341" i="4"/>
  <c r="S340" i="4"/>
  <c r="R340" i="4"/>
  <c r="Q340" i="4"/>
  <c r="S339" i="4"/>
  <c r="R339" i="4"/>
  <c r="Q339" i="4"/>
  <c r="S338" i="4"/>
  <c r="R338" i="4"/>
  <c r="Q338" i="4"/>
  <c r="S337" i="4"/>
  <c r="R337" i="4"/>
  <c r="Q337" i="4"/>
  <c r="S336" i="4"/>
  <c r="R336" i="4"/>
  <c r="Q336" i="4"/>
  <c r="S335" i="4"/>
  <c r="R335" i="4"/>
  <c r="Q335" i="4"/>
  <c r="S334" i="4"/>
  <c r="R334" i="4"/>
  <c r="Q334" i="4"/>
  <c r="S332" i="4"/>
  <c r="R332" i="4"/>
  <c r="Q332" i="4"/>
  <c r="S331" i="4"/>
  <c r="R331" i="4"/>
  <c r="Q331" i="4"/>
  <c r="S330" i="4"/>
  <c r="R330" i="4"/>
  <c r="Q330" i="4"/>
  <c r="S329" i="4"/>
  <c r="R329" i="4"/>
  <c r="Q329" i="4"/>
  <c r="S328" i="4"/>
  <c r="R328" i="4"/>
  <c r="Q328" i="4"/>
  <c r="S327" i="4"/>
  <c r="R327" i="4"/>
  <c r="Q327" i="4"/>
  <c r="S326" i="4"/>
  <c r="R326" i="4"/>
  <c r="Q326" i="4"/>
  <c r="S325" i="4"/>
  <c r="R325" i="4"/>
  <c r="Q325" i="4"/>
  <c r="S324" i="4"/>
  <c r="R324" i="4"/>
  <c r="Q324" i="4"/>
  <c r="S323" i="4"/>
  <c r="R323" i="4"/>
  <c r="Q323" i="4"/>
  <c r="S322" i="4"/>
  <c r="R322" i="4"/>
  <c r="Q322" i="4"/>
  <c r="S320" i="4"/>
  <c r="R320" i="4"/>
  <c r="Q320" i="4"/>
  <c r="S316" i="4"/>
  <c r="R316" i="4"/>
  <c r="Q316" i="4"/>
  <c r="S314" i="4"/>
  <c r="R314" i="4"/>
  <c r="Q314" i="4"/>
  <c r="S312" i="4"/>
  <c r="R312" i="4"/>
  <c r="Q312" i="4"/>
  <c r="S311" i="4"/>
  <c r="R311" i="4"/>
  <c r="Q311" i="4"/>
  <c r="S310" i="4"/>
  <c r="R310" i="4"/>
  <c r="Q310" i="4"/>
  <c r="S309" i="4"/>
  <c r="R309" i="4"/>
  <c r="Q309" i="4"/>
  <c r="S308" i="4"/>
  <c r="R308" i="4"/>
  <c r="Q308" i="4"/>
  <c r="S307" i="4"/>
  <c r="R307" i="4"/>
  <c r="Q307" i="4"/>
  <c r="S305" i="4"/>
  <c r="R305" i="4"/>
  <c r="Q305" i="4"/>
  <c r="S304" i="4"/>
  <c r="R304" i="4"/>
  <c r="Q304" i="4"/>
  <c r="S300" i="4"/>
  <c r="R300" i="4"/>
  <c r="Q300" i="4"/>
  <c r="S298" i="4"/>
  <c r="R298" i="4"/>
  <c r="Q298" i="4"/>
  <c r="S297" i="4"/>
  <c r="R297" i="4"/>
  <c r="Q297" i="4"/>
  <c r="S296" i="4"/>
  <c r="R296" i="4"/>
  <c r="Q296" i="4"/>
  <c r="S294" i="4"/>
  <c r="R294" i="4"/>
  <c r="Q294" i="4"/>
  <c r="S293" i="4"/>
  <c r="R293" i="4"/>
  <c r="Q293" i="4"/>
  <c r="S291" i="4"/>
  <c r="R291" i="4"/>
  <c r="Q291" i="4"/>
  <c r="S290" i="4"/>
  <c r="R290" i="4"/>
  <c r="Q290" i="4"/>
  <c r="S288" i="4"/>
  <c r="R288" i="4"/>
  <c r="Q288" i="4"/>
  <c r="S287" i="4"/>
  <c r="R287" i="4"/>
  <c r="Q287" i="4"/>
  <c r="S286" i="4"/>
  <c r="R286" i="4"/>
  <c r="Q286" i="4"/>
  <c r="S285" i="4"/>
  <c r="R285" i="4"/>
  <c r="Q285" i="4"/>
  <c r="S284" i="4"/>
  <c r="R284" i="4"/>
  <c r="Q284" i="4"/>
  <c r="S283" i="4"/>
  <c r="R283" i="4"/>
  <c r="Q283" i="4"/>
  <c r="S282" i="4"/>
  <c r="R282" i="4"/>
  <c r="Q282" i="4"/>
  <c r="S281" i="4"/>
  <c r="R281" i="4"/>
  <c r="Q281" i="4"/>
  <c r="S280" i="4"/>
  <c r="R280" i="4"/>
  <c r="Q280" i="4"/>
  <c r="S277" i="4"/>
  <c r="R277" i="4"/>
  <c r="Q277" i="4"/>
  <c r="S276" i="4"/>
  <c r="R276" i="4"/>
  <c r="Q276" i="4"/>
  <c r="S275" i="4"/>
  <c r="R275" i="4"/>
  <c r="Q275" i="4"/>
  <c r="S274" i="4"/>
  <c r="R274" i="4"/>
  <c r="Q274" i="4"/>
  <c r="S273" i="4"/>
  <c r="R273" i="4"/>
  <c r="Q273" i="4"/>
  <c r="S271" i="4"/>
  <c r="R271" i="4"/>
  <c r="Q271" i="4"/>
  <c r="S270" i="4"/>
  <c r="R270" i="4"/>
  <c r="Q270" i="4"/>
  <c r="S269" i="4"/>
  <c r="R269" i="4"/>
  <c r="Q269" i="4"/>
  <c r="S268" i="4"/>
  <c r="R268" i="4"/>
  <c r="Q268" i="4"/>
  <c r="S267" i="4"/>
  <c r="R267" i="4"/>
  <c r="Q267" i="4"/>
  <c r="S265" i="4"/>
  <c r="R265" i="4"/>
  <c r="Q265" i="4"/>
  <c r="S264" i="4"/>
  <c r="R264" i="4"/>
  <c r="Q264" i="4"/>
  <c r="S262" i="4"/>
  <c r="R262" i="4"/>
  <c r="Q262" i="4"/>
  <c r="S258" i="4"/>
  <c r="R258" i="4"/>
  <c r="Q258" i="4"/>
  <c r="S257" i="4"/>
  <c r="R257" i="4"/>
  <c r="Q257" i="4"/>
  <c r="S256" i="4"/>
  <c r="R256" i="4"/>
  <c r="Q256" i="4"/>
  <c r="S255" i="4"/>
  <c r="R255" i="4"/>
  <c r="Q255" i="4"/>
  <c r="S254" i="4"/>
  <c r="R254" i="4"/>
  <c r="Q254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S241" i="4"/>
  <c r="R241" i="4"/>
  <c r="Q241" i="4"/>
  <c r="S240" i="4"/>
  <c r="R240" i="4"/>
  <c r="Q240" i="4"/>
  <c r="S239" i="4"/>
  <c r="R239" i="4"/>
  <c r="Q239" i="4"/>
  <c r="S238" i="4"/>
  <c r="R238" i="4"/>
  <c r="Q238" i="4"/>
  <c r="S237" i="4"/>
  <c r="R237" i="4"/>
  <c r="Q237" i="4"/>
  <c r="S236" i="4"/>
  <c r="R236" i="4"/>
  <c r="Q236" i="4"/>
  <c r="S235" i="4"/>
  <c r="R235" i="4"/>
  <c r="Q235" i="4"/>
  <c r="S234" i="4"/>
  <c r="R234" i="4"/>
  <c r="Q234" i="4"/>
  <c r="S233" i="4"/>
  <c r="R233" i="4"/>
  <c r="Q233" i="4"/>
  <c r="S231" i="4"/>
  <c r="R231" i="4"/>
  <c r="Q231" i="4"/>
  <c r="S230" i="4"/>
  <c r="R230" i="4"/>
  <c r="Q230" i="4"/>
  <c r="S227" i="4"/>
  <c r="R227" i="4"/>
  <c r="Q227" i="4"/>
  <c r="S226" i="4"/>
  <c r="R226" i="4"/>
  <c r="Q226" i="4"/>
  <c r="S224" i="4"/>
  <c r="R224" i="4"/>
  <c r="Q224" i="4"/>
  <c r="S222" i="4"/>
  <c r="R222" i="4"/>
  <c r="Q222" i="4"/>
  <c r="S221" i="4"/>
  <c r="R221" i="4"/>
  <c r="Q221" i="4"/>
  <c r="S220" i="4"/>
  <c r="R220" i="4"/>
  <c r="Q220" i="4"/>
  <c r="S219" i="4"/>
  <c r="R219" i="4"/>
  <c r="Q219" i="4"/>
  <c r="S218" i="4"/>
  <c r="R218" i="4"/>
  <c r="Q218" i="4"/>
  <c r="S217" i="4"/>
  <c r="R217" i="4"/>
  <c r="Q217" i="4"/>
  <c r="S216" i="4"/>
  <c r="R216" i="4"/>
  <c r="Q216" i="4"/>
  <c r="S214" i="4"/>
  <c r="R214" i="4"/>
  <c r="Q214" i="4"/>
  <c r="S213" i="4"/>
  <c r="R213" i="4"/>
  <c r="Q213" i="4"/>
  <c r="S212" i="4"/>
  <c r="R212" i="4"/>
  <c r="Q212" i="4"/>
  <c r="S211" i="4"/>
  <c r="R211" i="4"/>
  <c r="Q211" i="4"/>
  <c r="S210" i="4"/>
  <c r="R210" i="4"/>
  <c r="Q210" i="4"/>
  <c r="S209" i="4"/>
  <c r="R209" i="4"/>
  <c r="Q209" i="4"/>
  <c r="S208" i="4"/>
  <c r="R208" i="4"/>
  <c r="Q208" i="4"/>
  <c r="S207" i="4"/>
  <c r="R207" i="4"/>
  <c r="Q207" i="4"/>
  <c r="S206" i="4"/>
  <c r="R206" i="4"/>
  <c r="Q206" i="4"/>
  <c r="S205" i="4"/>
  <c r="R205" i="4"/>
  <c r="Q205" i="4"/>
  <c r="S204" i="4"/>
  <c r="R204" i="4"/>
  <c r="Q204" i="4"/>
  <c r="S203" i="4"/>
  <c r="R203" i="4"/>
  <c r="Q203" i="4"/>
  <c r="S200" i="4"/>
  <c r="R200" i="4"/>
  <c r="Q200" i="4"/>
  <c r="S197" i="4"/>
  <c r="R197" i="4"/>
  <c r="Q197" i="4"/>
  <c r="S196" i="4"/>
  <c r="R196" i="4"/>
  <c r="Q196" i="4"/>
  <c r="S195" i="4"/>
  <c r="R195" i="4"/>
  <c r="Q195" i="4"/>
  <c r="S193" i="4"/>
  <c r="R193" i="4"/>
  <c r="Q193" i="4"/>
  <c r="S192" i="4"/>
  <c r="R192" i="4"/>
  <c r="Q192" i="4"/>
  <c r="S191" i="4"/>
  <c r="R191" i="4"/>
  <c r="Q191" i="4"/>
  <c r="S188" i="4"/>
  <c r="R188" i="4"/>
  <c r="Q188" i="4"/>
  <c r="S187" i="4"/>
  <c r="R187" i="4"/>
  <c r="Q187" i="4"/>
  <c r="S186" i="4"/>
  <c r="R186" i="4"/>
  <c r="Q186" i="4"/>
  <c r="S185" i="4"/>
  <c r="R185" i="4"/>
  <c r="Q185" i="4"/>
  <c r="S182" i="4"/>
  <c r="R182" i="4"/>
  <c r="Q182" i="4"/>
  <c r="S177" i="4"/>
  <c r="R177" i="4"/>
  <c r="Q177" i="4"/>
  <c r="S176" i="4"/>
  <c r="R176" i="4"/>
  <c r="Q176" i="4"/>
  <c r="S173" i="4"/>
  <c r="R173" i="4"/>
  <c r="Q173" i="4"/>
  <c r="S172" i="4"/>
  <c r="R172" i="4"/>
  <c r="Q172" i="4"/>
  <c r="S171" i="4"/>
  <c r="R171" i="4"/>
  <c r="Q171" i="4"/>
  <c r="S170" i="4"/>
  <c r="R170" i="4"/>
  <c r="Q170" i="4"/>
  <c r="S169" i="4"/>
  <c r="R169" i="4"/>
  <c r="Q169" i="4"/>
  <c r="S168" i="4"/>
  <c r="R168" i="4"/>
  <c r="Q168" i="4"/>
  <c r="S167" i="4"/>
  <c r="R167" i="4"/>
  <c r="Q167" i="4"/>
  <c r="S166" i="4"/>
  <c r="R166" i="4"/>
  <c r="Q166" i="4"/>
  <c r="S165" i="4"/>
  <c r="R165" i="4"/>
  <c r="Q165" i="4"/>
  <c r="S164" i="4"/>
  <c r="R164" i="4"/>
  <c r="Q164" i="4"/>
  <c r="S163" i="4"/>
  <c r="R163" i="4"/>
  <c r="Q163" i="4"/>
  <c r="S162" i="4"/>
  <c r="R162" i="4"/>
  <c r="Q162" i="4"/>
  <c r="S161" i="4"/>
  <c r="R161" i="4"/>
  <c r="Q161" i="4"/>
  <c r="S160" i="4"/>
  <c r="R160" i="4"/>
  <c r="Q160" i="4"/>
  <c r="S159" i="4"/>
  <c r="R159" i="4"/>
  <c r="Q159" i="4"/>
  <c r="S157" i="4"/>
  <c r="R157" i="4"/>
  <c r="Q157" i="4"/>
  <c r="S155" i="4"/>
  <c r="R155" i="4"/>
  <c r="Q155" i="4"/>
  <c r="S154" i="4"/>
  <c r="R154" i="4"/>
  <c r="Q154" i="4"/>
  <c r="S151" i="4"/>
  <c r="R151" i="4"/>
  <c r="Q151" i="4"/>
  <c r="S150" i="4"/>
  <c r="R150" i="4"/>
  <c r="Q150" i="4"/>
  <c r="S147" i="4"/>
  <c r="R147" i="4"/>
  <c r="Q147" i="4"/>
  <c r="S146" i="4"/>
  <c r="R146" i="4"/>
  <c r="Q146" i="4"/>
  <c r="S145" i="4"/>
  <c r="R145" i="4"/>
  <c r="Q145" i="4"/>
  <c r="S144" i="4"/>
  <c r="R144" i="4"/>
  <c r="Q144" i="4"/>
  <c r="S143" i="4"/>
  <c r="R143" i="4"/>
  <c r="Q143" i="4"/>
  <c r="S142" i="4"/>
  <c r="R142" i="4"/>
  <c r="Q142" i="4"/>
  <c r="S141" i="4"/>
  <c r="R141" i="4"/>
  <c r="Q141" i="4"/>
  <c r="S140" i="4"/>
  <c r="R140" i="4"/>
  <c r="Q140" i="4"/>
  <c r="S138" i="4"/>
  <c r="R138" i="4"/>
  <c r="Q138" i="4"/>
  <c r="S137" i="4"/>
  <c r="R137" i="4"/>
  <c r="Q137" i="4"/>
  <c r="S136" i="4"/>
  <c r="R136" i="4"/>
  <c r="Q136" i="4"/>
  <c r="S135" i="4"/>
  <c r="R135" i="4"/>
  <c r="Q135" i="4"/>
  <c r="S132" i="4"/>
  <c r="R132" i="4"/>
  <c r="Q132" i="4"/>
  <c r="S131" i="4"/>
  <c r="R131" i="4"/>
  <c r="Q131" i="4"/>
  <c r="S127" i="4"/>
  <c r="R127" i="4"/>
  <c r="Q127" i="4"/>
  <c r="S125" i="4"/>
  <c r="R125" i="4"/>
  <c r="Q125" i="4"/>
  <c r="S123" i="4"/>
  <c r="R123" i="4"/>
  <c r="Q123" i="4"/>
  <c r="S122" i="4"/>
  <c r="R122" i="4"/>
  <c r="Q122" i="4"/>
  <c r="S121" i="4"/>
  <c r="R121" i="4"/>
  <c r="Q121" i="4"/>
  <c r="S120" i="4"/>
  <c r="R120" i="4"/>
  <c r="Q120" i="4"/>
  <c r="S118" i="4"/>
  <c r="R118" i="4"/>
  <c r="Q118" i="4"/>
  <c r="S116" i="4"/>
  <c r="R116" i="4"/>
  <c r="Q116" i="4"/>
  <c r="S115" i="4"/>
  <c r="R115" i="4"/>
  <c r="Q115" i="4"/>
  <c r="S113" i="4"/>
  <c r="R113" i="4"/>
  <c r="Q113" i="4"/>
  <c r="S112" i="4"/>
  <c r="R112" i="4"/>
  <c r="Q112" i="4"/>
  <c r="S110" i="4"/>
  <c r="R110" i="4"/>
  <c r="Q110" i="4"/>
  <c r="S109" i="4"/>
  <c r="R109" i="4"/>
  <c r="Q109" i="4"/>
  <c r="S108" i="4"/>
  <c r="R108" i="4"/>
  <c r="Q108" i="4"/>
  <c r="S107" i="4"/>
  <c r="R107" i="4"/>
  <c r="Q107" i="4"/>
  <c r="S106" i="4"/>
  <c r="R106" i="4"/>
  <c r="Q106" i="4"/>
  <c r="S105" i="4"/>
  <c r="R105" i="4"/>
  <c r="Q105" i="4"/>
  <c r="S104" i="4"/>
  <c r="R104" i="4"/>
  <c r="Q104" i="4"/>
  <c r="S103" i="4"/>
  <c r="R103" i="4"/>
  <c r="Q103" i="4"/>
  <c r="S102" i="4"/>
  <c r="R102" i="4"/>
  <c r="Q102" i="4"/>
  <c r="S101" i="4"/>
  <c r="R101" i="4"/>
  <c r="Q101" i="4"/>
  <c r="S100" i="4"/>
  <c r="R100" i="4"/>
  <c r="Q100" i="4"/>
  <c r="S98" i="4"/>
  <c r="R98" i="4"/>
  <c r="Q98" i="4"/>
  <c r="S97" i="4"/>
  <c r="R97" i="4"/>
  <c r="Q97" i="4"/>
  <c r="S96" i="4"/>
  <c r="R96" i="4"/>
  <c r="Q96" i="4"/>
  <c r="S95" i="4"/>
  <c r="R95" i="4"/>
  <c r="Q95" i="4"/>
  <c r="S93" i="4"/>
  <c r="R93" i="4"/>
  <c r="Q93" i="4"/>
  <c r="S92" i="4"/>
  <c r="R92" i="4"/>
  <c r="Q92" i="4"/>
  <c r="S91" i="4"/>
  <c r="R91" i="4"/>
  <c r="Q91" i="4"/>
  <c r="S90" i="4"/>
  <c r="R90" i="4"/>
  <c r="Q90" i="4"/>
  <c r="S89" i="4"/>
  <c r="R89" i="4"/>
  <c r="Q89" i="4"/>
  <c r="S87" i="4"/>
  <c r="R87" i="4"/>
  <c r="Q87" i="4"/>
  <c r="S86" i="4"/>
  <c r="R86" i="4"/>
  <c r="Q86" i="4"/>
  <c r="S85" i="4"/>
  <c r="R85" i="4"/>
  <c r="Q85" i="4"/>
  <c r="S83" i="4"/>
  <c r="R83" i="4"/>
  <c r="Q83" i="4"/>
  <c r="S82" i="4"/>
  <c r="R82" i="4"/>
  <c r="Q82" i="4"/>
  <c r="S81" i="4"/>
  <c r="R81" i="4"/>
  <c r="Q81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3" i="4"/>
  <c r="R63" i="4"/>
  <c r="Q63" i="4"/>
  <c r="S60" i="4"/>
  <c r="R60" i="4"/>
  <c r="Q60" i="4"/>
  <c r="S59" i="4"/>
  <c r="R59" i="4"/>
  <c r="Q59" i="4"/>
  <c r="S58" i="4"/>
  <c r="R58" i="4"/>
  <c r="Q58" i="4"/>
  <c r="S56" i="4"/>
  <c r="R56" i="4"/>
  <c r="Q56" i="4"/>
  <c r="S55" i="4"/>
  <c r="R55" i="4"/>
  <c r="Q55" i="4"/>
  <c r="S54" i="4"/>
  <c r="R54" i="4"/>
  <c r="Q54" i="4"/>
  <c r="S52" i="4"/>
  <c r="R52" i="4"/>
  <c r="Q52" i="4"/>
  <c r="S51" i="4"/>
  <c r="R51" i="4"/>
  <c r="Q51" i="4"/>
  <c r="S48" i="4"/>
  <c r="R48" i="4"/>
  <c r="Q48" i="4"/>
  <c r="S46" i="4"/>
  <c r="R46" i="4"/>
  <c r="Q46" i="4"/>
  <c r="S45" i="4"/>
  <c r="R45" i="4"/>
  <c r="Q45" i="4"/>
  <c r="S43" i="4"/>
  <c r="R43" i="4"/>
  <c r="Q43" i="4"/>
  <c r="S42" i="4"/>
  <c r="R42" i="4"/>
  <c r="Q42" i="4"/>
  <c r="S41" i="4"/>
  <c r="R41" i="4"/>
  <c r="Q41" i="4"/>
  <c r="S39" i="4"/>
  <c r="R39" i="4"/>
  <c r="Q39" i="4"/>
  <c r="S38" i="4"/>
  <c r="R38" i="4"/>
  <c r="Q38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7" i="4"/>
  <c r="R27" i="4"/>
  <c r="Q27" i="4"/>
  <c r="S26" i="4"/>
  <c r="R26" i="4"/>
  <c r="Q26" i="4"/>
  <c r="S25" i="4"/>
  <c r="R25" i="4"/>
  <c r="Q25" i="4"/>
  <c r="S24" i="4"/>
  <c r="R24" i="4"/>
  <c r="Q24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5" i="4"/>
  <c r="R15" i="4"/>
  <c r="Q15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4" i="4"/>
  <c r="R4" i="4"/>
  <c r="Q4" i="4"/>
  <c r="S3" i="4"/>
  <c r="R3" i="4"/>
  <c r="Q3" i="4"/>
  <c r="S2" i="4"/>
  <c r="R2" i="4"/>
  <c r="Q2" i="4"/>
</calcChain>
</file>

<file path=xl/sharedStrings.xml><?xml version="1.0" encoding="utf-8"?>
<sst xmlns="http://schemas.openxmlformats.org/spreadsheetml/2006/main" count="2429" uniqueCount="333">
  <si>
    <t>mpg</t>
  </si>
  <si>
    <t>cylinders</t>
  </si>
  <si>
    <t>displacement</t>
  </si>
  <si>
    <t>hp</t>
  </si>
  <si>
    <t>weight</t>
  </si>
  <si>
    <t>acceleration</t>
  </si>
  <si>
    <t>model_year</t>
  </si>
  <si>
    <t>origin</t>
  </si>
  <si>
    <t>name</t>
  </si>
  <si>
    <t>Partition</t>
  </si>
  <si>
    <t>chevrolet chevelle malibu</t>
  </si>
  <si>
    <t>1_Training</t>
  </si>
  <si>
    <t>Regression</t>
  </si>
  <si>
    <t>buick skylark 320</t>
  </si>
  <si>
    <t>CART</t>
  </si>
  <si>
    <t>plymouth satellite</t>
  </si>
  <si>
    <t>amc rebel sst</t>
  </si>
  <si>
    <t>2_Testing</t>
  </si>
  <si>
    <t>NeuralNet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</si>
  <si>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</si>
  <si>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</si>
  <si>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</si>
  <si>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</si>
  <si>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</si>
  <si>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</si>
  <si>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</si>
  <si>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</si>
  <si>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</si>
  <si>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</si>
  <si>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</si>
  <si>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</si>
  <si>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</si>
  <si>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</si>
  <si>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</si>
  <si>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</si>
  <si>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</si>
  <si>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</si>
  <si>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</si>
  <si>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</si>
  <si>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</si>
  <si>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</si>
  <si>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</si>
  <si>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</si>
  <si>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</si>
  <si>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</si>
  <si>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</si>
  <si>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</si>
  <si>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</si>
  <si>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</si>
  <si>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</si>
  <si>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</si>
  <si>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</si>
  <si>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</si>
  <si>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</si>
  <si>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</si>
  <si>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</si>
  <si>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</si>
  <si>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</si>
  <si>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</si>
  <si>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</si>
  <si>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</si>
  <si>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</si>
  <si>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</si>
  <si>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</si>
  <si>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</si>
  <si>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</si>
  <si>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</si>
  <si>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</si>
  <si>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</si>
  <si>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</si>
  <si>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</si>
  <si>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</si>
  <si>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</si>
  <si>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</si>
  <si>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</si>
  <si>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</si>
  <si>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</si>
  <si>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</si>
  <si>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</si>
  <si>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</si>
  <si>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</si>
  <si>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</si>
  <si>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</si>
  <si>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</si>
  <si>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</si>
  <si>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</si>
  <si>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</si>
  <si>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</si>
  <si>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</si>
  <si>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</si>
  <si>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</si>
  <si>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</si>
  <si>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</si>
  <si>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</si>
  <si>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</si>
  <si>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</si>
  <si>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</si>
  <si>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</si>
  <si>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</si>
  <si>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</si>
  <si>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</si>
  <si>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</si>
  <si>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</si>
  <si>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</si>
  <si>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</si>
  <si>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</si>
  <si>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</si>
  <si>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</si>
  <si>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</si>
  <si>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</si>
  <si>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</si>
  <si>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</si>
  <si>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</si>
  <si>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</si>
  <si>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</si>
  <si>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</si>
  <si>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</si>
  <si>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</si>
  <si>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</si>
  <si>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</si>
  <si>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</si>
  <si>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</si>
  <si>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</si>
  <si>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</si>
  <si>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</si>
  <si>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</si>
  <si>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</si>
  <si>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</si>
  <si>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</si>
  <si>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</si>
  <si>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</si>
  <si>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</si>
  <si>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</si>
  <si>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</si>
  <si>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</si>
  <si>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</si>
  <si>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</si>
  <si>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</si>
  <si>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</si>
  <si>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</si>
  <si>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</si>
  <si>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</si>
  <si>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</si>
  <si>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</si>
  <si>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</si>
  <si>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</si>
  <si>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</si>
  <si>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</si>
  <si>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</si>
  <si>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</si>
  <si>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</si>
  <si>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</si>
  <si>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</si>
  <si>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</si>
  <si>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</si>
  <si>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</si>
  <si>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</si>
  <si>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</si>
  <si>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</si>
  <si>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</si>
  <si>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</si>
  <si>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</si>
  <si>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</si>
  <si>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</si>
  <si>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</si>
  <si>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</si>
  <si>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</si>
  <si>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</si>
  <si>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</si>
  <si>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</si>
  <si>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</si>
  <si>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</si>
  <si>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</si>
  <si>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</si>
  <si>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</si>
  <si>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</si>
  <si>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</si>
  <si>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</si>
  <si>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</si>
  <si>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</si>
  <si>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</si>
  <si>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</si>
  <si>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</si>
  <si>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</si>
  <si>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</si>
  <si>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</si>
  <si>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</si>
  <si>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</si>
  <si>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</si>
  <si>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</si>
  <si>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</si>
  <si>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</si>
  <si>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</si>
  <si>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</si>
  <si>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</si>
  <si>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</si>
  <si>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</si>
  <si>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</si>
  <si>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</si>
  <si>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</si>
  <si>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</si>
  <si>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</si>
  <si>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</si>
  <si>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</si>
  <si>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</si>
  <si>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</si>
  <si>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</si>
  <si>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</si>
  <si>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</si>
  <si>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</si>
  <si>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</si>
  <si>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</si>
  <si>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</si>
  <si>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</si>
  <si>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</si>
  <si>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</si>
  <si>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</si>
  <si>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</si>
  <si>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</si>
  <si>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</si>
  <si>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</si>
  <si>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</si>
  <si>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</si>
  <si>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</si>
  <si>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</si>
  <si>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</si>
  <si>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</si>
  <si>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</si>
  <si>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</si>
  <si>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</si>
  <si>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</si>
  <si>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</si>
  <si>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</si>
  <si>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</si>
  <si>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</si>
  <si>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</si>
  <si>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</si>
  <si>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</si>
  <si>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</si>
  <si>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</si>
  <si>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</si>
  <si>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</si>
  <si>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</si>
  <si>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</si>
  <si>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</si>
  <si>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</si>
  <si>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</si>
  <si>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</si>
  <si>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</si>
  <si>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</si>
  <si>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</si>
  <si>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</si>
  <si>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</si>
  <si>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</si>
  <si>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</si>
  <si>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</si>
  <si>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</si>
  <si>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</si>
  <si>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</si>
  <si>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</si>
  <si>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</si>
  <si>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</si>
  <si>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</si>
  <si>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</si>
  <si>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</si>
  <si>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</si>
  <si>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</si>
  <si>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</si>
  <si>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</si>
  <si>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</si>
  <si>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</si>
  <si>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</si>
  <si>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</si>
  <si>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</si>
  <si>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</si>
  <si>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</si>
  <si>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</si>
  <si>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</si>
  <si>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</si>
  <si>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</si>
  <si>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</si>
  <si>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</si>
  <si>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</si>
  <si>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</si>
  <si>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</si>
  <si>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</si>
  <si>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</si>
  <si>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</si>
  <si>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</si>
  <si>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</si>
  <si>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</si>
  <si>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</si>
  <si>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</si>
  <si>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</si>
  <si>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</si>
  <si>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</si>
  <si>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</si>
  <si>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</si>
  <si>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</si>
  <si>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</si>
  <si>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</si>
  <si>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</si>
  <si>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</si>
  <si>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</si>
  <si>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</si>
  <si>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</si>
  <si>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</si>
  <si>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</si>
  <si>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</si>
  <si>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</si>
  <si>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</si>
  <si>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</si>
  <si>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</si>
  <si>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</si>
  <si>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</si>
  <si>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</si>
  <si>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</si>
  <si>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</si>
  <si>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</si>
  <si>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</si>
  <si>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NN mpg</t>
  </si>
  <si>
    <t>LR mpg</t>
  </si>
  <si>
    <t>C&amp;RT mpg</t>
  </si>
  <si>
    <t>Average mpg</t>
  </si>
  <si>
    <t>Best Model</t>
  </si>
  <si>
    <t>MAE</t>
  </si>
  <si>
    <t>Train</t>
  </si>
  <si>
    <t>Test</t>
  </si>
  <si>
    <t>Ensemble</t>
  </si>
  <si>
    <t>NN AE</t>
  </si>
  <si>
    <t>LR AE</t>
  </si>
  <si>
    <t>C&amp;RT AE</t>
  </si>
  <si>
    <t>Ave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</si>
</sst>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399"/>
  <sheetViews>
    <sheetView topLeftCell="G1" zoomScale="131" zoomScaleNormal="131" workbookViewId="0">
      <selection activeCell="N2" sqref="N2"/>
    </sheetView>
  </sheetViews>
  <sheetFormatPr baseColWidth="10" defaultColWidth="8.83203125" defaultRowHeight="21" x14ac:dyDescent="0.25"/>
  <cols>
    <col min="1" max="1" width="6.5" style="2" bestFit="1" customWidth="1"/>
    <col min="2" max="2" width="10.6640625" style="2" customWidth="1"/>
    <col min="3" max="3" width="15.6640625" style="2" customWidth="1"/>
    <col min="4" max="4" width="5.1640625" style="2" customWidth="1"/>
    <col min="5" max="5" width="8.5" style="2" customWidth="1"/>
    <col min="6" max="6" width="14.33203125" style="2" customWidth="1"/>
    <col min="7" max="7" width="14" style="2" customWidth="1"/>
    <col min="8" max="8" width="7.33203125" style="2" customWidth="1"/>
    <col min="9" max="9" width="39.1640625" style="2" bestFit="1" customWidth="1"/>
    <col min="10" max="10" width="13.1640625" style="2" bestFit="1" customWidth="1"/>
    <col min="11" max="14" width="15.83203125" style="7" bestFit="1" customWidth="1"/>
    <col min="15" max="15" width="12.83203125" style="2" bestFit="1" customWidth="1"/>
    <col min="16" max="16384" width="8.832031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320</v>
      </c>
      <c r="L1" s="7" t="s">
        <v>322</v>
      </c>
      <c r="M1" s="7" t="s">
        <v>321</v>
      </c>
      <c r="N1" s="7" t="s">
        <v>323</v>
      </c>
      <c r="O1" s="2" t="s">
        <v>324</v>
      </c>
    </row>
    <row r="2" spans="1:15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7">
        <v>16.799771305686626</v>
      </c>
      <c r="L2" s="7">
        <v>15.352941176470599</v>
      </c>
      <c r="M2" s="7">
        <v>18.550800374652443</v>
      </c>
      <c r="N2" s="7">
        <v>16.90117095226989</v>
      </c>
      <c r="O2" s="2" t="s">
        <v>12</v>
      </c>
    </row>
    <row r="3" spans="1:15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7">
        <v>15.469402347193645</v>
      </c>
      <c r="L3" s="7">
        <v>15.352941176470599</v>
      </c>
      <c r="M3" s="7">
        <v>16.011850898212383</v>
      </c>
      <c r="N3" s="7">
        <v>15.611398140625544</v>
      </c>
      <c r="O3" s="2" t="s">
        <v>14</v>
      </c>
    </row>
    <row r="4" spans="1:15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7">
        <v>16.310882298972246</v>
      </c>
      <c r="L4" s="7">
        <v>15.352941176470599</v>
      </c>
      <c r="M4" s="7">
        <v>17.810014674036704</v>
      </c>
      <c r="N4" s="7">
        <v>16.491279383159849</v>
      </c>
      <c r="O4" s="2" t="s">
        <v>12</v>
      </c>
    </row>
    <row r="5" spans="1:15" hidden="1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7">
        <v>16.251963124715047</v>
      </c>
      <c r="L5" s="7">
        <v>15.352941176470599</v>
      </c>
      <c r="M5" s="7">
        <v>17.615933178142168</v>
      </c>
      <c r="N5" s="7">
        <v>16.406945826442605</v>
      </c>
      <c r="O5" s="2" t="s">
        <v>18</v>
      </c>
    </row>
    <row r="6" spans="1:15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7">
        <v>16.842100990628225</v>
      </c>
      <c r="L6" s="7">
        <v>15.352941176470599</v>
      </c>
      <c r="M6" s="7">
        <v>18.184704840780824</v>
      </c>
      <c r="N6" s="7">
        <v>16.793249002626549</v>
      </c>
      <c r="O6" s="2" t="s">
        <v>18</v>
      </c>
    </row>
    <row r="7" spans="1:15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7">
        <v>13.826638350979897</v>
      </c>
      <c r="L7" s="7">
        <v>15.352941176470599</v>
      </c>
      <c r="M7" s="7">
        <v>11.848981321507519</v>
      </c>
      <c r="N7" s="7">
        <v>13.676186949652672</v>
      </c>
      <c r="O7" s="2" t="s">
        <v>14</v>
      </c>
    </row>
    <row r="8" spans="1:15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7">
        <v>13.501083377018677</v>
      </c>
      <c r="L8" s="7">
        <v>15.352941176470599</v>
      </c>
      <c r="M8" s="7">
        <v>10.765179971763413</v>
      </c>
      <c r="N8" s="7">
        <v>13.206401508417562</v>
      </c>
      <c r="O8" s="2" t="s">
        <v>18</v>
      </c>
    </row>
    <row r="9" spans="1:15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7">
        <v>13.577951881983065</v>
      </c>
      <c r="L9" s="7">
        <v>15.352941176470599</v>
      </c>
      <c r="M9" s="7">
        <v>11.12169858024539</v>
      </c>
      <c r="N9" s="7">
        <v>13.350863879566353</v>
      </c>
      <c r="O9" s="2" t="s">
        <v>18</v>
      </c>
    </row>
    <row r="10" spans="1:15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7">
        <v>13.40995678534672</v>
      </c>
      <c r="L10" s="7">
        <v>12.6111111111111</v>
      </c>
      <c r="M10" s="7">
        <v>10.088242598240615</v>
      </c>
      <c r="N10" s="7">
        <v>12.036436831566144</v>
      </c>
      <c r="O10" s="2" t="s">
        <v>18</v>
      </c>
    </row>
    <row r="11" spans="1:15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7">
        <v>14.776810181784215</v>
      </c>
      <c r="L11" s="7">
        <v>15.352941176470599</v>
      </c>
      <c r="M11" s="7">
        <v>14.296113093840777</v>
      </c>
      <c r="N11" s="7">
        <v>14.808621484031866</v>
      </c>
      <c r="O11" s="2" t="s">
        <v>18</v>
      </c>
    </row>
    <row r="12" spans="1:15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7">
        <v>15.592228390002353</v>
      </c>
      <c r="L12" s="7">
        <v>15.352941176470599</v>
      </c>
      <c r="M12" s="7">
        <v>16.796501306686412</v>
      </c>
      <c r="N12" s="7">
        <v>15.913890291053121</v>
      </c>
      <c r="O12" s="2" t="s">
        <v>14</v>
      </c>
    </row>
    <row r="13" spans="1:15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7">
        <v>16.194872910340994</v>
      </c>
      <c r="L13" s="7">
        <v>15.352941176470599</v>
      </c>
      <c r="M13" s="7">
        <v>16.723243736720384</v>
      </c>
      <c r="N13" s="7">
        <v>16.090352607843993</v>
      </c>
      <c r="O13" s="2" t="s">
        <v>14</v>
      </c>
    </row>
    <row r="14" spans="1:15" hidden="1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7">
        <v>15.68521373609928</v>
      </c>
      <c r="L14" s="7">
        <v>15.352941176470599</v>
      </c>
      <c r="M14" s="7">
        <v>17.305685389443827</v>
      </c>
      <c r="N14" s="7">
        <v>16.114613434004568</v>
      </c>
      <c r="O14" s="2" t="s">
        <v>14</v>
      </c>
    </row>
    <row r="15" spans="1:15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7">
        <v>15.882418949804229</v>
      </c>
      <c r="L15" s="7">
        <v>15.352941176470599</v>
      </c>
      <c r="M15" s="7">
        <v>16.599660765976541</v>
      </c>
      <c r="N15" s="7">
        <v>15.945006964083788</v>
      </c>
      <c r="O15" s="2" t="s">
        <v>14</v>
      </c>
    </row>
    <row r="16" spans="1:15" hidden="1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7">
        <v>27.176748807486447</v>
      </c>
      <c r="L16" s="7">
        <v>26.513207547169799</v>
      </c>
      <c r="M16" s="7">
        <v>28.899713532164984</v>
      </c>
      <c r="N16" s="7">
        <v>27.529889962273742</v>
      </c>
      <c r="O16" s="2" t="s">
        <v>14</v>
      </c>
    </row>
    <row r="17" spans="1:15" hidden="1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7">
        <v>20.415242554207062</v>
      </c>
      <c r="L17" s="7">
        <v>20.0066666666667</v>
      </c>
      <c r="M17" s="7">
        <v>23.639150883957349</v>
      </c>
      <c r="N17" s="7">
        <v>21.353686701610371</v>
      </c>
      <c r="O17" s="2" t="s">
        <v>18</v>
      </c>
    </row>
    <row r="18" spans="1:15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7">
        <v>20.211248310429927</v>
      </c>
      <c r="L18" s="7">
        <v>20.0066666666667</v>
      </c>
      <c r="M18" s="7">
        <v>23.814311413676126</v>
      </c>
      <c r="N18" s="7">
        <v>21.344075463590915</v>
      </c>
      <c r="O18" s="2" t="s">
        <v>14</v>
      </c>
    </row>
    <row r="19" spans="1:15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7">
        <v>20.914378617875503</v>
      </c>
      <c r="L19" s="7">
        <v>20.0066666666667</v>
      </c>
      <c r="M19" s="7">
        <v>25.464979302175202</v>
      </c>
      <c r="N19" s="7">
        <v>22.128674862239137</v>
      </c>
      <c r="O19" s="2" t="s">
        <v>18</v>
      </c>
    </row>
    <row r="20" spans="1:15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7">
        <v>29.294456246675004</v>
      </c>
      <c r="L20" s="7">
        <v>26.513207547169799</v>
      </c>
      <c r="M20" s="7">
        <v>30.328051810316939</v>
      </c>
      <c r="N20" s="7">
        <v>28.71190520138725</v>
      </c>
      <c r="O20" s="2" t="s">
        <v>14</v>
      </c>
    </row>
    <row r="21" spans="1:15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7">
        <v>35.088282048981704</v>
      </c>
      <c r="L21" s="7">
        <v>32.105747126436803</v>
      </c>
      <c r="M21" s="7">
        <v>32.704080337812677</v>
      </c>
      <c r="N21" s="7">
        <v>33.299369837743733</v>
      </c>
      <c r="O21" s="2" t="s">
        <v>14</v>
      </c>
    </row>
    <row r="22" spans="1:15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7">
        <v>25.958163928707656</v>
      </c>
      <c r="L22" s="7">
        <v>26.513207547169799</v>
      </c>
      <c r="M22" s="7">
        <v>26.349722084556717</v>
      </c>
      <c r="N22" s="7">
        <v>26.273697853478058</v>
      </c>
      <c r="O22" s="2" t="s">
        <v>18</v>
      </c>
    </row>
    <row r="23" spans="1:15" hidden="1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7">
        <v>26.236254672055562</v>
      </c>
      <c r="L23" s="7">
        <v>26.513207547169799</v>
      </c>
      <c r="M23" s="7">
        <v>27.403215502570237</v>
      </c>
      <c r="N23" s="7">
        <v>26.717559240598533</v>
      </c>
      <c r="O23" s="2" t="s">
        <v>18</v>
      </c>
    </row>
    <row r="24" spans="1:15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7">
        <v>23.706953901308044</v>
      </c>
      <c r="L24" s="7">
        <v>26.513207547169799</v>
      </c>
      <c r="M24" s="7">
        <v>27.221901412999671</v>
      </c>
      <c r="N24" s="7">
        <v>25.814020953825835</v>
      </c>
      <c r="O24" s="2" t="s">
        <v>18</v>
      </c>
    </row>
    <row r="25" spans="1:15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7">
        <v>22.257533784693081</v>
      </c>
      <c r="L25" s="7">
        <v>26.513207547169799</v>
      </c>
      <c r="M25" s="7">
        <v>27.169550853706607</v>
      </c>
      <c r="N25" s="7">
        <v>25.313430728523162</v>
      </c>
      <c r="O25" s="2" t="s">
        <v>14</v>
      </c>
    </row>
    <row r="26" spans="1:15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7">
        <v>21.041427679429447</v>
      </c>
      <c r="L26" s="7">
        <v>20.0066666666667</v>
      </c>
      <c r="M26" s="7">
        <v>24.878712864296716</v>
      </c>
      <c r="N26" s="7">
        <v>21.97560240346429</v>
      </c>
      <c r="O26" s="2" t="s">
        <v>18</v>
      </c>
    </row>
    <row r="27" spans="1:15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7">
        <v>13.222890020964664</v>
      </c>
      <c r="L27" s="7">
        <v>12.6111111111111</v>
      </c>
      <c r="M27" s="7">
        <v>8.4630251399965744</v>
      </c>
      <c r="N27" s="7">
        <v>11.43234209069078</v>
      </c>
      <c r="O27" s="2" t="s">
        <v>12</v>
      </c>
    </row>
    <row r="28" spans="1:15" hidden="1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7">
        <v>13.775917148817843</v>
      </c>
      <c r="L28" s="7">
        <v>12.6111111111111</v>
      </c>
      <c r="M28" s="7">
        <v>9.8606515048588044</v>
      </c>
      <c r="N28" s="7">
        <v>12.082559921595916</v>
      </c>
      <c r="O28" s="2" t="s">
        <v>12</v>
      </c>
    </row>
    <row r="29" spans="1:15" hidden="1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7">
        <v>13.544274549130323</v>
      </c>
      <c r="L29" s="7">
        <v>12.6111111111111</v>
      </c>
      <c r="M29" s="7">
        <v>9.3980784408609495</v>
      </c>
      <c r="N29" s="7">
        <v>11.851154700367458</v>
      </c>
      <c r="O29" s="2" t="s">
        <v>12</v>
      </c>
    </row>
    <row r="30" spans="1:15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7">
        <v>13.559793059144054</v>
      </c>
      <c r="L30" s="7">
        <v>12.6111111111111</v>
      </c>
      <c r="M30" s="7">
        <v>8.4094833599724108</v>
      </c>
      <c r="N30" s="7">
        <v>11.52679584340919</v>
      </c>
      <c r="O30" s="2" t="s">
        <v>12</v>
      </c>
    </row>
    <row r="31" spans="1:15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7">
        <v>29.294456246675004</v>
      </c>
      <c r="L31" s="7">
        <v>26.513207547169799</v>
      </c>
      <c r="M31" s="7">
        <v>30.328051810316939</v>
      </c>
      <c r="N31" s="7">
        <v>28.71190520138725</v>
      </c>
      <c r="O31" s="2" t="s">
        <v>14</v>
      </c>
    </row>
    <row r="32" spans="1:15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7">
        <v>25.60148558991521</v>
      </c>
      <c r="L32" s="7">
        <v>26.513207547169799</v>
      </c>
      <c r="M32" s="7">
        <v>27.122947016197692</v>
      </c>
      <c r="N32" s="7">
        <v>26.412546717760904</v>
      </c>
      <c r="O32" s="2" t="s">
        <v>12</v>
      </c>
    </row>
    <row r="33" spans="1:15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7">
        <v>27.414230611042985</v>
      </c>
      <c r="L33" s="7">
        <v>26.513207547169799</v>
      </c>
      <c r="M33" s="7">
        <v>29.63350153454827</v>
      </c>
      <c r="N33" s="7">
        <v>27.853646564253683</v>
      </c>
      <c r="O33" s="2" t="s">
        <v>14</v>
      </c>
    </row>
    <row r="34" spans="1:15" x14ac:dyDescent="0.25">
      <c r="A34" s="2">
        <v>25</v>
      </c>
      <c r="B34" s="2">
        <v>4</v>
      </c>
      <c r="C34" s="2">
        <v>98</v>
      </c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L34" s="7">
        <v>32.105747126436803</v>
      </c>
      <c r="N34" s="7">
        <v>32.105747126436803</v>
      </c>
      <c r="O34" s="2" t="s">
        <v>14</v>
      </c>
    </row>
    <row r="35" spans="1:15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7">
        <v>20.643795940145484</v>
      </c>
      <c r="L35" s="7">
        <v>20.0066666666667</v>
      </c>
      <c r="M35" s="7">
        <v>24.805382017653997</v>
      </c>
      <c r="N35" s="7">
        <v>21.81861487482206</v>
      </c>
      <c r="O35" s="2" t="s">
        <v>14</v>
      </c>
    </row>
    <row r="36" spans="1:15" hidden="1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7">
        <v>19.240959214761077</v>
      </c>
      <c r="L36" s="7">
        <v>17.676923076923099</v>
      </c>
      <c r="M36" s="7">
        <v>20.40870277604273</v>
      </c>
      <c r="N36" s="7">
        <v>19.108861689242303</v>
      </c>
      <c r="O36" s="2" t="s">
        <v>14</v>
      </c>
    </row>
    <row r="37" spans="1:15" hidden="1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7">
        <v>19.1376581963011</v>
      </c>
      <c r="L37" s="7">
        <v>20.0066666666667</v>
      </c>
      <c r="M37" s="7">
        <v>21.567020784007546</v>
      </c>
      <c r="N37" s="7">
        <v>20.237115215658449</v>
      </c>
      <c r="O37" s="2" t="s">
        <v>18</v>
      </c>
    </row>
    <row r="38" spans="1:15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7">
        <v>20.203813238204159</v>
      </c>
      <c r="L38" s="7">
        <v>20.0066666666667</v>
      </c>
      <c r="M38" s="7">
        <v>22.443880781706635</v>
      </c>
      <c r="N38" s="7">
        <v>20.884786895525831</v>
      </c>
      <c r="O38" s="2" t="s">
        <v>14</v>
      </c>
    </row>
    <row r="39" spans="1:15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7">
        <v>19.453049919672495</v>
      </c>
      <c r="L39" s="7">
        <v>20.0066666666667</v>
      </c>
      <c r="M39" s="7">
        <v>21.541220494657431</v>
      </c>
      <c r="N39" s="7">
        <v>20.333645693665542</v>
      </c>
      <c r="O39" s="2" t="s">
        <v>18</v>
      </c>
    </row>
    <row r="40" spans="1:15" hidden="1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7">
        <v>14.586480768888379</v>
      </c>
      <c r="L40" s="7">
        <v>15.352941176470599</v>
      </c>
      <c r="M40" s="7">
        <v>13.48583093251383</v>
      </c>
      <c r="N40" s="7">
        <v>14.475084292624269</v>
      </c>
      <c r="O40" s="2" t="s">
        <v>12</v>
      </c>
    </row>
    <row r="41" spans="1:15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7">
        <v>13.968752412143962</v>
      </c>
      <c r="L41" s="7">
        <v>12.6111111111111</v>
      </c>
      <c r="M41" s="7">
        <v>12.266753669275213</v>
      </c>
      <c r="N41" s="7">
        <v>12.948872397510092</v>
      </c>
      <c r="O41" s="2" t="s">
        <v>18</v>
      </c>
    </row>
    <row r="42" spans="1:15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7">
        <v>14.925030563408592</v>
      </c>
      <c r="L42" s="7">
        <v>15.352941176470599</v>
      </c>
      <c r="M42" s="7">
        <v>14.461065574427094</v>
      </c>
      <c r="N42" s="7">
        <v>14.913012438102095</v>
      </c>
      <c r="O42" s="2" t="s">
        <v>12</v>
      </c>
    </row>
    <row r="43" spans="1:15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7">
        <v>15.120418023296006</v>
      </c>
      <c r="L43" s="7">
        <v>15.352941176470599</v>
      </c>
      <c r="M43" s="7">
        <v>14.53344123954813</v>
      </c>
      <c r="N43" s="7">
        <v>15.002266813104912</v>
      </c>
      <c r="O43" s="2" t="s">
        <v>12</v>
      </c>
    </row>
    <row r="44" spans="1:15" hidden="1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7">
        <v>13.121270931617961</v>
      </c>
      <c r="L44" s="7">
        <v>12.6111111111111</v>
      </c>
      <c r="M44" s="7">
        <v>9.3557517373290988</v>
      </c>
      <c r="N44" s="7">
        <v>11.696044593352719</v>
      </c>
      <c r="O44" s="2" t="s">
        <v>14</v>
      </c>
    </row>
    <row r="45" spans="1:15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7">
        <v>13.573320587015401</v>
      </c>
      <c r="L45" s="7">
        <v>12.6111111111111</v>
      </c>
      <c r="M45" s="7">
        <v>11.18930219044208</v>
      </c>
      <c r="N45" s="7">
        <v>12.457911296189527</v>
      </c>
      <c r="O45" s="2" t="s">
        <v>14</v>
      </c>
    </row>
    <row r="46" spans="1:15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7">
        <v>12.910713416771232</v>
      </c>
      <c r="L46" s="7">
        <v>12.6111111111111</v>
      </c>
      <c r="M46" s="7">
        <v>8.9626702929435407</v>
      </c>
      <c r="N46" s="7">
        <v>11.494831606941958</v>
      </c>
      <c r="O46" s="2" t="s">
        <v>18</v>
      </c>
    </row>
    <row r="47" spans="1:15" hidden="1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7">
        <v>19.316562538942037</v>
      </c>
      <c r="L47" s="7">
        <v>20.0066666666667</v>
      </c>
      <c r="M47" s="7">
        <v>22.897543672734081</v>
      </c>
      <c r="N47" s="7">
        <v>20.740257626114275</v>
      </c>
      <c r="O47" s="2" t="s">
        <v>18</v>
      </c>
    </row>
    <row r="48" spans="1:15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7">
        <v>29.495760956144697</v>
      </c>
      <c r="L48" s="7">
        <v>22.75</v>
      </c>
      <c r="M48" s="7">
        <v>27.423674377512842</v>
      </c>
      <c r="N48" s="7">
        <v>26.556478444552511</v>
      </c>
      <c r="O48" s="2" t="s">
        <v>14</v>
      </c>
    </row>
    <row r="49" spans="1:15" hidden="1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7">
        <v>19.359672720967332</v>
      </c>
      <c r="L49" s="7">
        <v>20.0066666666667</v>
      </c>
      <c r="M49" s="7">
        <v>21.812342377287763</v>
      </c>
      <c r="N49" s="7">
        <v>20.392893921640596</v>
      </c>
      <c r="O49" s="2" t="s">
        <v>18</v>
      </c>
    </row>
    <row r="50" spans="1:15" hidden="1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7">
        <v>20.666259028771226</v>
      </c>
      <c r="L50" s="7">
        <v>20.0066666666667</v>
      </c>
      <c r="M50" s="7">
        <v>23.270063814102603</v>
      </c>
      <c r="N50" s="7">
        <v>21.314329836513508</v>
      </c>
      <c r="O50" s="2" t="s">
        <v>14</v>
      </c>
    </row>
    <row r="51" spans="1:15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7">
        <v>27.915868439323713</v>
      </c>
      <c r="L51" s="7">
        <v>26.513207547169799</v>
      </c>
      <c r="M51" s="7">
        <v>27.41055241406875</v>
      </c>
      <c r="N51" s="7">
        <v>27.279876133520755</v>
      </c>
      <c r="O51" s="2" t="s">
        <v>14</v>
      </c>
    </row>
    <row r="52" spans="1:15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7">
        <v>25.912915166452315</v>
      </c>
      <c r="L52" s="7">
        <v>26.513207547169799</v>
      </c>
      <c r="M52" s="7">
        <v>29.025479657291704</v>
      </c>
      <c r="N52" s="7">
        <v>27.150534123637939</v>
      </c>
      <c r="O52" s="2" t="s">
        <v>12</v>
      </c>
    </row>
    <row r="53" spans="1:15" hidden="1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7">
        <v>30.144519656272891</v>
      </c>
      <c r="L53" s="7">
        <v>32.105747126436803</v>
      </c>
      <c r="M53" s="7">
        <v>29.859076418358594</v>
      </c>
      <c r="N53" s="7">
        <v>30.703114400356096</v>
      </c>
      <c r="O53" s="2" t="s">
        <v>12</v>
      </c>
    </row>
    <row r="54" spans="1:15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7">
        <v>30.442908960329888</v>
      </c>
      <c r="L54" s="7">
        <v>32.105747126436803</v>
      </c>
      <c r="M54" s="7">
        <v>29.810305769859141</v>
      </c>
      <c r="N54" s="7">
        <v>30.786320618875276</v>
      </c>
      <c r="O54" s="2" t="s">
        <v>12</v>
      </c>
    </row>
    <row r="55" spans="1:15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7">
        <v>33.490479066981955</v>
      </c>
      <c r="L55" s="7">
        <v>32.105747126436803</v>
      </c>
      <c r="M55" s="7">
        <v>33.016951431264374</v>
      </c>
      <c r="N55" s="7">
        <v>32.871059208227713</v>
      </c>
      <c r="O55" s="2" t="s">
        <v>14</v>
      </c>
    </row>
    <row r="56" spans="1:15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7">
        <v>32.417124405677889</v>
      </c>
      <c r="L56" s="7">
        <v>32.105747126436803</v>
      </c>
      <c r="M56" s="7">
        <v>33.592535122232988</v>
      </c>
      <c r="N56" s="7">
        <v>32.705135551449224</v>
      </c>
      <c r="O56" s="2" t="s">
        <v>12</v>
      </c>
    </row>
    <row r="57" spans="1:15" hidden="1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7">
        <v>32.501654150348493</v>
      </c>
      <c r="L57" s="7">
        <v>32.105747126436803</v>
      </c>
      <c r="M57" s="7">
        <v>31.889417536668816</v>
      </c>
      <c r="N57" s="7">
        <v>32.165606271151368</v>
      </c>
      <c r="O57" s="2" t="s">
        <v>12</v>
      </c>
    </row>
    <row r="58" spans="1:15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7">
        <v>29.616965738333661</v>
      </c>
      <c r="L58" s="7">
        <v>32.105747126436803</v>
      </c>
      <c r="M58" s="7">
        <v>29.087542927066902</v>
      </c>
      <c r="N58" s="7">
        <v>30.270085263945788</v>
      </c>
      <c r="O58" s="2" t="s">
        <v>12</v>
      </c>
    </row>
    <row r="59" spans="1:15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7">
        <v>26.733349643919979</v>
      </c>
      <c r="L59" s="7">
        <v>26.513207547169799</v>
      </c>
      <c r="M59" s="7">
        <v>29.340060319505206</v>
      </c>
      <c r="N59" s="7">
        <v>27.528872503531659</v>
      </c>
      <c r="O59" s="2" t="s">
        <v>14</v>
      </c>
    </row>
    <row r="60" spans="1:15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7">
        <v>28.532181808134659</v>
      </c>
      <c r="L60" s="7">
        <v>32.105747126436803</v>
      </c>
      <c r="M60" s="7">
        <v>27.833359076899381</v>
      </c>
      <c r="N60" s="7">
        <v>29.49042933715695</v>
      </c>
      <c r="O60" s="2" t="s">
        <v>12</v>
      </c>
    </row>
    <row r="61" spans="1:15" hidden="1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7">
        <v>32.879273442896029</v>
      </c>
      <c r="L61" s="7">
        <v>32.105747126436803</v>
      </c>
      <c r="M61" s="7">
        <v>30.068892784673608</v>
      </c>
      <c r="N61" s="7">
        <v>31.684637784668812</v>
      </c>
      <c r="O61" s="2" t="s">
        <v>12</v>
      </c>
    </row>
    <row r="62" spans="1:15" hidden="1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7">
        <v>23.747675908856802</v>
      </c>
      <c r="L62" s="7">
        <v>26.513207547169799</v>
      </c>
      <c r="M62" s="7">
        <v>26.288566215373979</v>
      </c>
      <c r="N62" s="7">
        <v>25.516483223800194</v>
      </c>
      <c r="O62" s="2" t="s">
        <v>18</v>
      </c>
    </row>
    <row r="63" spans="1:15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7">
        <v>26.557404833086064</v>
      </c>
      <c r="L63" s="7">
        <v>26.513207547169799</v>
      </c>
      <c r="M63" s="7">
        <v>27.297547704136317</v>
      </c>
      <c r="N63" s="7">
        <v>26.789386694797397</v>
      </c>
      <c r="O63" s="2" t="s">
        <v>14</v>
      </c>
    </row>
    <row r="64" spans="1:15" hidden="1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7">
        <v>14.475291785148704</v>
      </c>
      <c r="L64" s="7">
        <v>15.352941176470599</v>
      </c>
      <c r="M64" s="7">
        <v>13.169742671944126</v>
      </c>
      <c r="N64" s="7">
        <v>14.332658544521143</v>
      </c>
      <c r="O64" s="2" t="s">
        <v>12</v>
      </c>
    </row>
    <row r="65" spans="1:15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7">
        <v>14.137646764371205</v>
      </c>
      <c r="L65" s="7">
        <v>12.6111111111111</v>
      </c>
      <c r="M65" s="7">
        <v>12.634157011868576</v>
      </c>
      <c r="N65" s="7">
        <v>13.127638295783626</v>
      </c>
      <c r="O65" s="2" t="s">
        <v>18</v>
      </c>
    </row>
    <row r="66" spans="1:15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7">
        <v>15.031723338623852</v>
      </c>
      <c r="L66" s="7">
        <v>15.352941176470599</v>
      </c>
      <c r="M66" s="7">
        <v>14.327022816799568</v>
      </c>
      <c r="N66" s="7">
        <v>14.903895777298006</v>
      </c>
      <c r="O66" s="2" t="s">
        <v>18</v>
      </c>
    </row>
    <row r="67" spans="1:15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7">
        <v>14.961840471810044</v>
      </c>
      <c r="L67" s="7">
        <v>15.352941176470599</v>
      </c>
      <c r="M67" s="7">
        <v>14.599403448745258</v>
      </c>
      <c r="N67" s="7">
        <v>14.971395032341967</v>
      </c>
      <c r="O67" s="2" t="s">
        <v>12</v>
      </c>
    </row>
    <row r="68" spans="1:15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7">
        <v>15.983196258444114</v>
      </c>
      <c r="L68" s="7">
        <v>15.352941176470599</v>
      </c>
      <c r="M68" s="7">
        <v>16.470466424915681</v>
      </c>
      <c r="N68" s="7">
        <v>15.935534619943462</v>
      </c>
      <c r="O68" s="2" t="s">
        <v>12</v>
      </c>
    </row>
    <row r="69" spans="1:15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7">
        <v>13.225326191559612</v>
      </c>
      <c r="L69" s="7">
        <v>12.6111111111111</v>
      </c>
      <c r="M69" s="7">
        <v>9.774183166659645</v>
      </c>
      <c r="N69" s="7">
        <v>11.870206823110118</v>
      </c>
      <c r="O69" s="2" t="s">
        <v>12</v>
      </c>
    </row>
    <row r="70" spans="1:15" hidden="1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7">
        <v>14.269988385855273</v>
      </c>
      <c r="L70" s="7">
        <v>12.6111111111111</v>
      </c>
      <c r="M70" s="7">
        <v>12.63200741020067</v>
      </c>
      <c r="N70" s="7">
        <v>13.171035635722347</v>
      </c>
      <c r="O70" s="2" t="s">
        <v>12</v>
      </c>
    </row>
    <row r="71" spans="1:15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7">
        <v>14.249042530497958</v>
      </c>
      <c r="L71" s="7">
        <v>12.6111111111111</v>
      </c>
      <c r="M71" s="7">
        <v>12.54504989194321</v>
      </c>
      <c r="N71" s="7">
        <v>13.135067844517422</v>
      </c>
      <c r="O71" s="2" t="s">
        <v>12</v>
      </c>
    </row>
    <row r="72" spans="1:15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7">
        <v>13.896993516742949</v>
      </c>
      <c r="L72" s="7">
        <v>12.6111111111111</v>
      </c>
      <c r="M72" s="7">
        <v>11.505512135309496</v>
      </c>
      <c r="N72" s="7">
        <v>12.671205587721182</v>
      </c>
      <c r="O72" s="2" t="s">
        <v>14</v>
      </c>
    </row>
    <row r="73" spans="1:15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7">
        <v>22.896248384768111</v>
      </c>
      <c r="L73" s="7">
        <v>21.066666666666698</v>
      </c>
      <c r="M73" s="7">
        <v>29.057930714801078</v>
      </c>
      <c r="N73" s="7">
        <v>24.340281922078628</v>
      </c>
      <c r="O73" s="2" t="s">
        <v>14</v>
      </c>
    </row>
    <row r="74" spans="1:15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7">
        <v>15.526891439328615</v>
      </c>
      <c r="L74" s="7">
        <v>15.352941176470599</v>
      </c>
      <c r="M74" s="7">
        <v>15.367098302481663</v>
      </c>
      <c r="N74" s="7">
        <v>15.41564363942696</v>
      </c>
      <c r="O74" s="2" t="s">
        <v>14</v>
      </c>
    </row>
    <row r="75" spans="1:15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7">
        <v>15.73219925213116</v>
      </c>
      <c r="L75" s="7">
        <v>15.352941176470599</v>
      </c>
      <c r="M75" s="7">
        <v>15.595178097050029</v>
      </c>
      <c r="N75" s="7">
        <v>15.560106175217264</v>
      </c>
      <c r="O75" s="2" t="s">
        <v>14</v>
      </c>
    </row>
    <row r="76" spans="1:15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7">
        <v>15.00020639997549</v>
      </c>
      <c r="L76" s="7">
        <v>15.352941176470599</v>
      </c>
      <c r="M76" s="7">
        <v>13.891137322900533</v>
      </c>
      <c r="N76" s="7">
        <v>14.748094966448875</v>
      </c>
      <c r="O76" s="2" t="s">
        <v>12</v>
      </c>
    </row>
    <row r="77" spans="1:15" hidden="1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7">
        <v>15.117871767423855</v>
      </c>
      <c r="L77" s="7">
        <v>15.352941176470599</v>
      </c>
      <c r="M77" s="7">
        <v>14.592305336747335</v>
      </c>
      <c r="N77" s="7">
        <v>15.021039426880597</v>
      </c>
      <c r="O77" s="2" t="s">
        <v>12</v>
      </c>
    </row>
    <row r="78" spans="1:15" hidden="1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7">
        <v>21.480619671533862</v>
      </c>
      <c r="L78" s="7">
        <v>22.126315789473701</v>
      </c>
      <c r="M78" s="7">
        <v>23.765454612639104</v>
      </c>
      <c r="N78" s="7">
        <v>22.457463357882222</v>
      </c>
      <c r="O78" s="2" t="s">
        <v>18</v>
      </c>
    </row>
    <row r="79" spans="1:15" hidden="1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7">
        <v>28.727423053342406</v>
      </c>
      <c r="L79" s="7">
        <v>32.105747126436803</v>
      </c>
      <c r="M79" s="7">
        <v>27.936923984801041</v>
      </c>
      <c r="N79" s="7">
        <v>29.59003138819342</v>
      </c>
      <c r="O79" s="2" t="s">
        <v>12</v>
      </c>
    </row>
    <row r="80" spans="1:15" hidden="1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7">
        <v>25.110722472627014</v>
      </c>
      <c r="L80" s="7">
        <v>22.126315789473701</v>
      </c>
      <c r="M80" s="7">
        <v>24.914850515513493</v>
      </c>
      <c r="N80" s="7">
        <v>24.050629592538069</v>
      </c>
      <c r="O80" s="2" t="s">
        <v>14</v>
      </c>
    </row>
    <row r="81" spans="1:15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7">
        <v>30.985410206010098</v>
      </c>
      <c r="L81" s="7">
        <v>32.105747126436803</v>
      </c>
      <c r="M81" s="7">
        <v>29.624938982700392</v>
      </c>
      <c r="N81" s="7">
        <v>30.905365438382432</v>
      </c>
      <c r="O81" s="2" t="s">
        <v>12</v>
      </c>
    </row>
    <row r="82" spans="1:15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7">
        <v>27.157304434188216</v>
      </c>
      <c r="L82" s="7">
        <v>26.513207547169799</v>
      </c>
      <c r="M82" s="7">
        <v>26.492483693061825</v>
      </c>
      <c r="N82" s="7">
        <v>26.72099855813995</v>
      </c>
      <c r="O82" s="2" t="s">
        <v>12</v>
      </c>
    </row>
    <row r="83" spans="1:15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7">
        <v>27.1178265138517</v>
      </c>
      <c r="L83" s="7">
        <v>26.513207547169799</v>
      </c>
      <c r="M83" s="7">
        <v>29.22736626123146</v>
      </c>
      <c r="N83" s="7">
        <v>27.619466774084316</v>
      </c>
      <c r="O83" s="2" t="s">
        <v>18</v>
      </c>
    </row>
    <row r="84" spans="1:15" hidden="1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7">
        <v>26.988569249500202</v>
      </c>
      <c r="L84" s="7">
        <v>26.513207547169799</v>
      </c>
      <c r="M84" s="7">
        <v>28.228160218655912</v>
      </c>
      <c r="N84" s="7">
        <v>27.243312338441971</v>
      </c>
      <c r="O84" s="2" t="s">
        <v>14</v>
      </c>
    </row>
    <row r="85" spans="1:15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7">
        <v>29.734966700225602</v>
      </c>
      <c r="L85" s="7">
        <v>32.105747126436803</v>
      </c>
      <c r="M85" s="7">
        <v>27.721885855787779</v>
      </c>
      <c r="N85" s="7">
        <v>29.85419989415006</v>
      </c>
      <c r="O85" s="2" t="s">
        <v>12</v>
      </c>
    </row>
    <row r="86" spans="1:15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7">
        <v>28.096917103881289</v>
      </c>
      <c r="L86" s="7">
        <v>26.513207547169799</v>
      </c>
      <c r="M86" s="7">
        <v>30.406876834183699</v>
      </c>
      <c r="N86" s="7">
        <v>28.339000495078263</v>
      </c>
      <c r="O86" s="2" t="s">
        <v>14</v>
      </c>
    </row>
    <row r="87" spans="1:15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7">
        <v>14.62388085237718</v>
      </c>
      <c r="L87" s="7">
        <v>15.352941176470599</v>
      </c>
      <c r="M87" s="7">
        <v>13.361054200565205</v>
      </c>
      <c r="N87" s="7">
        <v>14.445958743137661</v>
      </c>
      <c r="O87" s="2" t="s">
        <v>12</v>
      </c>
    </row>
    <row r="88" spans="1:15" hidden="1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7">
        <v>15.983196258444114</v>
      </c>
      <c r="L88" s="7">
        <v>15.352941176470599</v>
      </c>
      <c r="M88" s="7">
        <v>16.470466424915681</v>
      </c>
      <c r="N88" s="7">
        <v>15.935534619943462</v>
      </c>
      <c r="O88" s="2" t="s">
        <v>14</v>
      </c>
    </row>
    <row r="89" spans="1:15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7">
        <v>15.376681846601228</v>
      </c>
      <c r="L89" s="7">
        <v>15.352941176470599</v>
      </c>
      <c r="M89" s="7">
        <v>15.76960308089526</v>
      </c>
      <c r="N89" s="7">
        <v>15.499742034655696</v>
      </c>
      <c r="O89" s="2" t="s">
        <v>14</v>
      </c>
    </row>
    <row r="90" spans="1:15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7">
        <v>15.527454542531746</v>
      </c>
      <c r="L90" s="7">
        <v>15.352941176470599</v>
      </c>
      <c r="M90" s="7">
        <v>15.353274043156595</v>
      </c>
      <c r="N90" s="7">
        <v>15.411223254052979</v>
      </c>
      <c r="O90" s="2" t="s">
        <v>14</v>
      </c>
    </row>
    <row r="91" spans="1:15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7">
        <v>15.660906344170373</v>
      </c>
      <c r="L91" s="7">
        <v>15.352941176470599</v>
      </c>
      <c r="M91" s="7">
        <v>16.101470630904654</v>
      </c>
      <c r="N91" s="7">
        <v>15.705106050515207</v>
      </c>
      <c r="O91" s="2" t="s">
        <v>14</v>
      </c>
    </row>
    <row r="92" spans="1:15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7">
        <v>12.838756167223902</v>
      </c>
      <c r="L92" s="7">
        <v>12.6111111111111</v>
      </c>
      <c r="M92" s="7">
        <v>8.8274552729320792</v>
      </c>
      <c r="N92" s="7">
        <v>11.425774183755694</v>
      </c>
      <c r="O92" s="2" t="s">
        <v>14</v>
      </c>
    </row>
    <row r="93" spans="1:15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7">
        <v>14.445846230817638</v>
      </c>
      <c r="L93" s="7">
        <v>12.6111111111111</v>
      </c>
      <c r="M93" s="7">
        <v>13.803241946940867</v>
      </c>
      <c r="N93" s="7">
        <v>13.620066429623201</v>
      </c>
      <c r="O93" s="2" t="s">
        <v>14</v>
      </c>
    </row>
    <row r="94" spans="1:15" hidden="1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7">
        <v>14.449629621450926</v>
      </c>
      <c r="L94" s="7">
        <v>15.352941176470599</v>
      </c>
      <c r="M94" s="7">
        <v>13.150834961879847</v>
      </c>
      <c r="N94" s="7">
        <v>14.317801919933791</v>
      </c>
      <c r="O94" s="2" t="s">
        <v>12</v>
      </c>
    </row>
    <row r="95" spans="1:15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7">
        <v>14.841910519152149</v>
      </c>
      <c r="L95" s="7">
        <v>15.352941176470599</v>
      </c>
      <c r="M95" s="7">
        <v>13.797476459707479</v>
      </c>
      <c r="N95" s="7">
        <v>14.664109385110075</v>
      </c>
      <c r="O95" s="2" t="s">
        <v>12</v>
      </c>
    </row>
    <row r="96" spans="1:15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7">
        <v>12.989516070038643</v>
      </c>
      <c r="L96" s="7">
        <v>12.6111111111111</v>
      </c>
      <c r="M96" s="7">
        <v>8.9808661063503887</v>
      </c>
      <c r="N96" s="7">
        <v>11.52716442916671</v>
      </c>
      <c r="O96" s="2" t="s">
        <v>18</v>
      </c>
    </row>
    <row r="97" spans="1:15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7">
        <v>12.551700607077771</v>
      </c>
      <c r="L97" s="7">
        <v>12.6111111111111</v>
      </c>
      <c r="M97" s="7">
        <v>7.4968282029707591</v>
      </c>
      <c r="N97" s="7">
        <v>10.886546640386543</v>
      </c>
      <c r="O97" s="2" t="s">
        <v>18</v>
      </c>
    </row>
    <row r="98" spans="1:15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7">
        <v>15.07705859234469</v>
      </c>
      <c r="L98" s="7">
        <v>15.352941176470599</v>
      </c>
      <c r="M98" s="7">
        <v>14.909963604219689</v>
      </c>
      <c r="N98" s="7">
        <v>15.113321124344992</v>
      </c>
      <c r="O98" s="2" t="s">
        <v>12</v>
      </c>
    </row>
    <row r="99" spans="1:15" hidden="1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7">
        <v>18.815530452602847</v>
      </c>
      <c r="L99" s="7">
        <v>20.0066666666667</v>
      </c>
      <c r="M99" s="7">
        <v>21.921572871862583</v>
      </c>
      <c r="N99" s="7">
        <v>20.247923330377375</v>
      </c>
      <c r="O99" s="2" t="s">
        <v>18</v>
      </c>
    </row>
    <row r="100" spans="1:15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7">
        <v>18.271482486433325</v>
      </c>
      <c r="L100" s="7">
        <v>20.0066666666667</v>
      </c>
      <c r="M100" s="7">
        <v>21.731201164113163</v>
      </c>
      <c r="N100" s="7">
        <v>20.003116772404397</v>
      </c>
      <c r="O100" s="2" t="s">
        <v>18</v>
      </c>
    </row>
    <row r="101" spans="1:15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7">
        <v>19.177286515243079</v>
      </c>
      <c r="L101" s="7">
        <v>20.0066666666667</v>
      </c>
      <c r="M101" s="7">
        <v>23.192428464795444</v>
      </c>
      <c r="N101" s="7">
        <v>20.79212721556841</v>
      </c>
      <c r="O101" s="2" t="s">
        <v>18</v>
      </c>
    </row>
    <row r="102" spans="1:15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7">
        <v>19.581947533359457</v>
      </c>
      <c r="L102" s="7">
        <v>20.0066666666667</v>
      </c>
      <c r="M102" s="7">
        <v>23.776823713817578</v>
      </c>
      <c r="N102" s="7">
        <v>21.121812637947912</v>
      </c>
      <c r="O102" s="2" t="s">
        <v>18</v>
      </c>
    </row>
    <row r="103" spans="1:15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7">
        <v>20.16715193582991</v>
      </c>
      <c r="L103" s="7">
        <v>20.0066666666667</v>
      </c>
      <c r="M103" s="7">
        <v>23.277119779082167</v>
      </c>
      <c r="N103" s="7">
        <v>21.150312793859595</v>
      </c>
      <c r="O103" s="2" t="s">
        <v>12</v>
      </c>
    </row>
    <row r="104" spans="1:15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7">
        <v>35.039635187768873</v>
      </c>
      <c r="L104" s="7">
        <v>32.105747126436803</v>
      </c>
      <c r="M104" s="7">
        <v>32.128081795013387</v>
      </c>
      <c r="N104" s="7">
        <v>33.091154703073023</v>
      </c>
      <c r="O104" s="2" t="s">
        <v>14</v>
      </c>
    </row>
    <row r="105" spans="1:15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7">
        <v>13.562906500550712</v>
      </c>
      <c r="L105" s="7">
        <v>12.6111111111111</v>
      </c>
      <c r="M105" s="7">
        <v>11.144256344642331</v>
      </c>
      <c r="N105" s="7">
        <v>12.43942465210138</v>
      </c>
      <c r="O105" s="2" t="s">
        <v>12</v>
      </c>
    </row>
    <row r="106" spans="1:15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7">
        <v>13.367403513454768</v>
      </c>
      <c r="L106" s="7">
        <v>12.6111111111111</v>
      </c>
      <c r="M106" s="7">
        <v>10.580863762690909</v>
      </c>
      <c r="N106" s="7">
        <v>12.186459462418926</v>
      </c>
      <c r="O106" s="2" t="s">
        <v>14</v>
      </c>
    </row>
    <row r="107" spans="1:15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7">
        <v>13.719869551495432</v>
      </c>
      <c r="L107" s="7">
        <v>12.6111111111111</v>
      </c>
      <c r="M107" s="7">
        <v>11.102759855798537</v>
      </c>
      <c r="N107" s="7">
        <v>12.477913506135023</v>
      </c>
      <c r="O107" s="2" t="s">
        <v>14</v>
      </c>
    </row>
    <row r="108" spans="1:15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7">
        <v>13.804362338095359</v>
      </c>
      <c r="L108" s="7">
        <v>12.6111111111111</v>
      </c>
      <c r="M108" s="7">
        <v>11.126873287891124</v>
      </c>
      <c r="N108" s="7">
        <v>12.514115579032527</v>
      </c>
      <c r="O108" s="2" t="s">
        <v>14</v>
      </c>
    </row>
    <row r="109" spans="1:15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7">
        <v>19.607606927177613</v>
      </c>
      <c r="L109" s="7">
        <v>20.0066666666667</v>
      </c>
      <c r="M109" s="7">
        <v>23.984571222976211</v>
      </c>
      <c r="N109" s="7">
        <v>21.199614938940176</v>
      </c>
      <c r="O109" s="2" t="s">
        <v>18</v>
      </c>
    </row>
    <row r="110" spans="1:15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7">
        <v>27.111936245498317</v>
      </c>
      <c r="L110" s="7">
        <v>26.513207547169799</v>
      </c>
      <c r="M110" s="7">
        <v>29.452591061504201</v>
      </c>
      <c r="N110" s="7">
        <v>27.692578284724107</v>
      </c>
      <c r="O110" s="2" t="s">
        <v>14</v>
      </c>
    </row>
    <row r="111" spans="1:15" hidden="1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7">
        <v>29.199904139545417</v>
      </c>
      <c r="L111" s="7">
        <v>22.75</v>
      </c>
      <c r="M111" s="7">
        <v>27.440949185321305</v>
      </c>
      <c r="N111" s="7">
        <v>26.463617774955576</v>
      </c>
      <c r="O111" s="2" t="s">
        <v>14</v>
      </c>
    </row>
    <row r="112" spans="1:15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7">
        <v>26.772720514019177</v>
      </c>
      <c r="L112" s="7">
        <v>26.513207547169799</v>
      </c>
      <c r="M112" s="7">
        <v>28.814957275624455</v>
      </c>
      <c r="N112" s="7">
        <v>27.36696177893781</v>
      </c>
      <c r="O112" s="2" t="s">
        <v>14</v>
      </c>
    </row>
    <row r="113" spans="1:15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7">
        <v>23.441814006035802</v>
      </c>
      <c r="L113" s="7">
        <v>21.066666666666698</v>
      </c>
      <c r="M113" s="7">
        <v>30.494598404331487</v>
      </c>
      <c r="N113" s="7">
        <v>25.00102635901133</v>
      </c>
      <c r="O113" s="2" t="s">
        <v>14</v>
      </c>
    </row>
    <row r="114" spans="1:15" hidden="1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7">
        <v>25.934349715587402</v>
      </c>
      <c r="L114" s="7">
        <v>26.513207547169799</v>
      </c>
      <c r="M114" s="7">
        <v>26.884132697689871</v>
      </c>
      <c r="N114" s="7">
        <v>26.443896653482359</v>
      </c>
      <c r="O114" s="2" t="s">
        <v>18</v>
      </c>
    </row>
    <row r="115" spans="1:15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7">
        <v>21.262327097362327</v>
      </c>
      <c r="L115" s="7">
        <v>26.513207547169799</v>
      </c>
      <c r="M115" s="7">
        <v>24.161463353598876</v>
      </c>
      <c r="N115" s="7">
        <v>23.978999332710334</v>
      </c>
      <c r="O115" s="2" t="s">
        <v>18</v>
      </c>
    </row>
    <row r="116" spans="1:15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7">
        <v>25.787633114340672</v>
      </c>
      <c r="L116" s="7">
        <v>26.513207547169799</v>
      </c>
      <c r="M116" s="7">
        <v>28.059472942809748</v>
      </c>
      <c r="N116" s="7">
        <v>26.786771201440075</v>
      </c>
      <c r="O116" s="2" t="s">
        <v>18</v>
      </c>
    </row>
    <row r="117" spans="1:15" hidden="1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7">
        <v>15.222580129636306</v>
      </c>
      <c r="L117" s="7">
        <v>15.352941176470599</v>
      </c>
      <c r="M117" s="7">
        <v>15.312490827148304</v>
      </c>
      <c r="N117" s="7">
        <v>15.296004044418403</v>
      </c>
      <c r="O117" s="2" t="s">
        <v>18</v>
      </c>
    </row>
    <row r="118" spans="1:15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7">
        <v>13.402163657183932</v>
      </c>
      <c r="L118" s="7">
        <v>15.352941176470599</v>
      </c>
      <c r="M118" s="7">
        <v>9.8211560128039039</v>
      </c>
      <c r="N118" s="7">
        <v>12.858753615486146</v>
      </c>
      <c r="O118" s="2" t="s">
        <v>14</v>
      </c>
    </row>
    <row r="119" spans="1:15" hidden="1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7">
        <v>35.369920560331707</v>
      </c>
      <c r="L119" s="7">
        <v>32.105747126436803</v>
      </c>
      <c r="M119" s="7">
        <v>32.032819688576367</v>
      </c>
      <c r="N119" s="7">
        <v>33.169495791781621</v>
      </c>
      <c r="O119" s="2" t="s">
        <v>12</v>
      </c>
    </row>
    <row r="120" spans="1:15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7">
        <v>29.783768952115935</v>
      </c>
      <c r="L120" s="7">
        <v>32.105747126436803</v>
      </c>
      <c r="M120" s="7">
        <v>29.736934133438933</v>
      </c>
      <c r="N120" s="7">
        <v>30.54215007066389</v>
      </c>
      <c r="O120" s="2" t="s">
        <v>12</v>
      </c>
    </row>
    <row r="121" spans="1:15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7">
        <v>26.188587800694457</v>
      </c>
      <c r="L121" s="7">
        <v>26.513207547169799</v>
      </c>
      <c r="M121" s="7">
        <v>26.706260205127844</v>
      </c>
      <c r="N121" s="7">
        <v>26.469351850997366</v>
      </c>
      <c r="O121" s="2" t="s">
        <v>18</v>
      </c>
    </row>
    <row r="122" spans="1:15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7">
        <v>21.165964944456963</v>
      </c>
      <c r="L122" s="7">
        <v>22.126315789473701</v>
      </c>
      <c r="M122" s="7">
        <v>24.04801194039533</v>
      </c>
      <c r="N122" s="7">
        <v>22.446764224775333</v>
      </c>
      <c r="O122" s="2" t="s">
        <v>18</v>
      </c>
    </row>
    <row r="123" spans="1:15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7">
        <v>16.35991451187467</v>
      </c>
      <c r="L123" s="7">
        <v>15.352941176470599</v>
      </c>
      <c r="M123" s="7">
        <v>17.989941837745615</v>
      </c>
      <c r="N123" s="7">
        <v>16.567599175363629</v>
      </c>
      <c r="O123" s="2" t="s">
        <v>14</v>
      </c>
    </row>
    <row r="124" spans="1:15" hidden="1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7">
        <v>22.024241837265645</v>
      </c>
      <c r="L124" s="7">
        <v>26.513207547169799</v>
      </c>
      <c r="M124" s="7">
        <v>25.234051072964398</v>
      </c>
      <c r="N124" s="7">
        <v>24.590500152466614</v>
      </c>
      <c r="O124" s="2" t="s">
        <v>12</v>
      </c>
    </row>
    <row r="125" spans="1:15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7">
        <v>22.557612352445485</v>
      </c>
      <c r="L125" s="7">
        <v>22.126315789473701</v>
      </c>
      <c r="M125" s="7">
        <v>24.563329412162343</v>
      </c>
      <c r="N125" s="7">
        <v>23.082419184693844</v>
      </c>
      <c r="O125" s="2" t="s">
        <v>14</v>
      </c>
    </row>
    <row r="126" spans="1:15" hidden="1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7">
        <v>15.257621737058688</v>
      </c>
      <c r="L126" s="7">
        <v>15.352941176470599</v>
      </c>
      <c r="M126" s="7">
        <v>15.237688111352936</v>
      </c>
      <c r="N126" s="7">
        <v>15.282750341627407</v>
      </c>
      <c r="O126" s="2" t="s">
        <v>12</v>
      </c>
    </row>
    <row r="127" spans="1:15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7">
        <v>19.971404180404917</v>
      </c>
      <c r="L127" s="7">
        <v>20.0066666666667</v>
      </c>
      <c r="M127" s="7">
        <v>22.297500842016941</v>
      </c>
      <c r="N127" s="7">
        <v>20.758523896362856</v>
      </c>
      <c r="O127" s="2" t="s">
        <v>14</v>
      </c>
    </row>
    <row r="128" spans="1:15" hidden="1" x14ac:dyDescent="0.25">
      <c r="A128" s="2">
        <v>21</v>
      </c>
      <c r="B128" s="2">
        <v>6</v>
      </c>
      <c r="C128" s="2">
        <v>200</v>
      </c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L128" s="7">
        <v>20.0066666666667</v>
      </c>
      <c r="N128" s="7">
        <v>20.0066666666667</v>
      </c>
      <c r="O128" s="2" t="s">
        <v>14</v>
      </c>
    </row>
    <row r="129" spans="1:15" hidden="1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7">
        <v>19.17062311423674</v>
      </c>
      <c r="L129" s="7">
        <v>20.0066666666667</v>
      </c>
      <c r="M129" s="7">
        <v>23.406395902719556</v>
      </c>
      <c r="N129" s="7">
        <v>20.861228561207664</v>
      </c>
      <c r="O129" s="2" t="s">
        <v>18</v>
      </c>
    </row>
    <row r="130" spans="1:15" hidden="1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7">
        <v>18.565320754799554</v>
      </c>
      <c r="L130" s="7">
        <v>20.0066666666667</v>
      </c>
      <c r="M130" s="7">
        <v>21.482684110572134</v>
      </c>
      <c r="N130" s="7">
        <v>20.018223844012795</v>
      </c>
      <c r="O130" s="2" t="s">
        <v>18</v>
      </c>
    </row>
    <row r="131" spans="1:15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7">
        <v>33.189953107494581</v>
      </c>
      <c r="L131" s="7">
        <v>32.105747126436803</v>
      </c>
      <c r="M131" s="7">
        <v>32.132038056314521</v>
      </c>
      <c r="N131" s="7">
        <v>32.475912763415302</v>
      </c>
      <c r="O131" s="2" t="s">
        <v>14</v>
      </c>
    </row>
    <row r="132" spans="1:15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7">
        <v>28.886855866372407</v>
      </c>
      <c r="L132" s="7">
        <v>32.105747126436803</v>
      </c>
      <c r="M132" s="7">
        <v>26.576176931510869</v>
      </c>
      <c r="N132" s="7">
        <v>29.189593308106694</v>
      </c>
      <c r="O132" s="2" t="s">
        <v>12</v>
      </c>
    </row>
    <row r="133" spans="1:15" hidden="1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7">
        <v>32.610737503898541</v>
      </c>
      <c r="L133" s="7">
        <v>32.105747126436803</v>
      </c>
      <c r="M133" s="7">
        <v>32.643527097700627</v>
      </c>
      <c r="N133" s="7">
        <v>32.453337242678657</v>
      </c>
      <c r="O133" s="2" t="s">
        <v>14</v>
      </c>
    </row>
    <row r="134" spans="1:15" hidden="1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7">
        <v>29.932342116844552</v>
      </c>
      <c r="L134" s="7">
        <v>22.75</v>
      </c>
      <c r="M134" s="7">
        <v>26.652717687445872</v>
      </c>
      <c r="N134" s="7">
        <v>26.445019934763476</v>
      </c>
      <c r="O134" s="2" t="s">
        <v>12</v>
      </c>
    </row>
    <row r="135" spans="1:15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7">
        <v>18.545328447048895</v>
      </c>
      <c r="L135" s="7">
        <v>17.676923076923099</v>
      </c>
      <c r="M135" s="7">
        <v>19.318695249748771</v>
      </c>
      <c r="N135" s="7">
        <v>18.513648924573587</v>
      </c>
      <c r="O135" s="2" t="s">
        <v>14</v>
      </c>
    </row>
    <row r="136" spans="1:15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7">
        <v>17.712646960177903</v>
      </c>
      <c r="L136" s="7">
        <v>17.676923076923099</v>
      </c>
      <c r="M136" s="7">
        <v>19.488513943047248</v>
      </c>
      <c r="N136" s="7">
        <v>18.292694660049417</v>
      </c>
      <c r="O136" s="2" t="s">
        <v>14</v>
      </c>
    </row>
    <row r="137" spans="1:15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7">
        <v>18.78412746434303</v>
      </c>
      <c r="L137" s="7">
        <v>17.676923076923099</v>
      </c>
      <c r="M137" s="7">
        <v>19.529027884165739</v>
      </c>
      <c r="N137" s="7">
        <v>18.66335947514396</v>
      </c>
      <c r="O137" s="2" t="s">
        <v>14</v>
      </c>
    </row>
    <row r="138" spans="1:15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7">
        <v>15.308153820948363</v>
      </c>
      <c r="L138" s="7">
        <v>15.352941176470599</v>
      </c>
      <c r="M138" s="7">
        <v>14.702222324945408</v>
      </c>
      <c r="N138" s="7">
        <v>15.121105774121459</v>
      </c>
      <c r="O138" s="2" t="s">
        <v>14</v>
      </c>
    </row>
    <row r="139" spans="1:15" hidden="1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7">
        <v>14.044920509861097</v>
      </c>
      <c r="L139" s="7">
        <v>12.6111111111111</v>
      </c>
      <c r="M139" s="7">
        <v>11.951136651859638</v>
      </c>
      <c r="N139" s="7">
        <v>12.869056090943944</v>
      </c>
      <c r="O139" s="2" t="s">
        <v>14</v>
      </c>
    </row>
    <row r="140" spans="1:15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7">
        <v>14.504062019655327</v>
      </c>
      <c r="L140" s="7">
        <v>12.6111111111111</v>
      </c>
      <c r="M140" s="7">
        <v>12.761170202900415</v>
      </c>
      <c r="N140" s="7">
        <v>13.292114444555615</v>
      </c>
      <c r="O140" s="2" t="s">
        <v>18</v>
      </c>
    </row>
    <row r="141" spans="1:15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7">
        <v>14.418749463269174</v>
      </c>
      <c r="L141" s="7">
        <v>12.6111111111111</v>
      </c>
      <c r="M141" s="7">
        <v>12.218300990039328</v>
      </c>
      <c r="N141" s="7">
        <v>13.082720521473201</v>
      </c>
      <c r="O141" s="2" t="s">
        <v>18</v>
      </c>
    </row>
    <row r="142" spans="1:15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7">
        <v>14.81513135568218</v>
      </c>
      <c r="L142" s="7">
        <v>15.352941176470599</v>
      </c>
      <c r="M142" s="7">
        <v>13.49154834853443</v>
      </c>
      <c r="N142" s="7">
        <v>14.553206960229069</v>
      </c>
      <c r="O142" s="2" t="s">
        <v>12</v>
      </c>
    </row>
    <row r="143" spans="1:15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7">
        <v>27.283261607965116</v>
      </c>
      <c r="L143" s="7">
        <v>32.105747126436803</v>
      </c>
      <c r="M143" s="7">
        <v>28.684546288893571</v>
      </c>
      <c r="N143" s="7">
        <v>29.357851674431828</v>
      </c>
      <c r="O143" s="2" t="s">
        <v>12</v>
      </c>
    </row>
    <row r="144" spans="1:15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7">
        <v>32.762323679428519</v>
      </c>
      <c r="L144" s="7">
        <v>32.105747126436803</v>
      </c>
      <c r="M144" s="7">
        <v>30.719372090027914</v>
      </c>
      <c r="N144" s="7">
        <v>31.862480965297749</v>
      </c>
      <c r="O144" s="2" t="s">
        <v>12</v>
      </c>
    </row>
    <row r="145" spans="1:15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7">
        <v>29.995049594687075</v>
      </c>
      <c r="L145" s="7">
        <v>32.105747126436803</v>
      </c>
      <c r="M145" s="7">
        <v>28.655854355128373</v>
      </c>
      <c r="N145" s="7">
        <v>30.252217025417419</v>
      </c>
      <c r="O145" s="2" t="s">
        <v>12</v>
      </c>
    </row>
    <row r="146" spans="1:15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7">
        <v>37.262247292074854</v>
      </c>
      <c r="L146" s="7">
        <v>32.105747126436803</v>
      </c>
      <c r="M146" s="7">
        <v>34.57401958632439</v>
      </c>
      <c r="N146" s="7">
        <v>34.647338001612013</v>
      </c>
      <c r="O146" s="2" t="s">
        <v>14</v>
      </c>
    </row>
    <row r="147" spans="1:15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7">
        <v>34.788012534836092</v>
      </c>
      <c r="L147" s="7">
        <v>32.105747126436803</v>
      </c>
      <c r="M147" s="7">
        <v>32.297125236414089</v>
      </c>
      <c r="N147" s="7">
        <v>33.063628299228995</v>
      </c>
      <c r="O147" s="2" t="s">
        <v>14</v>
      </c>
    </row>
    <row r="148" spans="1:15" hidden="1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7">
        <v>31.734116445289029</v>
      </c>
      <c r="L148" s="7">
        <v>32.105747126436803</v>
      </c>
      <c r="M148" s="7">
        <v>28.138875454761987</v>
      </c>
      <c r="N148" s="7">
        <v>30.659579675495937</v>
      </c>
      <c r="O148" s="2" t="s">
        <v>12</v>
      </c>
    </row>
    <row r="149" spans="1:15" hidden="1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7">
        <v>30.303694086345601</v>
      </c>
      <c r="L149" s="7">
        <v>32.105747126436803</v>
      </c>
      <c r="M149" s="7">
        <v>29.654820338348109</v>
      </c>
      <c r="N149" s="7">
        <v>30.68808718371017</v>
      </c>
      <c r="O149" s="2" t="s">
        <v>12</v>
      </c>
    </row>
    <row r="150" spans="1:15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7">
        <v>30.677088114803873</v>
      </c>
      <c r="L150" s="7">
        <v>32.105747126436803</v>
      </c>
      <c r="M150" s="7">
        <v>29.359295656810932</v>
      </c>
      <c r="N150" s="7">
        <v>30.714043632683868</v>
      </c>
      <c r="O150" s="2" t="s">
        <v>12</v>
      </c>
    </row>
    <row r="151" spans="1:15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7">
        <v>26.708693989188543</v>
      </c>
      <c r="L151" s="7">
        <v>26.513207547169799</v>
      </c>
      <c r="M151" s="7">
        <v>28.294063989628942</v>
      </c>
      <c r="N151" s="7">
        <v>27.171988508662427</v>
      </c>
      <c r="O151" s="2" t="s">
        <v>14</v>
      </c>
    </row>
    <row r="152" spans="1:15" hidden="1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7">
        <v>27.610792209447037</v>
      </c>
      <c r="L152" s="7">
        <v>26.513207547169799</v>
      </c>
      <c r="M152" s="7">
        <v>28.852263602403337</v>
      </c>
      <c r="N152" s="7">
        <v>27.658754453006726</v>
      </c>
      <c r="O152" s="2" t="s">
        <v>14</v>
      </c>
    </row>
    <row r="153" spans="1:15" hidden="1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7">
        <v>32.588107788547816</v>
      </c>
      <c r="L153" s="7">
        <v>32.105747126436803</v>
      </c>
      <c r="M153" s="7">
        <v>30.522679459912268</v>
      </c>
      <c r="N153" s="7">
        <v>31.7388447916323</v>
      </c>
      <c r="O153" s="2" t="s">
        <v>12</v>
      </c>
    </row>
    <row r="154" spans="1:15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7">
        <v>19.735840595824023</v>
      </c>
      <c r="L154" s="7">
        <v>20.0066666666667</v>
      </c>
      <c r="M154" s="7">
        <v>21.86424566264493</v>
      </c>
      <c r="N154" s="7">
        <v>20.535584308378549</v>
      </c>
      <c r="O154" s="2" t="s">
        <v>18</v>
      </c>
    </row>
    <row r="155" spans="1:15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7">
        <v>18.624660740383657</v>
      </c>
      <c r="L155" s="7">
        <v>17.676923076923099</v>
      </c>
      <c r="M155" s="7">
        <v>20.607428047646927</v>
      </c>
      <c r="N155" s="7">
        <v>18.969670621651229</v>
      </c>
      <c r="O155" s="2" t="s">
        <v>14</v>
      </c>
    </row>
    <row r="156" spans="1:15" hidden="1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7">
        <v>20.329241443246403</v>
      </c>
      <c r="L156" s="7">
        <v>20.0066666666667</v>
      </c>
      <c r="M156" s="7">
        <v>22.621366526299436</v>
      </c>
      <c r="N156" s="7">
        <v>20.985758212070849</v>
      </c>
      <c r="O156" s="2" t="s">
        <v>14</v>
      </c>
    </row>
    <row r="157" spans="1:15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7">
        <v>20.541967519348638</v>
      </c>
      <c r="L157" s="7">
        <v>20.0066666666667</v>
      </c>
      <c r="M157" s="7">
        <v>24.004096516228866</v>
      </c>
      <c r="N157" s="7">
        <v>21.517576900748068</v>
      </c>
      <c r="O157" s="2" t="s">
        <v>14</v>
      </c>
    </row>
    <row r="158" spans="1:15" hidden="1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7">
        <v>13.701942214918738</v>
      </c>
      <c r="L158" s="7">
        <v>12.6111111111111</v>
      </c>
      <c r="M158" s="7">
        <v>11.585373569532466</v>
      </c>
      <c r="N158" s="7">
        <v>12.632808965187435</v>
      </c>
      <c r="O158" s="2" t="s">
        <v>18</v>
      </c>
    </row>
    <row r="159" spans="1:15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7">
        <v>14.608283094542948</v>
      </c>
      <c r="L159" s="7">
        <v>12.6111111111111</v>
      </c>
      <c r="M159" s="7">
        <v>13.53804301304322</v>
      </c>
      <c r="N159" s="7">
        <v>13.585812406232423</v>
      </c>
      <c r="O159" s="2" t="s">
        <v>18</v>
      </c>
    </row>
    <row r="160" spans="1:15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7">
        <v>14.392335027822121</v>
      </c>
      <c r="L160" s="7">
        <v>12.6111111111111</v>
      </c>
      <c r="M160" s="7">
        <v>12.528260521112202</v>
      </c>
      <c r="N160" s="7">
        <v>13.177235553348474</v>
      </c>
      <c r="O160" s="2" t="s">
        <v>18</v>
      </c>
    </row>
    <row r="161" spans="1:15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7">
        <v>14.175959791658192</v>
      </c>
      <c r="L161" s="7">
        <v>12.6111111111111</v>
      </c>
      <c r="M161" s="7">
        <v>12.325679476063703</v>
      </c>
      <c r="N161" s="7">
        <v>13.037583459611</v>
      </c>
      <c r="O161" s="2" t="s">
        <v>18</v>
      </c>
    </row>
    <row r="162" spans="1:15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7">
        <v>17.319200406261533</v>
      </c>
      <c r="L162" s="7">
        <v>17.676923076923099</v>
      </c>
      <c r="M162" s="7">
        <v>17.71285610009387</v>
      </c>
      <c r="N162" s="7">
        <v>17.569659861092834</v>
      </c>
      <c r="O162" s="2" t="s">
        <v>18</v>
      </c>
    </row>
    <row r="163" spans="1:15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7">
        <v>17.799974882716835</v>
      </c>
      <c r="L163" s="7">
        <v>17.676923076923099</v>
      </c>
      <c r="M163" s="7">
        <v>18.393652129005069</v>
      </c>
      <c r="N163" s="7">
        <v>17.956850029548335</v>
      </c>
      <c r="O163" s="2" t="s">
        <v>14</v>
      </c>
    </row>
    <row r="164" spans="1:15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7">
        <v>17.507375855317061</v>
      </c>
      <c r="L164" s="7">
        <v>17.676923076923099</v>
      </c>
      <c r="M164" s="7">
        <v>18.978419171220985</v>
      </c>
      <c r="N164" s="7">
        <v>18.054239367820383</v>
      </c>
      <c r="O164" s="2" t="s">
        <v>18</v>
      </c>
    </row>
    <row r="165" spans="1:15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7">
        <v>18.606023459229352</v>
      </c>
      <c r="L165" s="7">
        <v>17.676923076923099</v>
      </c>
      <c r="M165" s="7">
        <v>19.230083883330398</v>
      </c>
      <c r="N165" s="7">
        <v>18.504343473160947</v>
      </c>
      <c r="O165" s="2" t="s">
        <v>14</v>
      </c>
    </row>
    <row r="166" spans="1:15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7">
        <v>19.09511176650307</v>
      </c>
      <c r="L166" s="7">
        <v>20.0066666666667</v>
      </c>
      <c r="M166" s="7">
        <v>22.135035699659404</v>
      </c>
      <c r="N166" s="7">
        <v>20.412271377609724</v>
      </c>
      <c r="O166" s="2" t="s">
        <v>14</v>
      </c>
    </row>
    <row r="167" spans="1:15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7">
        <v>18.378729967215175</v>
      </c>
      <c r="L167" s="7">
        <v>23.716666666666701</v>
      </c>
      <c r="M167" s="7">
        <v>20.556359032435342</v>
      </c>
      <c r="N167" s="7">
        <v>20.88391855543907</v>
      </c>
      <c r="O167" s="2" t="s">
        <v>12</v>
      </c>
    </row>
    <row r="168" spans="1:15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7">
        <v>17.226015147858146</v>
      </c>
      <c r="L168" s="7">
        <v>15.352941176470599</v>
      </c>
      <c r="M168" s="7">
        <v>20.179451057560417</v>
      </c>
      <c r="N168" s="7">
        <v>17.586135793963052</v>
      </c>
      <c r="O168" s="2" t="s">
        <v>14</v>
      </c>
    </row>
    <row r="169" spans="1:15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7">
        <v>32.636786671248309</v>
      </c>
      <c r="L169" s="7">
        <v>32.105747126436803</v>
      </c>
      <c r="M169" s="7">
        <v>30.886068609039633</v>
      </c>
      <c r="N169" s="7">
        <v>31.876200802241584</v>
      </c>
      <c r="O169" s="2" t="s">
        <v>12</v>
      </c>
    </row>
    <row r="170" spans="1:15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7">
        <v>27.520427089615822</v>
      </c>
      <c r="L170" s="7">
        <v>22.75</v>
      </c>
      <c r="M170" s="7">
        <v>25.683975546646383</v>
      </c>
      <c r="N170" s="7">
        <v>25.318134212087401</v>
      </c>
      <c r="O170" s="2" t="s">
        <v>14</v>
      </c>
    </row>
    <row r="171" spans="1:15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7">
        <v>19.172606955476169</v>
      </c>
      <c r="L171" s="7">
        <v>20.0066666666667</v>
      </c>
      <c r="M171" s="7">
        <v>23.343178250605614</v>
      </c>
      <c r="N171" s="7">
        <v>20.840817290916164</v>
      </c>
      <c r="O171" s="2" t="s">
        <v>14</v>
      </c>
    </row>
    <row r="172" spans="1:15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7">
        <v>28.192338577193215</v>
      </c>
      <c r="L172" s="7">
        <v>22.75</v>
      </c>
      <c r="M172" s="7">
        <v>26.17288602311412</v>
      </c>
      <c r="N172" s="7">
        <v>25.70507486676911</v>
      </c>
      <c r="O172" s="2" t="s">
        <v>14</v>
      </c>
    </row>
    <row r="173" spans="1:15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7">
        <v>27.746448946425698</v>
      </c>
      <c r="L173" s="7">
        <v>26.513207547169799</v>
      </c>
      <c r="M173" s="7">
        <v>27.545832875237156</v>
      </c>
      <c r="N173" s="7">
        <v>27.26849645627755</v>
      </c>
      <c r="O173" s="2" t="s">
        <v>14</v>
      </c>
    </row>
    <row r="174" spans="1:15" hidden="1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7">
        <v>31.28410024894729</v>
      </c>
      <c r="L174" s="7">
        <v>32.105747126436803</v>
      </c>
      <c r="M174" s="7">
        <v>29.310576928193662</v>
      </c>
      <c r="N174" s="7">
        <v>30.900141434525921</v>
      </c>
      <c r="O174" s="2" t="s">
        <v>12</v>
      </c>
    </row>
    <row r="175" spans="1:15" hidden="1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7">
        <v>25.779375056147813</v>
      </c>
      <c r="L175" s="7">
        <v>26.513207547169799</v>
      </c>
      <c r="M175" s="7">
        <v>27.942169983706798</v>
      </c>
      <c r="N175" s="7">
        <v>26.744917529008138</v>
      </c>
      <c r="O175" s="2" t="s">
        <v>18</v>
      </c>
    </row>
    <row r="176" spans="1:15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7">
        <v>21.531607069268063</v>
      </c>
      <c r="L176" s="7">
        <v>22.126315789473701</v>
      </c>
      <c r="M176" s="7">
        <v>22.47635561597275</v>
      </c>
      <c r="N176" s="7">
        <v>22.044759491571501</v>
      </c>
      <c r="O176" s="2" t="s">
        <v>18</v>
      </c>
    </row>
    <row r="177" spans="1:15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7">
        <v>32.29300846725738</v>
      </c>
      <c r="L177" s="7">
        <v>32.105747126436803</v>
      </c>
      <c r="M177" s="7">
        <v>30.847322756496954</v>
      </c>
      <c r="N177" s="7">
        <v>31.748692783397043</v>
      </c>
      <c r="O177" s="2" t="s">
        <v>12</v>
      </c>
    </row>
    <row r="178" spans="1:15" hidden="1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7">
        <v>19.572157096611505</v>
      </c>
      <c r="L178" s="7">
        <v>20.0066666666667</v>
      </c>
      <c r="M178" s="7">
        <v>22.486668609433362</v>
      </c>
      <c r="N178" s="7">
        <v>20.688497457570524</v>
      </c>
      <c r="O178" s="2" t="s">
        <v>18</v>
      </c>
    </row>
    <row r="179" spans="1:15" hidden="1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7">
        <v>24.74951352202832</v>
      </c>
      <c r="L179" s="7">
        <v>26.513207547169799</v>
      </c>
      <c r="M179" s="7">
        <v>25.892074232393202</v>
      </c>
      <c r="N179" s="7">
        <v>25.718265100530441</v>
      </c>
      <c r="O179" s="2" t="s">
        <v>18</v>
      </c>
    </row>
    <row r="180" spans="1:15" hidden="1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7">
        <v>25.982681098543406</v>
      </c>
      <c r="L180" s="7">
        <v>22.126315789473701</v>
      </c>
      <c r="M180" s="7">
        <v>25.043531416746347</v>
      </c>
      <c r="N180" s="7">
        <v>24.384176101587816</v>
      </c>
      <c r="O180" s="2" t="s">
        <v>14</v>
      </c>
    </row>
    <row r="181" spans="1:15" hidden="1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7">
        <v>24.243116126227019</v>
      </c>
      <c r="L181" s="7">
        <v>22.126315789473701</v>
      </c>
      <c r="M181" s="7">
        <v>24.576921953522163</v>
      </c>
      <c r="N181" s="7">
        <v>23.648784623074292</v>
      </c>
      <c r="O181" s="2" t="s">
        <v>14</v>
      </c>
    </row>
    <row r="182" spans="1:15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7">
        <v>21.525429669959607</v>
      </c>
      <c r="L182" s="7">
        <v>26.513207547169799</v>
      </c>
      <c r="M182" s="7">
        <v>24.886673931075627</v>
      </c>
      <c r="N182" s="7">
        <v>24.308437049401675</v>
      </c>
      <c r="O182" s="2" t="s">
        <v>12</v>
      </c>
    </row>
    <row r="183" spans="1:15" hidden="1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7">
        <v>36.592720426052828</v>
      </c>
      <c r="L183" s="7">
        <v>32.105747126436803</v>
      </c>
      <c r="M183" s="7">
        <v>33.95602484014934</v>
      </c>
      <c r="N183" s="7">
        <v>34.218164130879657</v>
      </c>
      <c r="O183" s="2" t="s">
        <v>14</v>
      </c>
    </row>
    <row r="184" spans="1:15" hidden="1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7">
        <v>27.002340654885444</v>
      </c>
      <c r="L184" s="7">
        <v>26.513207547169799</v>
      </c>
      <c r="M184" s="7">
        <v>27.452866694048812</v>
      </c>
      <c r="N184" s="7">
        <v>26.989471632034682</v>
      </c>
      <c r="O184" s="2" t="s">
        <v>12</v>
      </c>
    </row>
    <row r="185" spans="1:15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7">
        <v>27.301550110758697</v>
      </c>
      <c r="L185" s="7">
        <v>32.105747126436803</v>
      </c>
      <c r="M185" s="7">
        <v>29.015710357302357</v>
      </c>
      <c r="N185" s="7">
        <v>29.474335864832621</v>
      </c>
      <c r="O185" s="2" t="s">
        <v>18</v>
      </c>
    </row>
    <row r="186" spans="1:15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7">
        <v>25.863278309088155</v>
      </c>
      <c r="L186" s="7">
        <v>26.513207547169799</v>
      </c>
      <c r="M186" s="7">
        <v>25.521033210891236</v>
      </c>
      <c r="N186" s="7">
        <v>25.96583968904973</v>
      </c>
      <c r="O186" s="2" t="s">
        <v>12</v>
      </c>
    </row>
    <row r="187" spans="1:15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7">
        <v>28.741962279977823</v>
      </c>
      <c r="L187" s="7">
        <v>32.105747126436803</v>
      </c>
      <c r="M187" s="7">
        <v>27.250958922156702</v>
      </c>
      <c r="N187" s="7">
        <v>29.36622277619044</v>
      </c>
      <c r="O187" s="2" t="s">
        <v>12</v>
      </c>
    </row>
    <row r="188" spans="1:15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7">
        <v>27.763683118915349</v>
      </c>
      <c r="L188" s="7">
        <v>32.105747126436803</v>
      </c>
      <c r="M188" s="7">
        <v>28.844982485370313</v>
      </c>
      <c r="N188" s="7">
        <v>29.571470910240819</v>
      </c>
      <c r="O188" s="2" t="s">
        <v>18</v>
      </c>
    </row>
    <row r="189" spans="1:15" hidden="1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7">
        <v>15.287726041391487</v>
      </c>
      <c r="L189" s="7">
        <v>15.352941176470599</v>
      </c>
      <c r="M189" s="7">
        <v>14.413428770061872</v>
      </c>
      <c r="N189" s="7">
        <v>15.018031995974653</v>
      </c>
      <c r="O189" s="2" t="s">
        <v>14</v>
      </c>
    </row>
    <row r="190" spans="1:15" hidden="1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7">
        <v>14.967520482999886</v>
      </c>
      <c r="L190" s="7">
        <v>15.352941176470599</v>
      </c>
      <c r="M190" s="7">
        <v>14.076328985801174</v>
      </c>
      <c r="N190" s="7">
        <v>14.798930215090552</v>
      </c>
      <c r="O190" s="2" t="s">
        <v>14</v>
      </c>
    </row>
    <row r="191" spans="1:15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7">
        <v>16.476418745262965</v>
      </c>
      <c r="L191" s="7">
        <v>23.716666666666701</v>
      </c>
      <c r="M191" s="7">
        <v>16.843656747277681</v>
      </c>
      <c r="N191" s="7">
        <v>19.01224738640245</v>
      </c>
      <c r="O191" s="2" t="s">
        <v>18</v>
      </c>
    </row>
    <row r="192" spans="1:15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7">
        <v>14.836400286451413</v>
      </c>
      <c r="L192" s="7">
        <v>15.352941176470599</v>
      </c>
      <c r="M192" s="7">
        <v>14.250030701855552</v>
      </c>
      <c r="N192" s="7">
        <v>14.813124054925856</v>
      </c>
      <c r="O192" s="2" t="s">
        <v>12</v>
      </c>
    </row>
    <row r="193" spans="1:15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7">
        <v>19.62795199713403</v>
      </c>
      <c r="L193" s="7">
        <v>20.0066666666667</v>
      </c>
      <c r="M193" s="7">
        <v>21.724463259328694</v>
      </c>
      <c r="N193" s="7">
        <v>20.453027307709807</v>
      </c>
      <c r="O193" s="2" t="s">
        <v>12</v>
      </c>
    </row>
    <row r="194" spans="1:15" hidden="1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7">
        <v>19.266028278577977</v>
      </c>
      <c r="L194" s="7">
        <v>20.0066666666667</v>
      </c>
      <c r="M194" s="7">
        <v>21.17319145641158</v>
      </c>
      <c r="N194" s="7">
        <v>20.148628800552085</v>
      </c>
      <c r="O194" s="2" t="s">
        <v>12</v>
      </c>
    </row>
    <row r="195" spans="1:15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7">
        <v>20.865874492494154</v>
      </c>
      <c r="L195" s="7">
        <v>20.0066666666667</v>
      </c>
      <c r="M195" s="7">
        <v>23.593119474230992</v>
      </c>
      <c r="N195" s="7">
        <v>21.488553544463951</v>
      </c>
      <c r="O195" s="2" t="s">
        <v>12</v>
      </c>
    </row>
    <row r="196" spans="1:15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7">
        <v>19.273217126797807</v>
      </c>
      <c r="L196" s="7">
        <v>20.0066666666667</v>
      </c>
      <c r="M196" s="7">
        <v>23.079274985618856</v>
      </c>
      <c r="N196" s="7">
        <v>20.786386259694453</v>
      </c>
      <c r="O196" s="2" t="s">
        <v>12</v>
      </c>
    </row>
    <row r="197" spans="1:15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7">
        <v>33.99050879234354</v>
      </c>
      <c r="L197" s="7">
        <v>32.105747126436803</v>
      </c>
      <c r="M197" s="7">
        <v>29.684791652257939</v>
      </c>
      <c r="N197" s="7">
        <v>31.927015857012762</v>
      </c>
      <c r="O197" s="2" t="s">
        <v>12</v>
      </c>
    </row>
    <row r="198" spans="1:15" hidden="1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7">
        <v>32.045388830863658</v>
      </c>
      <c r="L198" s="7">
        <v>32.105747126436803</v>
      </c>
      <c r="M198" s="7">
        <v>28.726419228070011</v>
      </c>
      <c r="N198" s="7">
        <v>30.959185061790155</v>
      </c>
      <c r="O198" s="2" t="s">
        <v>12</v>
      </c>
    </row>
    <row r="199" spans="1:15" hidden="1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7">
        <v>32.197431439234954</v>
      </c>
      <c r="L199" s="7">
        <v>32.105747126436803</v>
      </c>
      <c r="M199" s="7">
        <v>30.840616569934259</v>
      </c>
      <c r="N199" s="7">
        <v>31.714598378535339</v>
      </c>
      <c r="O199" s="2" t="s">
        <v>12</v>
      </c>
    </row>
    <row r="200" spans="1:15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7">
        <v>36.639771600326952</v>
      </c>
      <c r="L200" s="7">
        <v>32.105747126436803</v>
      </c>
      <c r="M200" s="7">
        <v>33.959377933430687</v>
      </c>
      <c r="N200" s="7">
        <v>34.234965553398148</v>
      </c>
      <c r="O200" s="2" t="s">
        <v>14</v>
      </c>
    </row>
    <row r="201" spans="1:15" hidden="1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7">
        <v>18.655925497235121</v>
      </c>
      <c r="L201" s="7">
        <v>17.676923076923099</v>
      </c>
      <c r="M201" s="7">
        <v>19.614651453578677</v>
      </c>
      <c r="N201" s="7">
        <v>18.649166675912298</v>
      </c>
      <c r="O201" s="2" t="s">
        <v>12</v>
      </c>
    </row>
    <row r="202" spans="1:15" hidden="1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7">
        <v>19.510033758643075</v>
      </c>
      <c r="L202" s="7">
        <v>17.676923076923099</v>
      </c>
      <c r="M202" s="7">
        <v>21.558054350785167</v>
      </c>
      <c r="N202" s="7">
        <v>19.581670395450448</v>
      </c>
      <c r="O202" s="2" t="s">
        <v>14</v>
      </c>
    </row>
    <row r="203" spans="1:15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7">
        <v>18.258367132162146</v>
      </c>
      <c r="L203" s="7">
        <v>17.676923076923099</v>
      </c>
      <c r="M203" s="7">
        <v>19.385572397408747</v>
      </c>
      <c r="N203" s="7">
        <v>18.440287535497998</v>
      </c>
      <c r="O203" s="2" t="s">
        <v>18</v>
      </c>
    </row>
    <row r="204" spans="1:15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7">
        <v>18.513003387379054</v>
      </c>
      <c r="L204" s="7">
        <v>20.0066666666667</v>
      </c>
      <c r="M204" s="7">
        <v>22.561983858978003</v>
      </c>
      <c r="N204" s="7">
        <v>20.360551304341254</v>
      </c>
      <c r="O204" s="2" t="s">
        <v>18</v>
      </c>
    </row>
    <row r="205" spans="1:15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7">
        <v>32.466548210151672</v>
      </c>
      <c r="L205" s="7">
        <v>32.105747126436803</v>
      </c>
      <c r="M205" s="7">
        <v>31.477762299256714</v>
      </c>
      <c r="N205" s="7">
        <v>32.016685878615057</v>
      </c>
      <c r="O205" s="2" t="s">
        <v>12</v>
      </c>
    </row>
    <row r="206" spans="1:15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7">
        <v>33.402336742240493</v>
      </c>
      <c r="L206" s="7">
        <v>32.105747126436803</v>
      </c>
      <c r="M206" s="7">
        <v>31.893253299436122</v>
      </c>
      <c r="N206" s="7">
        <v>32.467112389371138</v>
      </c>
      <c r="O206" s="2" t="s">
        <v>14</v>
      </c>
    </row>
    <row r="207" spans="1:15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7">
        <v>32.363643145061346</v>
      </c>
      <c r="L207" s="7">
        <v>32.105747126436803</v>
      </c>
      <c r="M207" s="7">
        <v>30.95046257697755</v>
      </c>
      <c r="N207" s="7">
        <v>31.806617616158565</v>
      </c>
      <c r="O207" s="2" t="s">
        <v>12</v>
      </c>
    </row>
    <row r="208" spans="1:15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7">
        <v>32.800091535005329</v>
      </c>
      <c r="L208" s="7">
        <v>22.75</v>
      </c>
      <c r="M208" s="7">
        <v>26.841266693021865</v>
      </c>
      <c r="N208" s="7">
        <v>27.463786076009068</v>
      </c>
      <c r="O208" s="2" t="s">
        <v>12</v>
      </c>
    </row>
    <row r="209" spans="1:15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7">
        <v>22.705524766512067</v>
      </c>
      <c r="L209" s="7">
        <v>22.126315789473701</v>
      </c>
      <c r="M209" s="7">
        <v>23.403860009383148</v>
      </c>
      <c r="N209" s="7">
        <v>22.74523352178964</v>
      </c>
      <c r="O209" s="2" t="s">
        <v>14</v>
      </c>
    </row>
    <row r="210" spans="1:15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7">
        <v>15.364649935724518</v>
      </c>
      <c r="L210" s="7">
        <v>15.352941176470599</v>
      </c>
      <c r="M210" s="7">
        <v>15.285346878352728</v>
      </c>
      <c r="N210" s="7">
        <v>15.334312663515947</v>
      </c>
      <c r="O210" s="2" t="s">
        <v>12</v>
      </c>
    </row>
    <row r="211" spans="1:15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7">
        <v>23.868424247780947</v>
      </c>
      <c r="L211" s="7">
        <v>22.126315789473701</v>
      </c>
      <c r="M211" s="7">
        <v>23.357143298909271</v>
      </c>
      <c r="N211" s="7">
        <v>23.117294445387973</v>
      </c>
      <c r="O211" s="2" t="s">
        <v>14</v>
      </c>
    </row>
    <row r="212" spans="1:15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7">
        <v>22.228498425181176</v>
      </c>
      <c r="L212" s="7">
        <v>22.126315789473701</v>
      </c>
      <c r="M212" s="7">
        <v>24.76795339629172</v>
      </c>
      <c r="N212" s="7">
        <v>23.040922536982197</v>
      </c>
      <c r="O212" s="2" t="s">
        <v>14</v>
      </c>
    </row>
    <row r="213" spans="1:15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7">
        <v>18.552694127468136</v>
      </c>
      <c r="L213" s="7">
        <v>22.126315789473701</v>
      </c>
      <c r="M213" s="7">
        <v>18.337489537977472</v>
      </c>
      <c r="N213" s="7">
        <v>19.672166484973104</v>
      </c>
      <c r="O213" s="2" t="s">
        <v>12</v>
      </c>
    </row>
    <row r="214" spans="1:15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7">
        <v>14.00802484747779</v>
      </c>
      <c r="L214" s="7">
        <v>12.6111111111111</v>
      </c>
      <c r="M214" s="7">
        <v>11.718970322674897</v>
      </c>
      <c r="N214" s="7">
        <v>12.779368760421264</v>
      </c>
      <c r="O214" s="2" t="s">
        <v>18</v>
      </c>
    </row>
    <row r="215" spans="1:15" hidden="1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7">
        <v>15.308573445426191</v>
      </c>
      <c r="L215" s="7">
        <v>15.352941176470599</v>
      </c>
      <c r="M215" s="7">
        <v>15.47731996050612</v>
      </c>
      <c r="N215" s="7">
        <v>15.379611527467638</v>
      </c>
      <c r="O215" s="2" t="s">
        <v>18</v>
      </c>
    </row>
    <row r="216" spans="1:15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7">
        <v>15.994481393998287</v>
      </c>
      <c r="L216" s="7">
        <v>15.352941176470599</v>
      </c>
      <c r="M216" s="7">
        <v>16.60783779152073</v>
      </c>
      <c r="N216" s="7">
        <v>15.985086787329871</v>
      </c>
      <c r="O216" s="2" t="s">
        <v>14</v>
      </c>
    </row>
    <row r="217" spans="1:15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7">
        <v>15.644687336041088</v>
      </c>
      <c r="L217" s="7">
        <v>15.352941176470599</v>
      </c>
      <c r="M217" s="7">
        <v>16.158157950646491</v>
      </c>
      <c r="N217" s="7">
        <v>15.718595487719393</v>
      </c>
      <c r="O217" s="2" t="s">
        <v>14</v>
      </c>
    </row>
    <row r="218" spans="1:15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7">
        <v>32.948877363306188</v>
      </c>
      <c r="L218" s="7">
        <v>32.105747126436803</v>
      </c>
      <c r="M218" s="7">
        <v>31.862387207793397</v>
      </c>
      <c r="N218" s="7">
        <v>32.305670565845467</v>
      </c>
      <c r="O218" s="2" t="s">
        <v>12</v>
      </c>
    </row>
    <row r="219" spans="1:15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7">
        <v>29.486714840861119</v>
      </c>
      <c r="L219" s="7">
        <v>32.105747126436803</v>
      </c>
      <c r="M219" s="7">
        <v>27.934987414655417</v>
      </c>
      <c r="N219" s="7">
        <v>29.842483127317781</v>
      </c>
      <c r="O219" s="2" t="s">
        <v>18</v>
      </c>
    </row>
    <row r="220" spans="1:15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7">
        <v>33.54423299548121</v>
      </c>
      <c r="L220" s="7">
        <v>32.105747126436803</v>
      </c>
      <c r="M220" s="7">
        <v>31.845677237843269</v>
      </c>
      <c r="N220" s="7">
        <v>32.498552453253758</v>
      </c>
      <c r="O220" s="2" t="s">
        <v>18</v>
      </c>
    </row>
    <row r="221" spans="1:15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7">
        <v>24.58216916519644</v>
      </c>
      <c r="L221" s="7">
        <v>26.513207547169799</v>
      </c>
      <c r="M221" s="7">
        <v>26.349922811903014</v>
      </c>
      <c r="N221" s="7">
        <v>25.815099841423081</v>
      </c>
      <c r="O221" s="2" t="s">
        <v>12</v>
      </c>
    </row>
    <row r="222" spans="1:15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7">
        <v>33.397545981108038</v>
      </c>
      <c r="L222" s="7">
        <v>32.105747126436803</v>
      </c>
      <c r="M222" s="7">
        <v>32.118789820239385</v>
      </c>
      <c r="N222" s="7">
        <v>32.540694309261404</v>
      </c>
      <c r="O222" s="2" t="s">
        <v>18</v>
      </c>
    </row>
    <row r="223" spans="1:15" hidden="1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7">
        <v>15.686278331302173</v>
      </c>
      <c r="L223" s="7">
        <v>15.352941176470599</v>
      </c>
      <c r="M223" s="7">
        <v>15.748613753667231</v>
      </c>
      <c r="N223" s="7">
        <v>15.59594442048</v>
      </c>
      <c r="O223" s="2" t="s">
        <v>12</v>
      </c>
    </row>
    <row r="224" spans="1:15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7">
        <v>16.826813337167518</v>
      </c>
      <c r="L224" s="7">
        <v>17.676923076923099</v>
      </c>
      <c r="M224" s="7">
        <v>16.266948999306596</v>
      </c>
      <c r="N224" s="7">
        <v>16.923561804465738</v>
      </c>
      <c r="O224" s="2" t="s">
        <v>18</v>
      </c>
    </row>
    <row r="225" spans="1:15" hidden="1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7">
        <v>15.143829872652136</v>
      </c>
      <c r="L225" s="7">
        <v>15.352941176470599</v>
      </c>
      <c r="M225" s="7">
        <v>14.60665289746907</v>
      </c>
      <c r="N225" s="7">
        <v>15.034474648863934</v>
      </c>
      <c r="O225" s="2" t="s">
        <v>14</v>
      </c>
    </row>
    <row r="226" spans="1:15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7">
        <v>15.383607931038565</v>
      </c>
      <c r="L226" s="7">
        <v>15.352941176470599</v>
      </c>
      <c r="M226" s="7">
        <v>14.54445995030785</v>
      </c>
      <c r="N226" s="7">
        <v>15.093669685939005</v>
      </c>
      <c r="O226" s="2" t="s">
        <v>14</v>
      </c>
    </row>
    <row r="227" spans="1:15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7">
        <v>18.227069854152465</v>
      </c>
      <c r="L227" s="7">
        <v>17.676923076923099</v>
      </c>
      <c r="M227" s="7">
        <v>19.986728250403178</v>
      </c>
      <c r="N227" s="7">
        <v>18.630240393826245</v>
      </c>
      <c r="O227" s="2" t="s">
        <v>14</v>
      </c>
    </row>
    <row r="228" spans="1:15" hidden="1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7">
        <v>18.566789186346657</v>
      </c>
      <c r="L228" s="7">
        <v>20.0066666666667</v>
      </c>
      <c r="M228" s="7">
        <v>20.50489969797588</v>
      </c>
      <c r="N228" s="7">
        <v>19.69278518366308</v>
      </c>
      <c r="O228" s="2" t="s">
        <v>12</v>
      </c>
    </row>
    <row r="229" spans="1:15" hidden="1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7">
        <v>18.657068185336641</v>
      </c>
      <c r="L229" s="7">
        <v>17.676923076923099</v>
      </c>
      <c r="M229" s="7">
        <v>19.716772276224273</v>
      </c>
      <c r="N229" s="7">
        <v>18.683587846161341</v>
      </c>
      <c r="O229" s="2" t="s">
        <v>18</v>
      </c>
    </row>
    <row r="230" spans="1:15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7">
        <v>18.132050163587522</v>
      </c>
      <c r="L230" s="7">
        <v>17.676923076923099</v>
      </c>
      <c r="M230" s="7">
        <v>20.620795140660601</v>
      </c>
      <c r="N230" s="7">
        <v>18.809922793723743</v>
      </c>
      <c r="O230" s="2" t="s">
        <v>18</v>
      </c>
    </row>
    <row r="231" spans="1:15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7">
        <v>14.319992439415547</v>
      </c>
      <c r="L231" s="7">
        <v>15.352941176470599</v>
      </c>
      <c r="M231" s="7">
        <v>13.156061994801634</v>
      </c>
      <c r="N231" s="7">
        <v>14.276331870229258</v>
      </c>
      <c r="O231" s="2" t="s">
        <v>14</v>
      </c>
    </row>
    <row r="232" spans="1:15" hidden="1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7">
        <v>14.577523515238328</v>
      </c>
      <c r="L232" s="7">
        <v>15.352941176470599</v>
      </c>
      <c r="M232" s="7">
        <v>13.409266181311542</v>
      </c>
      <c r="N232" s="7">
        <v>14.446576957673491</v>
      </c>
      <c r="O232" s="2" t="s">
        <v>14</v>
      </c>
    </row>
    <row r="233" spans="1:15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7">
        <v>14.057966777087991</v>
      </c>
      <c r="L233" s="7">
        <v>15.352941176470599</v>
      </c>
      <c r="M233" s="7">
        <v>11.987272357849866</v>
      </c>
      <c r="N233" s="7">
        <v>13.799393437136153</v>
      </c>
      <c r="O233" s="2" t="s">
        <v>14</v>
      </c>
    </row>
    <row r="234" spans="1:15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7">
        <v>14.716372761470994</v>
      </c>
      <c r="L234" s="7">
        <v>15.352941176470599</v>
      </c>
      <c r="M234" s="7">
        <v>13.795871007386484</v>
      </c>
      <c r="N234" s="7">
        <v>14.62172831510936</v>
      </c>
      <c r="O234" s="2" t="s">
        <v>14</v>
      </c>
    </row>
    <row r="235" spans="1:15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7">
        <v>29.354476066611852</v>
      </c>
      <c r="L235" s="7">
        <v>32.105747126436803</v>
      </c>
      <c r="M235" s="7">
        <v>30.40649702905289</v>
      </c>
      <c r="N235" s="7">
        <v>30.622240074033851</v>
      </c>
      <c r="O235" s="2" t="s">
        <v>18</v>
      </c>
    </row>
    <row r="236" spans="1:15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7">
        <v>26.40373201921027</v>
      </c>
      <c r="L236" s="7">
        <v>26.513207547169799</v>
      </c>
      <c r="M236" s="7">
        <v>25.053312614992851</v>
      </c>
      <c r="N236" s="7">
        <v>25.990084060457637</v>
      </c>
      <c r="O236" s="2" t="s">
        <v>12</v>
      </c>
    </row>
    <row r="237" spans="1:15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7">
        <v>31.600993656841819</v>
      </c>
      <c r="L237" s="7">
        <v>32.105747126436803</v>
      </c>
      <c r="M237" s="7">
        <v>30.355188303103024</v>
      </c>
      <c r="N237" s="7">
        <v>31.353976362127213</v>
      </c>
      <c r="O237" s="2" t="s">
        <v>12</v>
      </c>
    </row>
    <row r="238" spans="1:15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7">
        <v>26.52352345695364</v>
      </c>
      <c r="L238" s="7">
        <v>26.513207547169799</v>
      </c>
      <c r="M238" s="7">
        <v>24.787335794736169</v>
      </c>
      <c r="N238" s="7">
        <v>25.941355599619868</v>
      </c>
      <c r="O238" s="2" t="s">
        <v>12</v>
      </c>
    </row>
    <row r="239" spans="1:15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7">
        <v>33.526292422480836</v>
      </c>
      <c r="L239" s="7">
        <v>32.105747126436803</v>
      </c>
      <c r="M239" s="7">
        <v>29.260543819889694</v>
      </c>
      <c r="N239" s="7">
        <v>31.63086112293578</v>
      </c>
      <c r="O239" s="2" t="s">
        <v>12</v>
      </c>
    </row>
    <row r="240" spans="1:15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7">
        <v>28.072677274255977</v>
      </c>
      <c r="L240" s="7">
        <v>32.105747126436803</v>
      </c>
      <c r="M240" s="7">
        <v>27.938115339131638</v>
      </c>
      <c r="N240" s="7">
        <v>29.372179913274806</v>
      </c>
      <c r="O240" s="2" t="s">
        <v>14</v>
      </c>
    </row>
    <row r="241" spans="1:15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7">
        <v>34.275262352102494</v>
      </c>
      <c r="L241" s="7">
        <v>32.105747126436803</v>
      </c>
      <c r="M241" s="7">
        <v>32.27419614887841</v>
      </c>
      <c r="N241" s="7">
        <v>32.885068542472567</v>
      </c>
      <c r="O241" s="2" t="s">
        <v>14</v>
      </c>
    </row>
    <row r="242" spans="1:15" hidden="1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7">
        <v>30.003672619044586</v>
      </c>
      <c r="L242" s="7">
        <v>32.105747126436803</v>
      </c>
      <c r="M242" s="7">
        <v>29.204185323064031</v>
      </c>
      <c r="N242" s="7">
        <v>30.437868356181809</v>
      </c>
      <c r="O242" s="2" t="s">
        <v>18</v>
      </c>
    </row>
    <row r="243" spans="1:15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7">
        <v>23.798692029483259</v>
      </c>
      <c r="L243" s="7">
        <v>22.126315789473701</v>
      </c>
      <c r="M243" s="7">
        <v>25.919049587153573</v>
      </c>
      <c r="N243" s="7">
        <v>23.948019135370174</v>
      </c>
      <c r="O243" s="2" t="s">
        <v>14</v>
      </c>
    </row>
    <row r="244" spans="1:15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7">
        <v>22.417089344821392</v>
      </c>
      <c r="L244" s="7">
        <v>26.513207547169799</v>
      </c>
      <c r="M244" s="7">
        <v>25.56606197132799</v>
      </c>
      <c r="N244" s="7">
        <v>24.832119621106397</v>
      </c>
      <c r="O244" s="2" t="s">
        <v>18</v>
      </c>
    </row>
    <row r="245" spans="1:15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7">
        <v>21.805750496948203</v>
      </c>
      <c r="L245" s="7">
        <v>21.066666666666698</v>
      </c>
      <c r="M245" s="7">
        <v>26.478808670201229</v>
      </c>
      <c r="N245" s="7">
        <v>23.11707527793871</v>
      </c>
      <c r="O245" s="2" t="s">
        <v>18</v>
      </c>
    </row>
    <row r="246" spans="1:15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7">
        <v>34.665674941524401</v>
      </c>
      <c r="L246" s="7">
        <v>32.105747126436803</v>
      </c>
      <c r="M246" s="7">
        <v>31.729285031989647</v>
      </c>
      <c r="N246" s="7">
        <v>32.833569033316948</v>
      </c>
      <c r="O246" s="2" t="s">
        <v>18</v>
      </c>
    </row>
    <row r="247" spans="1:15" hidden="1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7">
        <v>33.520068787043051</v>
      </c>
      <c r="L247" s="7">
        <v>32.105747126436803</v>
      </c>
      <c r="M247" s="7">
        <v>30.381920771346749</v>
      </c>
      <c r="N247" s="7">
        <v>32.002578894942197</v>
      </c>
      <c r="O247" s="2" t="s">
        <v>18</v>
      </c>
    </row>
    <row r="248" spans="1:15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7">
        <v>36.465551037091409</v>
      </c>
      <c r="L248" s="7">
        <v>32.105747126436803</v>
      </c>
      <c r="M248" s="7">
        <v>32.867866611982961</v>
      </c>
      <c r="N248" s="7">
        <v>33.813054925170391</v>
      </c>
      <c r="O248" s="2" t="s">
        <v>12</v>
      </c>
    </row>
    <row r="249" spans="1:15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7">
        <v>32.701345275349112</v>
      </c>
      <c r="L249" s="7">
        <v>32.105747126436803</v>
      </c>
      <c r="M249" s="7">
        <v>31.450572101618</v>
      </c>
      <c r="N249" s="7">
        <v>32.085888167801308</v>
      </c>
      <c r="O249" s="2" t="s">
        <v>18</v>
      </c>
    </row>
    <row r="250" spans="1:15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7">
        <v>35.734766377485144</v>
      </c>
      <c r="L250" s="7">
        <v>32.105747126436803</v>
      </c>
      <c r="M250" s="7">
        <v>33.533683336321609</v>
      </c>
      <c r="N250" s="7">
        <v>33.791398946747854</v>
      </c>
      <c r="O250" s="2" t="s">
        <v>18</v>
      </c>
    </row>
    <row r="251" spans="1:15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7">
        <v>17.777492768021911</v>
      </c>
      <c r="L251" s="7">
        <v>20.0066666666667</v>
      </c>
      <c r="M251" s="7">
        <v>19.764020204091377</v>
      </c>
      <c r="N251" s="7">
        <v>19.182726546259996</v>
      </c>
      <c r="O251" s="2" t="s">
        <v>14</v>
      </c>
    </row>
    <row r="252" spans="1:15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7">
        <v>15.936943522792976</v>
      </c>
      <c r="L252" s="7">
        <v>15.352941176470599</v>
      </c>
      <c r="M252" s="7">
        <v>16.90354212085537</v>
      </c>
      <c r="N252" s="7">
        <v>16.064475606706313</v>
      </c>
      <c r="O252" s="2" t="s">
        <v>12</v>
      </c>
    </row>
    <row r="253" spans="1:15" hidden="1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7">
        <v>16.289863212581313</v>
      </c>
      <c r="L253" s="7">
        <v>15.352941176470599</v>
      </c>
      <c r="M253" s="7">
        <v>17.581303390781422</v>
      </c>
      <c r="N253" s="7">
        <v>16.40803592661111</v>
      </c>
      <c r="O253" s="2" t="s">
        <v>12</v>
      </c>
    </row>
    <row r="254" spans="1:15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7">
        <v>17.906688252712851</v>
      </c>
      <c r="L254" s="7">
        <v>17.676923076923099</v>
      </c>
      <c r="M254" s="7">
        <v>19.892859957694615</v>
      </c>
      <c r="N254" s="7">
        <v>18.492157095776857</v>
      </c>
      <c r="O254" s="2" t="s">
        <v>12</v>
      </c>
    </row>
    <row r="255" spans="1:15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7">
        <v>19.160770915996125</v>
      </c>
      <c r="L255" s="7">
        <v>20.0066666666667</v>
      </c>
      <c r="M255" s="7">
        <v>22.007784644609021</v>
      </c>
      <c r="N255" s="7">
        <v>20.391740742423949</v>
      </c>
      <c r="O255" s="2" t="s">
        <v>14</v>
      </c>
    </row>
    <row r="256" spans="1:15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7">
        <v>21.331582236288867</v>
      </c>
      <c r="L256" s="7">
        <v>20.0066666666667</v>
      </c>
      <c r="M256" s="7">
        <v>23.633510681117151</v>
      </c>
      <c r="N256" s="7">
        <v>21.657253194690906</v>
      </c>
      <c r="O256" s="2" t="s">
        <v>14</v>
      </c>
    </row>
    <row r="257" spans="1:15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7">
        <v>27.000204387082722</v>
      </c>
      <c r="L257" s="7">
        <v>26.513207547169799</v>
      </c>
      <c r="M257" s="7">
        <v>25.03307968870044</v>
      </c>
      <c r="N257" s="7">
        <v>26.182163874317652</v>
      </c>
      <c r="O257" s="2" t="s">
        <v>12</v>
      </c>
    </row>
    <row r="258" spans="1:15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7">
        <v>18.844397859201006</v>
      </c>
      <c r="L258" s="7">
        <v>20.0066666666667</v>
      </c>
      <c r="M258" s="7">
        <v>20.706117005922412</v>
      </c>
      <c r="N258" s="7">
        <v>19.852393843930042</v>
      </c>
      <c r="O258" s="2" t="s">
        <v>12</v>
      </c>
    </row>
    <row r="259" spans="1:15" hidden="1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7">
        <v>19.484255781056479</v>
      </c>
      <c r="L259" s="7">
        <v>20.0066666666667</v>
      </c>
      <c r="M259" s="7">
        <v>22.484825319187124</v>
      </c>
      <c r="N259" s="7">
        <v>20.658582588970102</v>
      </c>
      <c r="O259" s="2" t="s">
        <v>18</v>
      </c>
    </row>
    <row r="260" spans="1:15" hidden="1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7">
        <v>19.004368263413593</v>
      </c>
      <c r="L260" s="7">
        <v>20.0066666666667</v>
      </c>
      <c r="M260" s="7">
        <v>20.760614058311269</v>
      </c>
      <c r="N260" s="7">
        <v>19.923882996130519</v>
      </c>
      <c r="O260" s="2" t="s">
        <v>12</v>
      </c>
    </row>
    <row r="261" spans="1:15" hidden="1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7">
        <v>20.873518404667323</v>
      </c>
      <c r="L261" s="7">
        <v>20.0066666666667</v>
      </c>
      <c r="M261" s="7">
        <v>23.092728728357034</v>
      </c>
      <c r="N261" s="7">
        <v>21.324304599897019</v>
      </c>
      <c r="O261" s="2" t="s">
        <v>18</v>
      </c>
    </row>
    <row r="262" spans="1:15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7">
        <v>17.838981648104355</v>
      </c>
      <c r="L262" s="7">
        <v>17.676923076923099</v>
      </c>
      <c r="M262" s="7">
        <v>19.110568808946411</v>
      </c>
      <c r="N262" s="7">
        <v>18.208824511324622</v>
      </c>
      <c r="O262" s="2" t="s">
        <v>12</v>
      </c>
    </row>
    <row r="263" spans="1:15" hidden="1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7">
        <v>18.180848726631162</v>
      </c>
      <c r="L263" s="7">
        <v>20.0066666666667</v>
      </c>
      <c r="M263" s="7">
        <v>20.044015132830825</v>
      </c>
      <c r="N263" s="7">
        <v>19.410510175376228</v>
      </c>
      <c r="O263" s="2" t="s">
        <v>18</v>
      </c>
    </row>
    <row r="264" spans="1:15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7">
        <v>16.268577834424612</v>
      </c>
      <c r="L264" s="7">
        <v>15.352941176470599</v>
      </c>
      <c r="M264" s="7">
        <v>17.937759924685732</v>
      </c>
      <c r="N264" s="7">
        <v>16.519759645193648</v>
      </c>
      <c r="O264" s="2" t="s">
        <v>12</v>
      </c>
    </row>
    <row r="265" spans="1:15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7">
        <v>17.668245756306263</v>
      </c>
      <c r="L265" s="7">
        <v>15.352941176470599</v>
      </c>
      <c r="M265" s="7">
        <v>16.797191050720159</v>
      </c>
      <c r="N265" s="7">
        <v>16.606125994499006</v>
      </c>
      <c r="O265" s="2" t="s">
        <v>18</v>
      </c>
    </row>
    <row r="266" spans="1:15" hidden="1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7">
        <v>16.995189925362922</v>
      </c>
      <c r="L266" s="7">
        <v>15.352941176470599</v>
      </c>
      <c r="M266" s="7">
        <v>19.409910038789789</v>
      </c>
      <c r="N266" s="7">
        <v>17.252680380207771</v>
      </c>
      <c r="O266" s="2" t="s">
        <v>18</v>
      </c>
    </row>
    <row r="267" spans="1:15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7">
        <v>15.383246621568643</v>
      </c>
      <c r="L267" s="7">
        <v>15.352941176470599</v>
      </c>
      <c r="M267" s="7">
        <v>15.209077425270964</v>
      </c>
      <c r="N267" s="7">
        <v>15.31508840777007</v>
      </c>
      <c r="O267" s="2" t="s">
        <v>18</v>
      </c>
    </row>
    <row r="268" spans="1:15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7">
        <v>32.621848592128707</v>
      </c>
      <c r="L268" s="7">
        <v>32.105747126436803</v>
      </c>
      <c r="M268" s="7">
        <v>28.46091732057042</v>
      </c>
      <c r="N268" s="7">
        <v>31.062837679711976</v>
      </c>
      <c r="O268" s="2" t="s">
        <v>12</v>
      </c>
    </row>
    <row r="269" spans="1:15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7">
        <v>27.448535886579137</v>
      </c>
      <c r="L269" s="7">
        <v>26.513207547169799</v>
      </c>
      <c r="M269" s="7">
        <v>28.275022648967511</v>
      </c>
      <c r="N269" s="7">
        <v>27.41225536090548</v>
      </c>
      <c r="O269" s="2" t="s">
        <v>18</v>
      </c>
    </row>
    <row r="270" spans="1:15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7">
        <v>26.555955237347789</v>
      </c>
      <c r="L270" s="7">
        <v>26.513207547169799</v>
      </c>
      <c r="M270" s="7">
        <v>29.210700726709756</v>
      </c>
      <c r="N270" s="7">
        <v>27.426621170409117</v>
      </c>
      <c r="O270" s="2" t="s">
        <v>18</v>
      </c>
    </row>
    <row r="271" spans="1:15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7">
        <v>31.590231673473774</v>
      </c>
      <c r="L271" s="7">
        <v>32.105747126436803</v>
      </c>
      <c r="M271" s="7">
        <v>27.815920540138045</v>
      </c>
      <c r="N271" s="7">
        <v>30.50396644668287</v>
      </c>
      <c r="O271" s="2" t="s">
        <v>18</v>
      </c>
    </row>
    <row r="272" spans="1:15" hidden="1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7">
        <v>27.057480908414021</v>
      </c>
      <c r="L272" s="7">
        <v>26.513207547169799</v>
      </c>
      <c r="M272" s="7">
        <v>28.473734423519989</v>
      </c>
      <c r="N272" s="7">
        <v>27.348140959701269</v>
      </c>
      <c r="O272" s="2" t="s">
        <v>14</v>
      </c>
    </row>
    <row r="273" spans="1:15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7">
        <v>21.842135732616608</v>
      </c>
      <c r="L273" s="7">
        <v>26.513207547169799</v>
      </c>
      <c r="M273" s="7">
        <v>24.01186366733992</v>
      </c>
      <c r="N273" s="7">
        <v>24.122402315708779</v>
      </c>
      <c r="O273" s="2" t="s">
        <v>12</v>
      </c>
    </row>
    <row r="274" spans="1:15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7">
        <v>26.604409801400035</v>
      </c>
      <c r="L274" s="7">
        <v>22.126315789473701</v>
      </c>
      <c r="M274" s="7">
        <v>24.626820495387417</v>
      </c>
      <c r="N274" s="7">
        <v>24.452515362087052</v>
      </c>
      <c r="O274" s="2" t="s">
        <v>12</v>
      </c>
    </row>
    <row r="275" spans="1:15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7">
        <v>26.637958603456287</v>
      </c>
      <c r="L275" s="7">
        <v>26.513207547169799</v>
      </c>
      <c r="M275" s="7">
        <v>28.693390426919077</v>
      </c>
      <c r="N275" s="7">
        <v>27.28151885918172</v>
      </c>
      <c r="O275" s="2" t="s">
        <v>14</v>
      </c>
    </row>
    <row r="276" spans="1:15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7">
        <v>20.997871284895211</v>
      </c>
      <c r="L276" s="7">
        <v>22.126315789473701</v>
      </c>
      <c r="M276" s="7">
        <v>24.337793300582003</v>
      </c>
      <c r="N276" s="7">
        <v>22.487326791650304</v>
      </c>
      <c r="O276" s="2" t="s">
        <v>18</v>
      </c>
    </row>
    <row r="277" spans="1:15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7">
        <v>20.573146274739027</v>
      </c>
      <c r="L277" s="7">
        <v>22.126315789473701</v>
      </c>
      <c r="M277" s="7">
        <v>21.375004443207519</v>
      </c>
      <c r="N277" s="7">
        <v>21.358155502473412</v>
      </c>
      <c r="O277" s="2" t="s">
        <v>18</v>
      </c>
    </row>
    <row r="278" spans="1:15" hidden="1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7">
        <v>20.763725800415546</v>
      </c>
      <c r="L278" s="7">
        <v>26.513207547169799</v>
      </c>
      <c r="M278" s="7">
        <v>24.209906735645312</v>
      </c>
      <c r="N278" s="7">
        <v>23.828946694410217</v>
      </c>
      <c r="O278" s="2" t="s">
        <v>18</v>
      </c>
    </row>
    <row r="279" spans="1:15" hidden="1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7">
        <v>18.83799114070332</v>
      </c>
      <c r="L279" s="7">
        <v>22.126315789473701</v>
      </c>
      <c r="M279" s="7">
        <v>19.49121318747132</v>
      </c>
      <c r="N279" s="7">
        <v>20.151840039216111</v>
      </c>
      <c r="O279" s="2" t="s">
        <v>18</v>
      </c>
    </row>
    <row r="280" spans="1:15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7">
        <v>31.669440353743603</v>
      </c>
      <c r="L280" s="7">
        <v>32.105747126436803</v>
      </c>
      <c r="M280" s="7">
        <v>30.484771315856101</v>
      </c>
      <c r="N280" s="7">
        <v>31.4199862653455</v>
      </c>
      <c r="O280" s="2" t="s">
        <v>18</v>
      </c>
    </row>
    <row r="281" spans="1:15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7">
        <v>34.231847632253157</v>
      </c>
      <c r="L281" s="7">
        <v>32.105747126436803</v>
      </c>
      <c r="M281" s="7">
        <v>31.488435311657874</v>
      </c>
      <c r="N281" s="7">
        <v>32.608676690115942</v>
      </c>
      <c r="O281" s="2" t="s">
        <v>12</v>
      </c>
    </row>
    <row r="282" spans="1:15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7">
        <v>18.676170785498829</v>
      </c>
      <c r="L282" s="7">
        <v>20.0066666666667</v>
      </c>
      <c r="M282" s="7">
        <v>20.809215936529391</v>
      </c>
      <c r="N282" s="7">
        <v>19.830684462898308</v>
      </c>
      <c r="O282" s="2" t="s">
        <v>12</v>
      </c>
    </row>
    <row r="283" spans="1:15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7">
        <v>20.027014348060117</v>
      </c>
      <c r="L283" s="7">
        <v>20.0066666666667</v>
      </c>
      <c r="M283" s="7">
        <v>23.431464034453381</v>
      </c>
      <c r="N283" s="7">
        <v>21.15504834972673</v>
      </c>
      <c r="O283" s="2" t="s">
        <v>14</v>
      </c>
    </row>
    <row r="284" spans="1:15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7">
        <v>26.182424206992881</v>
      </c>
      <c r="L284" s="7">
        <v>22.126315789473701</v>
      </c>
      <c r="M284" s="7">
        <v>24.14267854255715</v>
      </c>
      <c r="N284" s="7">
        <v>24.150472846341245</v>
      </c>
      <c r="O284" s="2" t="s">
        <v>14</v>
      </c>
    </row>
    <row r="285" spans="1:15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7">
        <v>19.108309491373831</v>
      </c>
      <c r="L285" s="7">
        <v>20.0066666666667</v>
      </c>
      <c r="M285" s="7">
        <v>22.183835088968511</v>
      </c>
      <c r="N285" s="7">
        <v>20.432937082336348</v>
      </c>
      <c r="O285" s="2" t="s">
        <v>14</v>
      </c>
    </row>
    <row r="286" spans="1:15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7">
        <v>18.512694353598771</v>
      </c>
      <c r="L286" s="7">
        <v>20.0066666666667</v>
      </c>
      <c r="M286" s="7">
        <v>20.445336810133533</v>
      </c>
      <c r="N286" s="7">
        <v>19.654899276799668</v>
      </c>
      <c r="O286" s="2" t="s">
        <v>12</v>
      </c>
    </row>
    <row r="287" spans="1:15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7">
        <v>16.014191243740424</v>
      </c>
      <c r="L287" s="7">
        <v>15.352941176470599</v>
      </c>
      <c r="M287" s="7">
        <v>16.777842147609867</v>
      </c>
      <c r="N287" s="7">
        <v>16.048324855940297</v>
      </c>
      <c r="O287" s="2" t="s">
        <v>12</v>
      </c>
    </row>
    <row r="288" spans="1:15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7">
        <v>16.37413175779497</v>
      </c>
      <c r="L288" s="7">
        <v>15.352941176470599</v>
      </c>
      <c r="M288" s="7">
        <v>17.428737399671459</v>
      </c>
      <c r="N288" s="7">
        <v>16.385270111312341</v>
      </c>
      <c r="O288" s="2" t="s">
        <v>12</v>
      </c>
    </row>
    <row r="289" spans="1:15" hidden="1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7">
        <v>15.603019971945162</v>
      </c>
      <c r="L289" s="7">
        <v>15.352941176470599</v>
      </c>
      <c r="M289" s="7">
        <v>16.37079346768952</v>
      </c>
      <c r="N289" s="7">
        <v>15.775584872035092</v>
      </c>
      <c r="O289" s="2" t="s">
        <v>12</v>
      </c>
    </row>
    <row r="290" spans="1:15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7">
        <v>15.869477578863401</v>
      </c>
      <c r="L290" s="7">
        <v>15.352941176470599</v>
      </c>
      <c r="M290" s="7">
        <v>16.685155853979481</v>
      </c>
      <c r="N290" s="7">
        <v>15.969191536437828</v>
      </c>
      <c r="O290" s="2" t="s">
        <v>12</v>
      </c>
    </row>
    <row r="291" spans="1:15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7">
        <v>14.577788849809879</v>
      </c>
      <c r="L291" s="7">
        <v>15.352941176470599</v>
      </c>
      <c r="M291" s="7">
        <v>13.275595381198698</v>
      </c>
      <c r="N291" s="7">
        <v>14.402108469159726</v>
      </c>
      <c r="O291" s="2" t="s">
        <v>14</v>
      </c>
    </row>
    <row r="292" spans="1:15" hidden="1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7">
        <v>15.347693383373867</v>
      </c>
      <c r="L292" s="7">
        <v>15.352941176470599</v>
      </c>
      <c r="M292" s="7">
        <v>15.603962107213871</v>
      </c>
      <c r="N292" s="7">
        <v>15.434865555686111</v>
      </c>
      <c r="O292" s="2" t="s">
        <v>12</v>
      </c>
    </row>
    <row r="293" spans="1:15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7">
        <v>16.668749144702478</v>
      </c>
      <c r="L293" s="7">
        <v>23.716666666666701</v>
      </c>
      <c r="M293" s="7">
        <v>17.769307934120217</v>
      </c>
      <c r="N293" s="7">
        <v>19.384907915163129</v>
      </c>
      <c r="O293" s="2" t="s">
        <v>12</v>
      </c>
    </row>
    <row r="294" spans="1:15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7">
        <v>15.346968700835086</v>
      </c>
      <c r="L294" s="7">
        <v>15.352941176470599</v>
      </c>
      <c r="M294" s="7">
        <v>15.817470821006745</v>
      </c>
      <c r="N294" s="7">
        <v>15.505793566104144</v>
      </c>
      <c r="O294" s="2" t="s">
        <v>12</v>
      </c>
    </row>
    <row r="295" spans="1:15" hidden="1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7">
        <v>31.986606340616156</v>
      </c>
      <c r="L295" s="7">
        <v>32.105747126436803</v>
      </c>
      <c r="M295" s="7">
        <v>30.831037415957933</v>
      </c>
      <c r="N295" s="7">
        <v>31.641130294336964</v>
      </c>
      <c r="O295" s="2" t="s">
        <v>18</v>
      </c>
    </row>
    <row r="296" spans="1:15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7">
        <v>35.664728256902066</v>
      </c>
      <c r="L296" s="7">
        <v>32.105747126436803</v>
      </c>
      <c r="M296" s="7">
        <v>32.349713118635307</v>
      </c>
      <c r="N296" s="7">
        <v>33.373396167324721</v>
      </c>
      <c r="O296" s="2" t="s">
        <v>18</v>
      </c>
    </row>
    <row r="297" spans="1:15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7">
        <v>29.473077283183756</v>
      </c>
      <c r="L297" s="7">
        <v>32.105747126436803</v>
      </c>
      <c r="M297" s="7">
        <v>28.952865598273657</v>
      </c>
      <c r="N297" s="7">
        <v>30.177230002631404</v>
      </c>
      <c r="O297" s="2" t="s">
        <v>14</v>
      </c>
    </row>
    <row r="298" spans="1:15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7">
        <v>30.214037773815047</v>
      </c>
      <c r="L298" s="7">
        <v>32.105747126436803</v>
      </c>
      <c r="M298" s="7">
        <v>25.548989090853397</v>
      </c>
      <c r="N298" s="7">
        <v>29.289591330368413</v>
      </c>
      <c r="O298" s="2" t="s">
        <v>12</v>
      </c>
    </row>
    <row r="299" spans="1:15" hidden="1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7">
        <v>22.631825788992099</v>
      </c>
      <c r="L299" s="7">
        <v>27.7</v>
      </c>
      <c r="M299" s="7">
        <v>23.058837076908137</v>
      </c>
      <c r="N299" s="7">
        <v>24.463554288633414</v>
      </c>
      <c r="O299" s="2" t="s">
        <v>14</v>
      </c>
    </row>
    <row r="300" spans="1:15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7">
        <v>16.137677357732539</v>
      </c>
      <c r="L300" s="7">
        <v>23.716666666666701</v>
      </c>
      <c r="M300" s="7">
        <v>17.292604847622094</v>
      </c>
      <c r="N300" s="7">
        <v>19.048982957340446</v>
      </c>
      <c r="O300" s="2" t="s">
        <v>14</v>
      </c>
    </row>
    <row r="301" spans="1:15" hidden="1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7">
        <v>27.413336949975452</v>
      </c>
      <c r="L301" s="7">
        <v>27.7</v>
      </c>
      <c r="M301" s="7">
        <v>24.967856723081628</v>
      </c>
      <c r="N301" s="7">
        <v>26.693731224352359</v>
      </c>
      <c r="O301" s="2" t="s">
        <v>18</v>
      </c>
    </row>
    <row r="302" spans="1:15" hidden="1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7">
        <v>19.056686882840584</v>
      </c>
      <c r="L302" s="7">
        <v>20.0066666666667</v>
      </c>
      <c r="M302" s="7">
        <v>20.514506652093868</v>
      </c>
      <c r="N302" s="7">
        <v>19.859286733867052</v>
      </c>
      <c r="O302" s="2" t="s">
        <v>12</v>
      </c>
    </row>
    <row r="303" spans="1:15" hidden="1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7">
        <v>33.728303024139436</v>
      </c>
      <c r="L303" s="7">
        <v>32.105747126436803</v>
      </c>
      <c r="M303" s="7">
        <v>28.316048391103756</v>
      </c>
      <c r="N303" s="7">
        <v>31.383366180559999</v>
      </c>
      <c r="O303" s="2" t="s">
        <v>18</v>
      </c>
    </row>
    <row r="304" spans="1:15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7">
        <v>32.720891468040421</v>
      </c>
      <c r="L304" s="7">
        <v>32.105747126436803</v>
      </c>
      <c r="M304" s="7">
        <v>28.502190621143697</v>
      </c>
      <c r="N304" s="7">
        <v>31.109609738540311</v>
      </c>
      <c r="O304" s="2" t="s">
        <v>18</v>
      </c>
    </row>
    <row r="305" spans="1:15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7">
        <v>33.663685311241565</v>
      </c>
      <c r="L305" s="7">
        <v>32.105747126436803</v>
      </c>
      <c r="M305" s="7">
        <v>31.984249106567237</v>
      </c>
      <c r="N305" s="7">
        <v>32.584560514748539</v>
      </c>
      <c r="O305" s="2" t="s">
        <v>12</v>
      </c>
    </row>
    <row r="306" spans="1:15" hidden="1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7">
        <v>32.568622567270651</v>
      </c>
      <c r="L306" s="7">
        <v>32.105747126436803</v>
      </c>
      <c r="M306" s="7">
        <v>29.959952210787815</v>
      </c>
      <c r="N306" s="7">
        <v>31.544773968165092</v>
      </c>
      <c r="O306" s="2" t="s">
        <v>18</v>
      </c>
    </row>
    <row r="307" spans="1:15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7">
        <v>25.700816525526989</v>
      </c>
      <c r="L307" s="7">
        <v>26.513207547169799</v>
      </c>
      <c r="M307" s="7">
        <v>25.269455057619044</v>
      </c>
      <c r="N307" s="7">
        <v>25.827826376771942</v>
      </c>
      <c r="O307" s="2" t="s">
        <v>14</v>
      </c>
    </row>
    <row r="308" spans="1:15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7">
        <v>22.038043360629487</v>
      </c>
      <c r="L308" s="7">
        <v>26.513207547169799</v>
      </c>
      <c r="M308" s="7">
        <v>23.381998465492735</v>
      </c>
      <c r="N308" s="7">
        <v>23.977749791097342</v>
      </c>
      <c r="O308" s="2" t="s">
        <v>14</v>
      </c>
    </row>
    <row r="309" spans="1:15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7">
        <v>21.124136402161046</v>
      </c>
      <c r="L309" s="7">
        <v>26.513207547169799</v>
      </c>
      <c r="M309" s="7">
        <v>22.817744859763188</v>
      </c>
      <c r="N309" s="7">
        <v>23.485029603031347</v>
      </c>
      <c r="O309" s="2" t="s">
        <v>14</v>
      </c>
    </row>
    <row r="310" spans="1:15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7">
        <v>27.061285786988982</v>
      </c>
      <c r="L310" s="7">
        <v>26.513207547169799</v>
      </c>
      <c r="M310" s="7">
        <v>25.917711849572875</v>
      </c>
      <c r="N310" s="7">
        <v>26.497401727910553</v>
      </c>
      <c r="O310" s="2" t="s">
        <v>18</v>
      </c>
    </row>
    <row r="311" spans="1:15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7">
        <v>30.256007117042778</v>
      </c>
      <c r="L311" s="7">
        <v>32.105747126436803</v>
      </c>
      <c r="M311" s="7">
        <v>29.544530240032369</v>
      </c>
      <c r="N311" s="7">
        <v>30.635428161170651</v>
      </c>
      <c r="O311" s="2" t="s">
        <v>14</v>
      </c>
    </row>
    <row r="312" spans="1:15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7">
        <v>34.914859465083794</v>
      </c>
      <c r="L312" s="7">
        <v>32.105747126436803</v>
      </c>
      <c r="M312" s="7">
        <v>32.611222623257284</v>
      </c>
      <c r="N312" s="7">
        <v>33.210609738259286</v>
      </c>
      <c r="O312" s="2" t="s">
        <v>18</v>
      </c>
    </row>
    <row r="313" spans="1:15" hidden="1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7">
        <v>32.499374941212146</v>
      </c>
      <c r="L313" s="7">
        <v>32.105747126436803</v>
      </c>
      <c r="M313" s="7">
        <v>28.540389324934104</v>
      </c>
      <c r="N313" s="7">
        <v>31.048503797527683</v>
      </c>
      <c r="O313" s="2" t="s">
        <v>14</v>
      </c>
    </row>
    <row r="314" spans="1:15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7">
        <v>35.142801719352804</v>
      </c>
      <c r="L314" s="7">
        <v>32.105747126436803</v>
      </c>
      <c r="M314" s="7">
        <v>32.095508561335031</v>
      </c>
      <c r="N314" s="7">
        <v>33.114685802374879</v>
      </c>
      <c r="O314" s="2" t="s">
        <v>18</v>
      </c>
    </row>
    <row r="315" spans="1:15" hidden="1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7">
        <v>25.436063971610221</v>
      </c>
      <c r="L315" s="7">
        <v>26.513207547169799</v>
      </c>
      <c r="M315" s="7">
        <v>25.213786420680652</v>
      </c>
      <c r="N315" s="7">
        <v>25.721019313153558</v>
      </c>
      <c r="O315" s="2" t="s">
        <v>14</v>
      </c>
    </row>
    <row r="316" spans="1:15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7">
        <v>25.694317327020219</v>
      </c>
      <c r="L316" s="7">
        <v>22.126315789473701</v>
      </c>
      <c r="M316" s="7">
        <v>24.213111722635507</v>
      </c>
      <c r="N316" s="7">
        <v>24.011248279709807</v>
      </c>
      <c r="O316" s="2" t="s">
        <v>18</v>
      </c>
    </row>
    <row r="317" spans="1:15" hidden="1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7">
        <v>23.853167280996701</v>
      </c>
      <c r="L317" s="7">
        <v>22.126315789473701</v>
      </c>
      <c r="M317" s="7">
        <v>23.512633759703608</v>
      </c>
      <c r="N317" s="7">
        <v>23.164038943391336</v>
      </c>
      <c r="O317" s="2" t="s">
        <v>18</v>
      </c>
    </row>
    <row r="318" spans="1:15" hidden="1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7">
        <v>19.069534131729085</v>
      </c>
      <c r="L318" s="7">
        <v>20.0066666666667</v>
      </c>
      <c r="M318" s="7">
        <v>21.515404023837544</v>
      </c>
      <c r="N318" s="7">
        <v>20.197201607411113</v>
      </c>
      <c r="O318" s="2" t="s">
        <v>18</v>
      </c>
    </row>
    <row r="319" spans="1:15" hidden="1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7">
        <v>29.171218913088964</v>
      </c>
      <c r="L319" s="7">
        <v>32.105747126436803</v>
      </c>
      <c r="M319" s="7">
        <v>29.156908529914041</v>
      </c>
      <c r="N319" s="7">
        <v>30.144624856479936</v>
      </c>
      <c r="O319" s="2" t="s">
        <v>14</v>
      </c>
    </row>
    <row r="320" spans="1:15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7">
        <v>28.503844487278538</v>
      </c>
      <c r="L320" s="7">
        <v>26.513207547169799</v>
      </c>
      <c r="M320" s="7">
        <v>27.807785841339456</v>
      </c>
      <c r="N320" s="7">
        <v>27.608279291929264</v>
      </c>
      <c r="O320" s="2" t="s">
        <v>18</v>
      </c>
    </row>
    <row r="321" spans="1:15" hidden="1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7">
        <v>32.094326052600088</v>
      </c>
      <c r="L321" s="7">
        <v>32.105747126436803</v>
      </c>
      <c r="M321" s="7">
        <v>29.319366447606736</v>
      </c>
      <c r="N321" s="7">
        <v>31.173146542214543</v>
      </c>
      <c r="O321" s="2" t="s">
        <v>18</v>
      </c>
    </row>
    <row r="322" spans="1:15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7">
        <v>27.985045999094197</v>
      </c>
      <c r="L322" s="7">
        <v>26.513207547169799</v>
      </c>
      <c r="M322" s="7">
        <v>28.859664089274954</v>
      </c>
      <c r="N322" s="7">
        <v>27.78597254517965</v>
      </c>
      <c r="O322" s="2" t="s">
        <v>12</v>
      </c>
    </row>
    <row r="323" spans="1:15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7">
        <v>33.043213652231266</v>
      </c>
      <c r="L323" s="7">
        <v>32.105747126436803</v>
      </c>
      <c r="M323" s="7">
        <v>30.593390513853087</v>
      </c>
      <c r="N323" s="7">
        <v>31.914117097507056</v>
      </c>
      <c r="O323" s="2" t="s">
        <v>14</v>
      </c>
    </row>
    <row r="324" spans="1:15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7">
        <v>34.548411442385714</v>
      </c>
      <c r="L324" s="7">
        <v>32.105747126436803</v>
      </c>
      <c r="M324" s="7">
        <v>31.602688597317226</v>
      </c>
      <c r="N324" s="7">
        <v>32.752282388713247</v>
      </c>
      <c r="O324" s="2" t="s">
        <v>18</v>
      </c>
    </row>
    <row r="325" spans="1:15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7">
        <v>22.934014661895468</v>
      </c>
      <c r="L325" s="7">
        <v>26.513207547169799</v>
      </c>
      <c r="M325" s="7">
        <v>23.821525515405778</v>
      </c>
      <c r="N325" s="7">
        <v>24.422915908157012</v>
      </c>
      <c r="O325" s="2" t="s">
        <v>14</v>
      </c>
    </row>
    <row r="326" spans="1:15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7">
        <v>33.876426271684657</v>
      </c>
      <c r="L326" s="7">
        <v>32.105747126436803</v>
      </c>
      <c r="M326" s="7">
        <v>31.546588438086104</v>
      </c>
      <c r="N326" s="7">
        <v>32.509587278735857</v>
      </c>
      <c r="O326" s="2" t="s">
        <v>18</v>
      </c>
    </row>
    <row r="327" spans="1:15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7">
        <v>34.691785588065734</v>
      </c>
      <c r="L327" s="7">
        <v>32.105747126436803</v>
      </c>
      <c r="M327" s="7">
        <v>31.236289213781255</v>
      </c>
      <c r="N327" s="7">
        <v>32.677940642761264</v>
      </c>
      <c r="O327" s="2" t="s">
        <v>18</v>
      </c>
    </row>
    <row r="328" spans="1:15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7">
        <v>34.236038340726978</v>
      </c>
      <c r="L328" s="7">
        <v>32.105747126436803</v>
      </c>
      <c r="M328" s="7">
        <v>29.953503269040052</v>
      </c>
      <c r="N328" s="7">
        <v>32.098429578734617</v>
      </c>
      <c r="O328" s="2" t="s">
        <v>18</v>
      </c>
    </row>
    <row r="329" spans="1:15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7">
        <v>27.126484662940634</v>
      </c>
      <c r="L329" s="7">
        <v>32.105747126436803</v>
      </c>
      <c r="M329" s="7">
        <v>25.731707937081477</v>
      </c>
      <c r="N329" s="7">
        <v>28.321313242152971</v>
      </c>
      <c r="O329" s="2" t="s">
        <v>14</v>
      </c>
    </row>
    <row r="330" spans="1:15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7">
        <v>30.014888123520297</v>
      </c>
      <c r="L330" s="7">
        <v>27.7</v>
      </c>
      <c r="M330" s="7">
        <v>25.087746074454241</v>
      </c>
      <c r="N330" s="7">
        <v>27.600878065991512</v>
      </c>
      <c r="O330" s="2" t="s">
        <v>18</v>
      </c>
    </row>
    <row r="331" spans="1:15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7">
        <v>35.469975089821446</v>
      </c>
      <c r="L331" s="7">
        <v>32.105747126436803</v>
      </c>
      <c r="M331" s="7">
        <v>32.942807897473529</v>
      </c>
      <c r="N331" s="7">
        <v>33.506176704577257</v>
      </c>
      <c r="O331" s="2" t="s">
        <v>18</v>
      </c>
    </row>
    <row r="332" spans="1:15" x14ac:dyDescent="0.25">
      <c r="A332" s="2">
        <v>40.9</v>
      </c>
      <c r="B332" s="2">
        <v>4</v>
      </c>
      <c r="C332" s="2">
        <v>85</v>
      </c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L332" s="7">
        <v>32.105747126436803</v>
      </c>
      <c r="N332" s="7">
        <v>32.105747126436803</v>
      </c>
      <c r="O332" s="2" t="s">
        <v>14</v>
      </c>
    </row>
    <row r="333" spans="1:15" hidden="1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7">
        <v>33.780853414093201</v>
      </c>
      <c r="L333" s="7">
        <v>32.105747126436803</v>
      </c>
      <c r="M333" s="7">
        <v>31.44248324574373</v>
      </c>
      <c r="N333" s="7">
        <v>32.443027928757907</v>
      </c>
      <c r="O333" s="2" t="s">
        <v>18</v>
      </c>
    </row>
    <row r="334" spans="1:15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7">
        <v>33.827996195644566</v>
      </c>
      <c r="L334" s="7">
        <v>32.105747126436803</v>
      </c>
      <c r="M334" s="7">
        <v>31.735650256483037</v>
      </c>
      <c r="N334" s="7">
        <v>32.556464526188137</v>
      </c>
      <c r="O334" s="2" t="s">
        <v>12</v>
      </c>
    </row>
    <row r="335" spans="1:15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7">
        <v>22.952997464770451</v>
      </c>
      <c r="L335" s="7">
        <v>22.126315789473701</v>
      </c>
      <c r="M335" s="7">
        <v>23.661683911729849</v>
      </c>
      <c r="N335" s="7">
        <v>22.913665721991336</v>
      </c>
      <c r="O335" s="2" t="s">
        <v>12</v>
      </c>
    </row>
    <row r="336" spans="1:15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7">
        <v>22.903077685624254</v>
      </c>
      <c r="L336" s="7">
        <v>21.066666666666698</v>
      </c>
      <c r="M336" s="7">
        <v>28.467410529844738</v>
      </c>
      <c r="N336" s="7">
        <v>24.145718294045228</v>
      </c>
      <c r="O336" s="2" t="s">
        <v>18</v>
      </c>
    </row>
    <row r="337" spans="1:15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7">
        <v>26.306794621219318</v>
      </c>
      <c r="L337" s="7">
        <v>26.513207547169799</v>
      </c>
      <c r="M337" s="7">
        <v>27.35460369886</v>
      </c>
      <c r="N337" s="7">
        <v>26.72486862241637</v>
      </c>
      <c r="O337" s="2" t="s">
        <v>12</v>
      </c>
    </row>
    <row r="338" spans="1:15" x14ac:dyDescent="0.25">
      <c r="A338" s="2">
        <v>23.6</v>
      </c>
      <c r="B338" s="2">
        <v>4</v>
      </c>
      <c r="C338" s="2">
        <v>140</v>
      </c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L338" s="7">
        <v>22.126315789473701</v>
      </c>
      <c r="N338" s="7">
        <v>22.126315789473701</v>
      </c>
      <c r="O338" s="2" t="s">
        <v>14</v>
      </c>
    </row>
    <row r="339" spans="1:15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7">
        <v>33.016856761060744</v>
      </c>
      <c r="L339" s="7">
        <v>32.105747126436803</v>
      </c>
      <c r="M339" s="7">
        <v>30.585342929592485</v>
      </c>
      <c r="N339" s="7">
        <v>31.902648939030012</v>
      </c>
      <c r="O339" s="2" t="s">
        <v>14</v>
      </c>
    </row>
    <row r="340" spans="1:15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7">
        <v>27.794063176326286</v>
      </c>
      <c r="L340" s="7">
        <v>32.105747126436803</v>
      </c>
      <c r="M340" s="7">
        <v>26.327457427825077</v>
      </c>
      <c r="N340" s="7">
        <v>28.742422576862722</v>
      </c>
      <c r="O340" s="2" t="s">
        <v>18</v>
      </c>
    </row>
    <row r="341" spans="1:15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7">
        <v>27.243093040414703</v>
      </c>
      <c r="L341" s="7">
        <v>27.7</v>
      </c>
      <c r="M341" s="7">
        <v>25.799024954147026</v>
      </c>
      <c r="N341" s="7">
        <v>26.914039331520573</v>
      </c>
      <c r="O341" s="2" t="s">
        <v>18</v>
      </c>
    </row>
    <row r="342" spans="1:15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7">
        <v>25.812225685017115</v>
      </c>
      <c r="L342" s="7">
        <v>26.513207547169799</v>
      </c>
      <c r="M342" s="7">
        <v>25.504538799285683</v>
      </c>
      <c r="N342" s="7">
        <v>25.943324010490866</v>
      </c>
      <c r="O342" s="2" t="s">
        <v>18</v>
      </c>
    </row>
    <row r="343" spans="1:15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7">
        <v>21.590968868530339</v>
      </c>
      <c r="L343" s="7">
        <v>26.513207547169799</v>
      </c>
      <c r="M343" s="7">
        <v>23.01688248051029</v>
      </c>
      <c r="N343" s="7">
        <v>23.707019632070143</v>
      </c>
      <c r="O343" s="2" t="s">
        <v>12</v>
      </c>
    </row>
    <row r="344" spans="1:15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7">
        <v>29.161552988076952</v>
      </c>
      <c r="L344" s="7">
        <v>32.105747126436803</v>
      </c>
      <c r="M344" s="7">
        <v>26.931948152930797</v>
      </c>
      <c r="N344" s="7">
        <v>29.39974942248152</v>
      </c>
      <c r="O344" s="2" t="s">
        <v>18</v>
      </c>
    </row>
    <row r="345" spans="1:15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7">
        <v>36.082908066166731</v>
      </c>
      <c r="L345" s="7">
        <v>32.105747126436803</v>
      </c>
      <c r="M345" s="7">
        <v>33.709889144797998</v>
      </c>
      <c r="N345" s="7">
        <v>33.966181445800508</v>
      </c>
      <c r="O345" s="2" t="s">
        <v>18</v>
      </c>
    </row>
    <row r="346" spans="1:15" hidden="1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7">
        <v>33.46985927221769</v>
      </c>
      <c r="L346" s="7">
        <v>32.105747126436803</v>
      </c>
      <c r="M346" s="7">
        <v>29.92428262262808</v>
      </c>
      <c r="N346" s="7">
        <v>31.833296340427523</v>
      </c>
      <c r="O346" s="2" t="s">
        <v>18</v>
      </c>
    </row>
    <row r="347" spans="1:15" hidden="1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7">
        <v>36.022430252682653</v>
      </c>
      <c r="L347" s="7">
        <v>32.105747126436803</v>
      </c>
      <c r="M347" s="7">
        <v>33.613159003087901</v>
      </c>
      <c r="N347" s="7">
        <v>33.913778794069117</v>
      </c>
      <c r="O347" s="2" t="s">
        <v>18</v>
      </c>
    </row>
    <row r="348" spans="1:15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7">
        <v>33.696084757630423</v>
      </c>
      <c r="L348" s="7">
        <v>32.105747126436803</v>
      </c>
      <c r="M348" s="7">
        <v>31.838221137622984</v>
      </c>
      <c r="N348" s="7">
        <v>32.546684340563402</v>
      </c>
      <c r="O348" s="2" t="s">
        <v>14</v>
      </c>
    </row>
    <row r="349" spans="1:15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7">
        <v>33.448677357264053</v>
      </c>
      <c r="L349" s="7">
        <v>32.105747126436803</v>
      </c>
      <c r="M349" s="7">
        <v>32.196373254245103</v>
      </c>
      <c r="N349" s="7">
        <v>32.583599245981986</v>
      </c>
      <c r="O349" s="2" t="s">
        <v>18</v>
      </c>
    </row>
    <row r="350" spans="1:15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7">
        <v>35.396087274109313</v>
      </c>
      <c r="L350" s="7">
        <v>32.105747126436803</v>
      </c>
      <c r="M350" s="7">
        <v>32.13850122500223</v>
      </c>
      <c r="N350" s="7">
        <v>33.213445208516113</v>
      </c>
      <c r="O350" s="2" t="s">
        <v>18</v>
      </c>
    </row>
    <row r="351" spans="1:15" hidden="1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7">
        <v>34.369057988291694</v>
      </c>
      <c r="L351" s="7">
        <v>32.105747126436803</v>
      </c>
      <c r="M351" s="7">
        <v>32.150418692799285</v>
      </c>
      <c r="N351" s="7">
        <v>32.875074602509265</v>
      </c>
      <c r="O351" s="2" t="s">
        <v>18</v>
      </c>
    </row>
    <row r="352" spans="1:15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7">
        <v>34.73803722735434</v>
      </c>
      <c r="L352" s="7">
        <v>32.105747126436803</v>
      </c>
      <c r="M352" s="7">
        <v>28.621013408914258</v>
      </c>
      <c r="N352" s="7">
        <v>31.821599254235128</v>
      </c>
      <c r="O352" s="2" t="s">
        <v>18</v>
      </c>
    </row>
    <row r="353" spans="1:15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7">
        <v>33.389255727974415</v>
      </c>
      <c r="L353" s="7">
        <v>32.105747126436803</v>
      </c>
      <c r="M353" s="7">
        <v>29.192285644513422</v>
      </c>
      <c r="N353" s="7">
        <v>31.562429499641542</v>
      </c>
      <c r="O353" s="2" t="s">
        <v>18</v>
      </c>
    </row>
    <row r="354" spans="1:15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7">
        <v>31.747217083291275</v>
      </c>
      <c r="L354" s="7">
        <v>32.105747126436803</v>
      </c>
      <c r="M354" s="7">
        <v>27.412326180839681</v>
      </c>
      <c r="N354" s="7">
        <v>30.421763463522584</v>
      </c>
      <c r="O354" s="2" t="s">
        <v>18</v>
      </c>
    </row>
    <row r="355" spans="1:15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7">
        <v>31.055790292782039</v>
      </c>
      <c r="L355" s="7">
        <v>32.105747126436803</v>
      </c>
      <c r="M355" s="7">
        <v>29.54943240142309</v>
      </c>
      <c r="N355" s="7">
        <v>30.903656606880645</v>
      </c>
      <c r="O355" s="2" t="s">
        <v>14</v>
      </c>
    </row>
    <row r="356" spans="1:15" x14ac:dyDescent="0.25">
      <c r="A356" s="2">
        <v>34.5</v>
      </c>
      <c r="B356" s="2">
        <v>4</v>
      </c>
      <c r="C356" s="2">
        <v>100</v>
      </c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L356" s="7">
        <v>26.513207547169799</v>
      </c>
      <c r="N356" s="7">
        <v>26.513207547169799</v>
      </c>
      <c r="O356" s="2" t="s">
        <v>14</v>
      </c>
    </row>
    <row r="357" spans="1:15" hidden="1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7">
        <v>33.367673835452571</v>
      </c>
      <c r="L357" s="7">
        <v>32.105747126436803</v>
      </c>
      <c r="M357" s="7">
        <v>30.875164610935396</v>
      </c>
      <c r="N357" s="7">
        <v>32.116195190941589</v>
      </c>
      <c r="O357" s="2" t="s">
        <v>18</v>
      </c>
    </row>
    <row r="358" spans="1:15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7">
        <v>32.346115415409855</v>
      </c>
      <c r="L358" s="7">
        <v>32.105747126436803</v>
      </c>
      <c r="M358" s="7">
        <v>30.126394834452682</v>
      </c>
      <c r="N358" s="7">
        <v>31.526085792099778</v>
      </c>
      <c r="O358" s="2" t="s">
        <v>18</v>
      </c>
    </row>
    <row r="359" spans="1:15" hidden="1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7">
        <v>26.282186564084114</v>
      </c>
      <c r="L359" s="7">
        <v>26.513207547169799</v>
      </c>
      <c r="M359" s="7">
        <v>27.489144844455765</v>
      </c>
      <c r="N359" s="7">
        <v>26.761512985236561</v>
      </c>
      <c r="O359" s="2" t="s">
        <v>12</v>
      </c>
    </row>
    <row r="360" spans="1:15" hidden="1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7">
        <v>32.153604936732023</v>
      </c>
      <c r="L360" s="7">
        <v>32.105747126436803</v>
      </c>
      <c r="M360" s="7">
        <v>28.902422493688356</v>
      </c>
      <c r="N360" s="7">
        <v>31.053924852285729</v>
      </c>
      <c r="O360" s="2" t="s">
        <v>14</v>
      </c>
    </row>
    <row r="361" spans="1:15" hidden="1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7">
        <v>26.659205131401837</v>
      </c>
      <c r="L361" s="7">
        <v>27.7</v>
      </c>
      <c r="M361" s="7">
        <v>24.36170562693659</v>
      </c>
      <c r="N361" s="7">
        <v>26.240303586112805</v>
      </c>
      <c r="O361" s="2" t="s">
        <v>14</v>
      </c>
    </row>
    <row r="362" spans="1:15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7">
        <v>22.310203158747015</v>
      </c>
      <c r="L362" s="7">
        <v>27.7</v>
      </c>
      <c r="M362" s="7">
        <v>23.895759220054558</v>
      </c>
      <c r="N362" s="7">
        <v>24.635320792933857</v>
      </c>
      <c r="O362" s="2" t="s">
        <v>14</v>
      </c>
    </row>
    <row r="363" spans="1:15" hidden="1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7">
        <v>23.095458667701116</v>
      </c>
      <c r="L363" s="7">
        <v>22.126315789473701</v>
      </c>
      <c r="M363" s="7">
        <v>24.664158151724575</v>
      </c>
      <c r="N363" s="7">
        <v>23.295310869633131</v>
      </c>
      <c r="O363" s="2" t="s">
        <v>12</v>
      </c>
    </row>
    <row r="364" spans="1:15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7">
        <v>22.709684281867961</v>
      </c>
      <c r="L364" s="7">
        <v>22.126315789473701</v>
      </c>
      <c r="M364" s="7">
        <v>23.954294719183853</v>
      </c>
      <c r="N364" s="7">
        <v>22.930098263508501</v>
      </c>
      <c r="O364" s="2" t="s">
        <v>12</v>
      </c>
    </row>
    <row r="365" spans="1:15" hidden="1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7">
        <v>18.722358074806152</v>
      </c>
      <c r="L365" s="7">
        <v>20.0066666666667</v>
      </c>
      <c r="M365" s="7">
        <v>20.279761938420794</v>
      </c>
      <c r="N365" s="7">
        <v>19.669595559964549</v>
      </c>
      <c r="O365" s="2" t="s">
        <v>12</v>
      </c>
    </row>
    <row r="366" spans="1:15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7">
        <v>17.250369909121058</v>
      </c>
      <c r="L366" s="7">
        <v>23.716666666666701</v>
      </c>
      <c r="M366" s="7">
        <v>19.332565205758428</v>
      </c>
      <c r="N366" s="7">
        <v>20.099867260515396</v>
      </c>
      <c r="O366" s="2" t="s">
        <v>14</v>
      </c>
    </row>
    <row r="367" spans="1:15" hidden="1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7">
        <v>20.283076755597186</v>
      </c>
      <c r="L367" s="7">
        <v>20.0066666666667</v>
      </c>
      <c r="M367" s="7">
        <v>22.941554869107531</v>
      </c>
      <c r="N367" s="7">
        <v>21.077099430457139</v>
      </c>
      <c r="O367" s="2" t="s">
        <v>18</v>
      </c>
    </row>
    <row r="368" spans="1:15" hidden="1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7">
        <v>20.643450745801644</v>
      </c>
      <c r="L368" s="7">
        <v>17.676923076923099</v>
      </c>
      <c r="M368" s="7">
        <v>21.487986440977938</v>
      </c>
      <c r="N368" s="7">
        <v>19.936120087900893</v>
      </c>
      <c r="O368" s="2" t="s">
        <v>14</v>
      </c>
    </row>
    <row r="369" spans="1:15" hidden="1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7">
        <v>25.202230181158047</v>
      </c>
      <c r="L369" s="7">
        <v>26.513207547169799</v>
      </c>
      <c r="M369" s="7">
        <v>25.101204343215517</v>
      </c>
      <c r="N369" s="7">
        <v>25.60554735718112</v>
      </c>
      <c r="O369" s="2" t="s">
        <v>14</v>
      </c>
    </row>
    <row r="370" spans="1:15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7">
        <v>25.803746844726589</v>
      </c>
      <c r="L370" s="7">
        <v>26.513207547169799</v>
      </c>
      <c r="M370" s="7">
        <v>24.964533904952997</v>
      </c>
      <c r="N370" s="7">
        <v>25.760496098949798</v>
      </c>
      <c r="O370" s="2" t="s">
        <v>14</v>
      </c>
    </row>
    <row r="371" spans="1:15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7">
        <v>25.731787861756899</v>
      </c>
      <c r="L371" s="7">
        <v>26.513207547169799</v>
      </c>
      <c r="M371" s="7">
        <v>26.176062062173049</v>
      </c>
      <c r="N371" s="7">
        <v>26.140352490366581</v>
      </c>
      <c r="O371" s="2" t="s">
        <v>14</v>
      </c>
    </row>
    <row r="372" spans="1:15" hidden="1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7">
        <v>27.963184178773858</v>
      </c>
      <c r="L372" s="7">
        <v>26.513207547169799</v>
      </c>
      <c r="M372" s="7">
        <v>25.547486853563736</v>
      </c>
      <c r="N372" s="7">
        <v>26.674626193169132</v>
      </c>
      <c r="O372" s="2" t="s">
        <v>18</v>
      </c>
    </row>
    <row r="373" spans="1:15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7">
        <v>27.691622972273972</v>
      </c>
      <c r="L373" s="7">
        <v>32.105747126436803</v>
      </c>
      <c r="M373" s="7">
        <v>26.147196776905041</v>
      </c>
      <c r="N373" s="7">
        <v>28.648188958538601</v>
      </c>
      <c r="O373" s="2" t="s">
        <v>18</v>
      </c>
    </row>
    <row r="374" spans="1:15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7">
        <v>24.688389201946492</v>
      </c>
      <c r="L374" s="7">
        <v>26.513207547169799</v>
      </c>
      <c r="M374" s="7">
        <v>24.886304931422384</v>
      </c>
      <c r="N374" s="7">
        <v>25.362633893512893</v>
      </c>
      <c r="O374" s="2" t="s">
        <v>14</v>
      </c>
    </row>
    <row r="375" spans="1:15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7">
        <v>25.452578685794371</v>
      </c>
      <c r="L375" s="7">
        <v>22.126315789473701</v>
      </c>
      <c r="M375" s="7">
        <v>24.045908190949124</v>
      </c>
      <c r="N375" s="7">
        <v>23.874934222072397</v>
      </c>
      <c r="O375" s="2" t="s">
        <v>12</v>
      </c>
    </row>
    <row r="376" spans="1:15" x14ac:dyDescent="0.25">
      <c r="A376" s="2">
        <v>23</v>
      </c>
      <c r="B376" s="2">
        <v>4</v>
      </c>
      <c r="C376" s="2">
        <v>151</v>
      </c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L376" s="7">
        <v>22.126315789473701</v>
      </c>
      <c r="N376" s="7">
        <v>22.126315789473701</v>
      </c>
      <c r="O376" s="2" t="s">
        <v>14</v>
      </c>
    </row>
    <row r="377" spans="1:15" hidden="1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7">
        <v>30.122209006165214</v>
      </c>
      <c r="L377" s="7">
        <v>32.105747126436803</v>
      </c>
      <c r="M377" s="7">
        <v>30.533756601784237</v>
      </c>
      <c r="N377" s="7">
        <v>30.920570911462082</v>
      </c>
      <c r="O377" s="2" t="s">
        <v>14</v>
      </c>
    </row>
    <row r="378" spans="1:15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7">
        <v>33.240374469129797</v>
      </c>
      <c r="L378" s="7">
        <v>32.105747126436803</v>
      </c>
      <c r="M378" s="7">
        <v>31.882134787951358</v>
      </c>
      <c r="N378" s="7">
        <v>32.409418794505989</v>
      </c>
      <c r="O378" s="2" t="s">
        <v>18</v>
      </c>
    </row>
    <row r="379" spans="1:15" hidden="1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7">
        <v>33.434864406406135</v>
      </c>
      <c r="L379" s="7">
        <v>32.105747126436803</v>
      </c>
      <c r="M379" s="7">
        <v>32.169712645044577</v>
      </c>
      <c r="N379" s="7">
        <v>32.570108059295841</v>
      </c>
      <c r="O379" s="2" t="s">
        <v>14</v>
      </c>
    </row>
    <row r="380" spans="1:15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7">
        <v>34.678413172861511</v>
      </c>
      <c r="L380" s="7">
        <v>32.105747126436803</v>
      </c>
      <c r="M380" s="7">
        <v>29.065380263958083</v>
      </c>
      <c r="N380" s="7">
        <v>31.949846854418798</v>
      </c>
      <c r="O380" s="2" t="s">
        <v>18</v>
      </c>
    </row>
    <row r="381" spans="1:15" hidden="1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7">
        <v>31.527450410075822</v>
      </c>
      <c r="L381" s="7">
        <v>32.105747126436803</v>
      </c>
      <c r="M381" s="7">
        <v>28.455719164287562</v>
      </c>
      <c r="N381" s="7">
        <v>30.696305566933393</v>
      </c>
      <c r="O381" s="2" t="s">
        <v>14</v>
      </c>
    </row>
    <row r="382" spans="1:15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7">
        <v>28.791280481568037</v>
      </c>
      <c r="L382" s="7">
        <v>26.513207547169799</v>
      </c>
      <c r="M382" s="7">
        <v>30.469893692016097</v>
      </c>
      <c r="N382" s="7">
        <v>28.591460573584644</v>
      </c>
      <c r="O382" s="2" t="s">
        <v>12</v>
      </c>
    </row>
    <row r="383" spans="1:15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7">
        <v>33.302639172559267</v>
      </c>
      <c r="L383" s="7">
        <v>32.105747126436803</v>
      </c>
      <c r="M383" s="7">
        <v>30.896125999236332</v>
      </c>
      <c r="N383" s="7">
        <v>32.101504099410803</v>
      </c>
      <c r="O383" s="2" t="s">
        <v>18</v>
      </c>
    </row>
    <row r="384" spans="1:15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7">
        <v>33.521540748384929</v>
      </c>
      <c r="L384" s="7">
        <v>32.105747126436803</v>
      </c>
      <c r="M384" s="7">
        <v>30.9442966032138</v>
      </c>
      <c r="N384" s="7">
        <v>32.190528159345178</v>
      </c>
      <c r="O384" s="2" t="s">
        <v>18</v>
      </c>
    </row>
    <row r="385" spans="1:15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7">
        <v>35.125260259240932</v>
      </c>
      <c r="L385" s="7">
        <v>32.105747126436803</v>
      </c>
      <c r="M385" s="7">
        <v>32.343337701704797</v>
      </c>
      <c r="N385" s="7">
        <v>33.191448362460847</v>
      </c>
      <c r="O385" s="2" t="s">
        <v>18</v>
      </c>
    </row>
    <row r="386" spans="1:15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7">
        <v>34.755088956518854</v>
      </c>
      <c r="L386" s="7">
        <v>32.105747126436803</v>
      </c>
      <c r="M386" s="7">
        <v>32.319866048735371</v>
      </c>
      <c r="N386" s="7">
        <v>33.060234043897005</v>
      </c>
      <c r="O386" s="2" t="s">
        <v>14</v>
      </c>
    </row>
    <row r="387" spans="1:15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7">
        <v>34.555927364393995</v>
      </c>
      <c r="L387" s="7">
        <v>32.105747126436803</v>
      </c>
      <c r="M387" s="7">
        <v>32.157213692834922</v>
      </c>
      <c r="N387" s="7">
        <v>32.939629394555233</v>
      </c>
      <c r="O387" s="2" t="s">
        <v>18</v>
      </c>
    </row>
    <row r="388" spans="1:15" hidden="1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7">
        <v>19.322596486192211</v>
      </c>
      <c r="L388" s="7">
        <v>22.126315789473701</v>
      </c>
      <c r="M388" s="7">
        <v>21.919707318787356</v>
      </c>
      <c r="N388" s="7">
        <v>21.122873198151087</v>
      </c>
      <c r="O388" s="2" t="s">
        <v>14</v>
      </c>
    </row>
    <row r="389" spans="1:15" hidden="1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7">
        <v>19.459607768007785</v>
      </c>
      <c r="L389" s="7">
        <v>23.716666666666701</v>
      </c>
      <c r="M389" s="7">
        <v>24.125745433481502</v>
      </c>
      <c r="N389" s="7">
        <v>22.434006622718659</v>
      </c>
      <c r="O389" s="2" t="s">
        <v>12</v>
      </c>
    </row>
    <row r="390" spans="1:15" hidden="1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7">
        <v>25.707160269082841</v>
      </c>
      <c r="L390" s="7">
        <v>26.513207547169799</v>
      </c>
      <c r="M390" s="7">
        <v>25.671387077080329</v>
      </c>
      <c r="N390" s="7">
        <v>25.963918297777656</v>
      </c>
      <c r="O390" s="2" t="s">
        <v>18</v>
      </c>
    </row>
    <row r="391" spans="1:15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7">
        <v>19.117255853802334</v>
      </c>
      <c r="L391" s="7">
        <v>20.0066666666667</v>
      </c>
      <c r="M391" s="7">
        <v>23.025375475108483</v>
      </c>
      <c r="N391" s="7">
        <v>20.716432665192507</v>
      </c>
      <c r="O391" s="2" t="s">
        <v>12</v>
      </c>
    </row>
    <row r="392" spans="1:15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7">
        <v>27.27692296682164</v>
      </c>
      <c r="L392" s="7">
        <v>26.513207547169799</v>
      </c>
      <c r="M392" s="7">
        <v>27.837447131556704</v>
      </c>
      <c r="N392" s="7">
        <v>27.209192548516047</v>
      </c>
      <c r="O392" s="2" t="s">
        <v>12</v>
      </c>
    </row>
    <row r="393" spans="1:15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7">
        <v>29.075686105503536</v>
      </c>
      <c r="L393" s="7">
        <v>32.105747126436803</v>
      </c>
      <c r="M393" s="7">
        <v>27.001538504396304</v>
      </c>
      <c r="N393" s="7">
        <v>29.394323912112213</v>
      </c>
      <c r="O393" s="2" t="s">
        <v>14</v>
      </c>
    </row>
    <row r="394" spans="1:15" hidden="1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7">
        <v>25.359847776955178</v>
      </c>
      <c r="L394" s="7">
        <v>22.126315789473701</v>
      </c>
      <c r="M394" s="7">
        <v>23.864253876353565</v>
      </c>
      <c r="N394" s="7">
        <v>23.783472480927482</v>
      </c>
      <c r="O394" s="2" t="s">
        <v>18</v>
      </c>
    </row>
    <row r="395" spans="1:15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7">
        <v>27.635684373290974</v>
      </c>
      <c r="L395" s="7">
        <v>26.513207547169799</v>
      </c>
      <c r="M395" s="7">
        <v>24.810231059511551</v>
      </c>
      <c r="N395" s="7">
        <v>26.319707659990772</v>
      </c>
      <c r="O395" s="2" t="s">
        <v>14</v>
      </c>
    </row>
    <row r="396" spans="1:15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7">
        <v>32.77948464481284</v>
      </c>
      <c r="L396" s="7">
        <v>32.105747126436803</v>
      </c>
      <c r="M396" s="7">
        <v>30.75926820134524</v>
      </c>
      <c r="N396" s="7">
        <v>31.881499990864956</v>
      </c>
      <c r="O396" s="2" t="s">
        <v>18</v>
      </c>
    </row>
    <row r="397" spans="1:15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7">
        <v>29.677201733875751</v>
      </c>
      <c r="L397" s="7">
        <v>32.105747126436803</v>
      </c>
      <c r="M397" s="7">
        <v>27.413199034069446</v>
      </c>
      <c r="N397" s="7">
        <v>29.732049298127336</v>
      </c>
      <c r="O397" s="2" t="s">
        <v>14</v>
      </c>
    </row>
    <row r="398" spans="1:15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7">
        <v>28.416025313997842</v>
      </c>
      <c r="L398" s="7">
        <v>32.105747126436803</v>
      </c>
      <c r="M398" s="7">
        <v>25.69672827015474</v>
      </c>
      <c r="N398" s="7">
        <v>28.739500236863126</v>
      </c>
      <c r="O398" s="2" t="s">
        <v>18</v>
      </c>
    </row>
    <row r="399" spans="1:15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7">
        <v>27.178137151706288</v>
      </c>
      <c r="L399" s="7">
        <v>32.105747126436803</v>
      </c>
      <c r="M399" s="7">
        <v>25.009027977978253</v>
      </c>
      <c r="N399" s="7">
        <v>28.097637418707112</v>
      </c>
      <c r="O399" s="2" t="s">
        <v>14</v>
      </c>
    </row>
  </sheetData>
  <autoFilter ref="J1:J399">
    <filterColumn colId="0">
      <filters>
        <filter val="1_Train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400"/>
  <sheetViews>
    <sheetView topLeftCell="J1" zoomScale="131" zoomScaleNormal="131" workbookViewId="0">
      <selection activeCell="P2" sqref="P2"/>
    </sheetView>
  </sheetViews>
  <sheetFormatPr baseColWidth="10" defaultColWidth="8.83203125" defaultRowHeight="21" x14ac:dyDescent="0.25"/>
  <cols>
    <col min="1" max="1" width="6.83203125" bestFit="1" customWidth="1"/>
    <col min="2" max="2" width="10.83203125" customWidth="1"/>
    <col min="3" max="3" width="15.6640625" customWidth="1"/>
    <col min="4" max="4" width="5.33203125" customWidth="1"/>
    <col min="5" max="5" width="8.5" customWidth="1"/>
    <col min="6" max="6" width="14.33203125" customWidth="1"/>
    <col min="7" max="7" width="14" customWidth="1"/>
    <col min="8" max="8" width="7.33203125" customWidth="1"/>
    <col min="9" max="9" width="39.33203125" customWidth="1"/>
    <col min="10" max="10" width="13.1640625" customWidth="1"/>
    <col min="11" max="14" width="16.5" style="8" bestFit="1" customWidth="1"/>
    <col min="15" max="15" width="13.5" bestFit="1" customWidth="1"/>
    <col min="16" max="16" width="10.33203125" style="2" bestFit="1" customWidth="1"/>
    <col min="17" max="17" width="9.5" style="3" bestFit="1" customWidth="1"/>
    <col min="18" max="18" width="12.83203125" style="3" bestFit="1" customWidth="1"/>
    <col min="19" max="19" width="11" style="3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320</v>
      </c>
      <c r="L1" s="7" t="s">
        <v>321</v>
      </c>
      <c r="M1" s="7" t="s">
        <v>322</v>
      </c>
      <c r="N1" s="7" t="s">
        <v>323</v>
      </c>
      <c r="O1" s="2" t="s">
        <v>324</v>
      </c>
      <c r="P1" s="2" t="s">
        <v>329</v>
      </c>
      <c r="Q1" s="3" t="s">
        <v>330</v>
      </c>
      <c r="R1" s="3" t="s">
        <v>331</v>
      </c>
      <c r="S1" s="3" t="s">
        <v>332</v>
      </c>
    </row>
    <row r="2" spans="1:19" x14ac:dyDescent="0.25">
      <c r="A2" s="2">
        <v>18</v>
      </c>
      <c r="B2" s="2">
        <v>8</v>
      </c>
      <c r="C2" s="2">
        <v>307</v>
      </c>
      <c r="D2" s="2">
        <v>130</v>
      </c>
      <c r="E2" s="2">
        <v>3504</v>
      </c>
      <c r="F2" s="2">
        <v>12</v>
      </c>
      <c r="G2" s="2">
        <v>70</v>
      </c>
      <c r="H2" s="2">
        <v>1</v>
      </c>
      <c r="I2" s="2" t="s">
        <v>10</v>
      </c>
      <c r="J2" s="2" t="s">
        <v>11</v>
      </c>
      <c r="K2" s="7">
        <v>16.799771305686626</v>
      </c>
      <c r="L2" s="7">
        <v>15.352941176470599</v>
      </c>
      <c r="M2" s="7">
        <v>18.550800374652443</v>
      </c>
      <c r="N2" s="7">
        <v>16.90117095226989</v>
      </c>
      <c r="O2" s="2" t="s">
        <v>12</v>
      </c>
      <c r="P2" s="3">
        <f>ABS(A2-K2)</f>
        <v>1.200228694313374</v>
      </c>
      <c r="Q2" s="3">
        <f>ABS(A2-L2)</f>
        <v>2.6470588235294006</v>
      </c>
      <c r="R2" s="3">
        <f>ABS(A2-M2)</f>
        <v>0.55080037465244303</v>
      </c>
      <c r="S2" s="3">
        <f>ABS(A2-N2)</f>
        <v>1.0988290477301099</v>
      </c>
    </row>
    <row r="3" spans="1:19" x14ac:dyDescent="0.25">
      <c r="A3" s="2">
        <v>15</v>
      </c>
      <c r="B3" s="2">
        <v>8</v>
      </c>
      <c r="C3" s="2">
        <v>350</v>
      </c>
      <c r="D3" s="2">
        <v>165</v>
      </c>
      <c r="E3" s="2">
        <v>3693</v>
      </c>
      <c r="F3" s="2">
        <v>11.5</v>
      </c>
      <c r="G3" s="2">
        <v>70</v>
      </c>
      <c r="H3" s="2">
        <v>1</v>
      </c>
      <c r="I3" s="2" t="s">
        <v>13</v>
      </c>
      <c r="J3" s="2" t="s">
        <v>11</v>
      </c>
      <c r="K3" s="7">
        <v>15.469402347193645</v>
      </c>
      <c r="L3" s="7">
        <v>15.352941176470599</v>
      </c>
      <c r="M3" s="7">
        <v>16.011850898212383</v>
      </c>
      <c r="N3" s="7">
        <v>15.611398140625544</v>
      </c>
      <c r="O3" s="2" t="s">
        <v>14</v>
      </c>
      <c r="P3" s="3">
        <f t="shared" ref="P3:P66" si="0">ABS(A3-K3)</f>
        <v>0.46940234719364504</v>
      </c>
      <c r="Q3" s="3">
        <f t="shared" ref="Q3:Q4" si="1">ABS(A3-L3)</f>
        <v>0.35294117647059942</v>
      </c>
      <c r="R3" s="3">
        <f t="shared" ref="R3:R4" si="2">ABS(A3-M3)</f>
        <v>1.0118508982123835</v>
      </c>
      <c r="S3" s="3">
        <f t="shared" ref="S3:S4" si="3">ABS(A3-N3)</f>
        <v>0.61139814062554443</v>
      </c>
    </row>
    <row r="4" spans="1:19" x14ac:dyDescent="0.25">
      <c r="A4" s="2">
        <v>18</v>
      </c>
      <c r="B4" s="2">
        <v>8</v>
      </c>
      <c r="C4" s="2">
        <v>318</v>
      </c>
      <c r="D4" s="2">
        <v>150</v>
      </c>
      <c r="E4" s="2">
        <v>3436</v>
      </c>
      <c r="F4" s="2">
        <v>11</v>
      </c>
      <c r="G4" s="2">
        <v>70</v>
      </c>
      <c r="H4" s="2">
        <v>1</v>
      </c>
      <c r="I4" s="2" t="s">
        <v>15</v>
      </c>
      <c r="J4" s="2" t="s">
        <v>11</v>
      </c>
      <c r="K4" s="7">
        <v>16.310882298972246</v>
      </c>
      <c r="L4" s="7">
        <v>15.352941176470599</v>
      </c>
      <c r="M4" s="7">
        <v>17.810014674036704</v>
      </c>
      <c r="N4" s="7">
        <v>16.491279383159849</v>
      </c>
      <c r="O4" s="2" t="s">
        <v>12</v>
      </c>
      <c r="P4" s="3">
        <f t="shared" si="0"/>
        <v>1.6891177010277545</v>
      </c>
      <c r="Q4" s="3">
        <f t="shared" si="1"/>
        <v>2.6470588235294006</v>
      </c>
      <c r="R4" s="3">
        <f t="shared" si="2"/>
        <v>0.18998532596329554</v>
      </c>
      <c r="S4" s="3">
        <f t="shared" si="3"/>
        <v>1.5087206168401508</v>
      </c>
    </row>
    <row r="5" spans="1:19" hidden="1" x14ac:dyDescent="0.25">
      <c r="A5" s="2">
        <v>16</v>
      </c>
      <c r="B5" s="2">
        <v>8</v>
      </c>
      <c r="C5" s="2">
        <v>304</v>
      </c>
      <c r="D5" s="2">
        <v>150</v>
      </c>
      <c r="E5" s="2">
        <v>3433</v>
      </c>
      <c r="F5" s="2">
        <v>12</v>
      </c>
      <c r="G5" s="2">
        <v>70</v>
      </c>
      <c r="H5" s="2">
        <v>1</v>
      </c>
      <c r="I5" s="2" t="s">
        <v>16</v>
      </c>
      <c r="J5" s="2" t="s">
        <v>17</v>
      </c>
      <c r="K5" s="7">
        <v>16.251963124715047</v>
      </c>
      <c r="L5" s="7">
        <v>15.352941176470599</v>
      </c>
      <c r="M5" s="7">
        <v>17.615933178142168</v>
      </c>
      <c r="N5" s="7">
        <v>16.406945826442605</v>
      </c>
      <c r="O5" s="2" t="s">
        <v>18</v>
      </c>
      <c r="P5" s="1">
        <f t="shared" si="0"/>
        <v>0.25196312471504712</v>
      </c>
      <c r="Q5"/>
      <c r="R5"/>
      <c r="S5"/>
    </row>
    <row r="6" spans="1:19" x14ac:dyDescent="0.25">
      <c r="A6" s="2">
        <v>17</v>
      </c>
      <c r="B6" s="2">
        <v>8</v>
      </c>
      <c r="C6" s="2">
        <v>302</v>
      </c>
      <c r="D6" s="2">
        <v>140</v>
      </c>
      <c r="E6" s="2">
        <v>3449</v>
      </c>
      <c r="F6" s="2">
        <v>10.5</v>
      </c>
      <c r="G6" s="2">
        <v>70</v>
      </c>
      <c r="H6" s="2">
        <v>1</v>
      </c>
      <c r="I6" s="2" t="s">
        <v>19</v>
      </c>
      <c r="J6" s="2" t="s">
        <v>11</v>
      </c>
      <c r="K6" s="7">
        <v>16.842100990628225</v>
      </c>
      <c r="L6" s="7">
        <v>15.352941176470599</v>
      </c>
      <c r="M6" s="7">
        <v>18.184704840780824</v>
      </c>
      <c r="N6" s="7">
        <v>16.793249002626549</v>
      </c>
      <c r="O6" s="2" t="s">
        <v>18</v>
      </c>
      <c r="P6" s="3">
        <f t="shared" si="0"/>
        <v>0.15789900937177492</v>
      </c>
      <c r="Q6" s="3">
        <f t="shared" ref="Q6:Q13" si="4">ABS(A6-L6)</f>
        <v>1.6470588235294006</v>
      </c>
      <c r="R6" s="3">
        <f t="shared" ref="R6:R13" si="5">ABS(A6-M6)</f>
        <v>1.1847048407808245</v>
      </c>
      <c r="S6" s="3">
        <f t="shared" ref="S6:S13" si="6">ABS(A6-N6)</f>
        <v>0.20675099737345093</v>
      </c>
    </row>
    <row r="7" spans="1:19" x14ac:dyDescent="0.25">
      <c r="A7" s="2">
        <v>15</v>
      </c>
      <c r="B7" s="2">
        <v>8</v>
      </c>
      <c r="C7" s="2">
        <v>429</v>
      </c>
      <c r="D7" s="2">
        <v>198</v>
      </c>
      <c r="E7" s="2">
        <v>4341</v>
      </c>
      <c r="F7" s="2">
        <v>10</v>
      </c>
      <c r="G7" s="2">
        <v>70</v>
      </c>
      <c r="H7" s="2">
        <v>1</v>
      </c>
      <c r="I7" s="2" t="s">
        <v>20</v>
      </c>
      <c r="J7" s="2" t="s">
        <v>11</v>
      </c>
      <c r="K7" s="7">
        <v>13.826638350979897</v>
      </c>
      <c r="L7" s="7">
        <v>15.352941176470599</v>
      </c>
      <c r="M7" s="7">
        <v>11.848981321507519</v>
      </c>
      <c r="N7" s="7">
        <v>13.676186949652672</v>
      </c>
      <c r="O7" s="2" t="s">
        <v>14</v>
      </c>
      <c r="P7" s="3">
        <f t="shared" si="0"/>
        <v>1.1733616490201033</v>
      </c>
      <c r="Q7" s="3">
        <f t="shared" si="4"/>
        <v>0.35294117647059942</v>
      </c>
      <c r="R7" s="3">
        <f t="shared" si="5"/>
        <v>3.1510186784924805</v>
      </c>
      <c r="S7" s="3">
        <f t="shared" si="6"/>
        <v>1.3238130503473275</v>
      </c>
    </row>
    <row r="8" spans="1:19" x14ac:dyDescent="0.25">
      <c r="A8" s="2">
        <v>14</v>
      </c>
      <c r="B8" s="2">
        <v>8</v>
      </c>
      <c r="C8" s="2">
        <v>454</v>
      </c>
      <c r="D8" s="2">
        <v>220</v>
      </c>
      <c r="E8" s="2">
        <v>4354</v>
      </c>
      <c r="F8" s="2">
        <v>9</v>
      </c>
      <c r="G8" s="2">
        <v>70</v>
      </c>
      <c r="H8" s="2">
        <v>1</v>
      </c>
      <c r="I8" s="2" t="s">
        <v>21</v>
      </c>
      <c r="J8" s="2" t="s">
        <v>11</v>
      </c>
      <c r="K8" s="7">
        <v>13.501083377018677</v>
      </c>
      <c r="L8" s="7">
        <v>15.352941176470599</v>
      </c>
      <c r="M8" s="7">
        <v>10.765179971763413</v>
      </c>
      <c r="N8" s="7">
        <v>13.206401508417562</v>
      </c>
      <c r="O8" s="2" t="s">
        <v>18</v>
      </c>
      <c r="P8" s="3">
        <f t="shared" si="0"/>
        <v>0.49891662298132289</v>
      </c>
      <c r="Q8" s="3">
        <f t="shared" si="4"/>
        <v>1.3529411764705994</v>
      </c>
      <c r="R8" s="3">
        <f t="shared" si="5"/>
        <v>3.2348200282365873</v>
      </c>
      <c r="S8" s="3">
        <f t="shared" si="6"/>
        <v>0.79359849158243811</v>
      </c>
    </row>
    <row r="9" spans="1:19" x14ac:dyDescent="0.25">
      <c r="A9" s="2">
        <v>14</v>
      </c>
      <c r="B9" s="2">
        <v>8</v>
      </c>
      <c r="C9" s="2">
        <v>440</v>
      </c>
      <c r="D9" s="2">
        <v>215</v>
      </c>
      <c r="E9" s="2">
        <v>4312</v>
      </c>
      <c r="F9" s="2">
        <v>8.5</v>
      </c>
      <c r="G9" s="2">
        <v>70</v>
      </c>
      <c r="H9" s="2">
        <v>1</v>
      </c>
      <c r="I9" s="2" t="s">
        <v>22</v>
      </c>
      <c r="J9" s="2" t="s">
        <v>11</v>
      </c>
      <c r="K9" s="7">
        <v>13.577951881983065</v>
      </c>
      <c r="L9" s="7">
        <v>15.352941176470599</v>
      </c>
      <c r="M9" s="7">
        <v>11.12169858024539</v>
      </c>
      <c r="N9" s="7">
        <v>13.350863879566353</v>
      </c>
      <c r="O9" s="2" t="s">
        <v>18</v>
      </c>
      <c r="P9" s="3">
        <f t="shared" si="0"/>
        <v>0.42204811801693509</v>
      </c>
      <c r="Q9" s="3">
        <f t="shared" si="4"/>
        <v>1.3529411764705994</v>
      </c>
      <c r="R9" s="3">
        <f t="shared" si="5"/>
        <v>2.8783014197546102</v>
      </c>
      <c r="S9" s="3">
        <f t="shared" si="6"/>
        <v>0.64913612043364743</v>
      </c>
    </row>
    <row r="10" spans="1:19" x14ac:dyDescent="0.25">
      <c r="A10" s="2">
        <v>14</v>
      </c>
      <c r="B10" s="2">
        <v>8</v>
      </c>
      <c r="C10" s="2">
        <v>455</v>
      </c>
      <c r="D10" s="2">
        <v>225</v>
      </c>
      <c r="E10" s="2">
        <v>4425</v>
      </c>
      <c r="F10" s="2">
        <v>10</v>
      </c>
      <c r="G10" s="2">
        <v>70</v>
      </c>
      <c r="H10" s="2">
        <v>1</v>
      </c>
      <c r="I10" s="2" t="s">
        <v>23</v>
      </c>
      <c r="J10" s="2" t="s">
        <v>11</v>
      </c>
      <c r="K10" s="7">
        <v>13.40995678534672</v>
      </c>
      <c r="L10" s="7">
        <v>12.6111111111111</v>
      </c>
      <c r="M10" s="7">
        <v>10.088242598240615</v>
      </c>
      <c r="N10" s="7">
        <v>12.036436831566144</v>
      </c>
      <c r="O10" s="2" t="s">
        <v>18</v>
      </c>
      <c r="P10" s="3">
        <f t="shared" si="0"/>
        <v>0.59004321465327969</v>
      </c>
      <c r="Q10" s="3">
        <f t="shared" si="4"/>
        <v>1.3888888888888999</v>
      </c>
      <c r="R10" s="3">
        <f t="shared" si="5"/>
        <v>3.9117574017593846</v>
      </c>
      <c r="S10" s="3">
        <f t="shared" si="6"/>
        <v>1.9635631684338559</v>
      </c>
    </row>
    <row r="11" spans="1:19" x14ac:dyDescent="0.25">
      <c r="A11" s="2">
        <v>15</v>
      </c>
      <c r="B11" s="2">
        <v>8</v>
      </c>
      <c r="C11" s="2">
        <v>390</v>
      </c>
      <c r="D11" s="2">
        <v>190</v>
      </c>
      <c r="E11" s="2">
        <v>3850</v>
      </c>
      <c r="F11" s="2">
        <v>8.5</v>
      </c>
      <c r="G11" s="2">
        <v>70</v>
      </c>
      <c r="H11" s="2">
        <v>1</v>
      </c>
      <c r="I11" s="2" t="s">
        <v>24</v>
      </c>
      <c r="J11" s="2" t="s">
        <v>11</v>
      </c>
      <c r="K11" s="7">
        <v>14.776810181784215</v>
      </c>
      <c r="L11" s="7">
        <v>15.352941176470599</v>
      </c>
      <c r="M11" s="7">
        <v>14.296113093840777</v>
      </c>
      <c r="N11" s="7">
        <v>14.808621484031866</v>
      </c>
      <c r="O11" s="2" t="s">
        <v>18</v>
      </c>
      <c r="P11" s="3">
        <f t="shared" si="0"/>
        <v>0.22318981821578454</v>
      </c>
      <c r="Q11" s="3">
        <f t="shared" si="4"/>
        <v>0.35294117647059942</v>
      </c>
      <c r="R11" s="3">
        <f t="shared" si="5"/>
        <v>0.703886906159223</v>
      </c>
      <c r="S11" s="3">
        <f t="shared" si="6"/>
        <v>0.19137851596813427</v>
      </c>
    </row>
    <row r="12" spans="1:19" x14ac:dyDescent="0.25">
      <c r="A12" s="2">
        <v>15</v>
      </c>
      <c r="B12" s="2">
        <v>8</v>
      </c>
      <c r="C12" s="2">
        <v>383</v>
      </c>
      <c r="D12" s="2">
        <v>170</v>
      </c>
      <c r="E12" s="2">
        <v>3563</v>
      </c>
      <c r="F12" s="2">
        <v>10</v>
      </c>
      <c r="G12" s="2">
        <v>70</v>
      </c>
      <c r="H12" s="2">
        <v>1</v>
      </c>
      <c r="I12" s="2" t="s">
        <v>25</v>
      </c>
      <c r="J12" s="2" t="s">
        <v>11</v>
      </c>
      <c r="K12" s="7">
        <v>15.592228390002353</v>
      </c>
      <c r="L12" s="7">
        <v>15.352941176470599</v>
      </c>
      <c r="M12" s="7">
        <v>16.796501306686412</v>
      </c>
      <c r="N12" s="7">
        <v>15.913890291053121</v>
      </c>
      <c r="O12" s="2" t="s">
        <v>14</v>
      </c>
      <c r="P12" s="3">
        <f t="shared" si="0"/>
        <v>0.59222839000235261</v>
      </c>
      <c r="Q12" s="3">
        <f t="shared" si="4"/>
        <v>0.35294117647059942</v>
      </c>
      <c r="R12" s="3">
        <f t="shared" si="5"/>
        <v>1.7965013066864124</v>
      </c>
      <c r="S12" s="3">
        <f t="shared" si="6"/>
        <v>0.91389029105312147</v>
      </c>
    </row>
    <row r="13" spans="1:19" x14ac:dyDescent="0.25">
      <c r="A13" s="2">
        <v>14</v>
      </c>
      <c r="B13" s="2">
        <v>8</v>
      </c>
      <c r="C13" s="2">
        <v>340</v>
      </c>
      <c r="D13" s="2">
        <v>160</v>
      </c>
      <c r="E13" s="2">
        <v>3609</v>
      </c>
      <c r="F13" s="2">
        <v>8</v>
      </c>
      <c r="G13" s="2">
        <v>70</v>
      </c>
      <c r="H13" s="2">
        <v>1</v>
      </c>
      <c r="I13" s="2" t="s">
        <v>26</v>
      </c>
      <c r="J13" s="2" t="s">
        <v>11</v>
      </c>
      <c r="K13" s="7">
        <v>16.194872910340994</v>
      </c>
      <c r="L13" s="7">
        <v>15.352941176470599</v>
      </c>
      <c r="M13" s="7">
        <v>16.723243736720384</v>
      </c>
      <c r="N13" s="7">
        <v>16.090352607843993</v>
      </c>
      <c r="O13" s="2" t="s">
        <v>14</v>
      </c>
      <c r="P13" s="3">
        <f t="shared" si="0"/>
        <v>2.1948729103409939</v>
      </c>
      <c r="Q13" s="3">
        <f t="shared" si="4"/>
        <v>1.3529411764705994</v>
      </c>
      <c r="R13" s="3">
        <f t="shared" si="5"/>
        <v>2.7232437367203843</v>
      </c>
      <c r="S13" s="3">
        <f t="shared" si="6"/>
        <v>2.0903526078439931</v>
      </c>
    </row>
    <row r="14" spans="1:19" hidden="1" x14ac:dyDescent="0.25">
      <c r="A14" s="2">
        <v>15</v>
      </c>
      <c r="B14" s="2">
        <v>8</v>
      </c>
      <c r="C14" s="2">
        <v>400</v>
      </c>
      <c r="D14" s="2">
        <v>150</v>
      </c>
      <c r="E14" s="2">
        <v>3761</v>
      </c>
      <c r="F14" s="2">
        <v>9.5</v>
      </c>
      <c r="G14" s="2">
        <v>70</v>
      </c>
      <c r="H14" s="2">
        <v>1</v>
      </c>
      <c r="I14" s="2" t="s">
        <v>27</v>
      </c>
      <c r="J14" s="2" t="s">
        <v>17</v>
      </c>
      <c r="K14" s="7">
        <v>15.68521373609928</v>
      </c>
      <c r="L14" s="7">
        <v>15.352941176470599</v>
      </c>
      <c r="M14" s="7">
        <v>17.305685389443827</v>
      </c>
      <c r="N14" s="7">
        <v>16.114613434004568</v>
      </c>
      <c r="O14" s="2" t="s">
        <v>14</v>
      </c>
      <c r="P14" s="1">
        <f t="shared" si="0"/>
        <v>0.68521373609928027</v>
      </c>
      <c r="Q14"/>
      <c r="R14"/>
      <c r="S14"/>
    </row>
    <row r="15" spans="1:19" x14ac:dyDescent="0.25">
      <c r="A15" s="2">
        <v>14</v>
      </c>
      <c r="B15" s="2">
        <v>8</v>
      </c>
      <c r="C15" s="2">
        <v>455</v>
      </c>
      <c r="D15" s="2">
        <v>225</v>
      </c>
      <c r="E15" s="2">
        <v>3086</v>
      </c>
      <c r="F15" s="2">
        <v>10</v>
      </c>
      <c r="G15" s="2">
        <v>70</v>
      </c>
      <c r="H15" s="2">
        <v>1</v>
      </c>
      <c r="I15" s="2" t="s">
        <v>28</v>
      </c>
      <c r="J15" s="2" t="s">
        <v>11</v>
      </c>
      <c r="K15" s="7">
        <v>15.882418949804229</v>
      </c>
      <c r="L15" s="7">
        <v>15.352941176470599</v>
      </c>
      <c r="M15" s="7">
        <v>16.599660765976541</v>
      </c>
      <c r="N15" s="7">
        <v>15.945006964083788</v>
      </c>
      <c r="O15" s="2" t="s">
        <v>14</v>
      </c>
      <c r="P15" s="3">
        <f t="shared" si="0"/>
        <v>1.8824189498042294</v>
      </c>
      <c r="Q15" s="3">
        <f>ABS(A15-L15)</f>
        <v>1.3529411764705994</v>
      </c>
      <c r="R15" s="3">
        <f>ABS(A15-M15)</f>
        <v>2.5996607659765409</v>
      </c>
      <c r="S15" s="3">
        <f>ABS(A15-N15)</f>
        <v>1.9450069640837881</v>
      </c>
    </row>
    <row r="16" spans="1:19" hidden="1" x14ac:dyDescent="0.25">
      <c r="A16" s="2">
        <v>24</v>
      </c>
      <c r="B16" s="2">
        <v>4</v>
      </c>
      <c r="C16" s="2">
        <v>113</v>
      </c>
      <c r="D16" s="2">
        <v>95</v>
      </c>
      <c r="E16" s="2">
        <v>2372</v>
      </c>
      <c r="F16" s="2">
        <v>15</v>
      </c>
      <c r="G16" s="2">
        <v>70</v>
      </c>
      <c r="H16" s="2">
        <v>3</v>
      </c>
      <c r="I16" s="2" t="s">
        <v>29</v>
      </c>
      <c r="J16" s="2" t="s">
        <v>17</v>
      </c>
      <c r="K16" s="7">
        <v>27.176748807486447</v>
      </c>
      <c r="L16" s="7">
        <v>26.513207547169799</v>
      </c>
      <c r="M16" s="7">
        <v>28.899713532164984</v>
      </c>
      <c r="N16" s="7">
        <v>27.529889962273742</v>
      </c>
      <c r="O16" s="2" t="s">
        <v>14</v>
      </c>
      <c r="P16" s="1">
        <f t="shared" si="0"/>
        <v>3.1767488074864474</v>
      </c>
      <c r="Q16"/>
      <c r="R16"/>
      <c r="S16"/>
    </row>
    <row r="17" spans="1:19" hidden="1" x14ac:dyDescent="0.25">
      <c r="A17" s="2">
        <v>22</v>
      </c>
      <c r="B17" s="2">
        <v>6</v>
      </c>
      <c r="C17" s="2">
        <v>198</v>
      </c>
      <c r="D17" s="2">
        <v>95</v>
      </c>
      <c r="E17" s="2">
        <v>2833</v>
      </c>
      <c r="F17" s="2">
        <v>15.5</v>
      </c>
      <c r="G17" s="2">
        <v>70</v>
      </c>
      <c r="H17" s="2">
        <v>1</v>
      </c>
      <c r="I17" s="2" t="s">
        <v>30</v>
      </c>
      <c r="J17" s="2" t="s">
        <v>17</v>
      </c>
      <c r="K17" s="7">
        <v>20.415242554207062</v>
      </c>
      <c r="L17" s="7">
        <v>20.0066666666667</v>
      </c>
      <c r="M17" s="7">
        <v>23.639150883957349</v>
      </c>
      <c r="N17" s="7">
        <v>21.353686701610371</v>
      </c>
      <c r="O17" s="2" t="s">
        <v>18</v>
      </c>
      <c r="P17" s="1">
        <f t="shared" si="0"/>
        <v>1.5847574457929383</v>
      </c>
      <c r="Q17"/>
      <c r="R17"/>
      <c r="S17"/>
    </row>
    <row r="18" spans="1:19" x14ac:dyDescent="0.25">
      <c r="A18" s="2">
        <v>18</v>
      </c>
      <c r="B18" s="2">
        <v>6</v>
      </c>
      <c r="C18" s="2">
        <v>199</v>
      </c>
      <c r="D18" s="2">
        <v>97</v>
      </c>
      <c r="E18" s="2">
        <v>2774</v>
      </c>
      <c r="F18" s="2">
        <v>15.5</v>
      </c>
      <c r="G18" s="2">
        <v>70</v>
      </c>
      <c r="H18" s="2">
        <v>1</v>
      </c>
      <c r="I18" s="2" t="s">
        <v>31</v>
      </c>
      <c r="J18" s="2" t="s">
        <v>11</v>
      </c>
      <c r="K18" s="7">
        <v>20.211248310429927</v>
      </c>
      <c r="L18" s="7">
        <v>20.0066666666667</v>
      </c>
      <c r="M18" s="7">
        <v>23.814311413676126</v>
      </c>
      <c r="N18" s="7">
        <v>21.344075463590915</v>
      </c>
      <c r="O18" s="2" t="s">
        <v>14</v>
      </c>
      <c r="P18" s="3">
        <f t="shared" si="0"/>
        <v>2.2112483104299265</v>
      </c>
      <c r="Q18" s="3">
        <f t="shared" ref="Q18:Q22" si="7">ABS(A18-L18)</f>
        <v>2.0066666666666997</v>
      </c>
      <c r="R18" s="3">
        <f t="shared" ref="R18:R22" si="8">ABS(A18-M18)</f>
        <v>5.8143114136761263</v>
      </c>
      <c r="S18" s="3">
        <f t="shared" ref="S18:S22" si="9">ABS(A18-N18)</f>
        <v>3.3440754635909151</v>
      </c>
    </row>
    <row r="19" spans="1:19" x14ac:dyDescent="0.25">
      <c r="A19" s="2">
        <v>21</v>
      </c>
      <c r="B19" s="2">
        <v>6</v>
      </c>
      <c r="C19" s="2">
        <v>200</v>
      </c>
      <c r="D19" s="2">
        <v>85</v>
      </c>
      <c r="E19" s="2">
        <v>2587</v>
      </c>
      <c r="F19" s="2">
        <v>16</v>
      </c>
      <c r="G19" s="2">
        <v>70</v>
      </c>
      <c r="H19" s="2">
        <v>1</v>
      </c>
      <c r="I19" s="2" t="s">
        <v>32</v>
      </c>
      <c r="J19" s="2" t="s">
        <v>11</v>
      </c>
      <c r="K19" s="7">
        <v>20.914378617875503</v>
      </c>
      <c r="L19" s="7">
        <v>20.0066666666667</v>
      </c>
      <c r="M19" s="7">
        <v>25.464979302175202</v>
      </c>
      <c r="N19" s="7">
        <v>22.128674862239137</v>
      </c>
      <c r="O19" s="2" t="s">
        <v>18</v>
      </c>
      <c r="P19" s="3">
        <f t="shared" si="0"/>
        <v>8.5621382124497103E-2</v>
      </c>
      <c r="Q19" s="3">
        <f t="shared" si="7"/>
        <v>0.99333333333330032</v>
      </c>
      <c r="R19" s="3">
        <f t="shared" si="8"/>
        <v>4.4649793021752018</v>
      </c>
      <c r="S19" s="3">
        <f t="shared" si="9"/>
        <v>1.1286748622391372</v>
      </c>
    </row>
    <row r="20" spans="1:19" x14ac:dyDescent="0.25">
      <c r="A20" s="2">
        <v>27</v>
      </c>
      <c r="B20" s="2">
        <v>4</v>
      </c>
      <c r="C20" s="2">
        <v>97</v>
      </c>
      <c r="D20" s="2">
        <v>88</v>
      </c>
      <c r="E20" s="2">
        <v>2130</v>
      </c>
      <c r="F20" s="2">
        <v>14.5</v>
      </c>
      <c r="G20" s="2">
        <v>70</v>
      </c>
      <c r="H20" s="2">
        <v>3</v>
      </c>
      <c r="I20" s="2" t="s">
        <v>33</v>
      </c>
      <c r="J20" s="2" t="s">
        <v>11</v>
      </c>
      <c r="K20" s="7">
        <v>29.294456246675004</v>
      </c>
      <c r="L20" s="7">
        <v>26.513207547169799</v>
      </c>
      <c r="M20" s="7">
        <v>30.328051810316939</v>
      </c>
      <c r="N20" s="7">
        <v>28.71190520138725</v>
      </c>
      <c r="O20" s="2" t="s">
        <v>14</v>
      </c>
      <c r="P20" s="3">
        <f t="shared" si="0"/>
        <v>2.2944562466750043</v>
      </c>
      <c r="Q20" s="3">
        <f t="shared" si="7"/>
        <v>0.48679245283020123</v>
      </c>
      <c r="R20" s="3">
        <f t="shared" si="8"/>
        <v>3.3280518103169392</v>
      </c>
      <c r="S20" s="3">
        <f t="shared" si="9"/>
        <v>1.7119052013872498</v>
      </c>
    </row>
    <row r="21" spans="1:19" x14ac:dyDescent="0.25">
      <c r="A21" s="2">
        <v>26</v>
      </c>
      <c r="B21" s="2">
        <v>4</v>
      </c>
      <c r="C21" s="2">
        <v>97</v>
      </c>
      <c r="D21" s="2">
        <v>46</v>
      </c>
      <c r="E21" s="2">
        <v>1835</v>
      </c>
      <c r="F21" s="2">
        <v>20.5</v>
      </c>
      <c r="G21" s="2">
        <v>70</v>
      </c>
      <c r="H21" s="2">
        <v>2</v>
      </c>
      <c r="I21" s="2" t="s">
        <v>34</v>
      </c>
      <c r="J21" s="2" t="s">
        <v>11</v>
      </c>
      <c r="K21" s="7">
        <v>35.088282048981704</v>
      </c>
      <c r="L21" s="7">
        <v>32.105747126436803</v>
      </c>
      <c r="M21" s="7">
        <v>32.704080337812677</v>
      </c>
      <c r="N21" s="7">
        <v>33.299369837743733</v>
      </c>
      <c r="O21" s="2" t="s">
        <v>14</v>
      </c>
      <c r="P21" s="3">
        <f t="shared" si="0"/>
        <v>9.0882820489817036</v>
      </c>
      <c r="Q21" s="3">
        <f t="shared" si="7"/>
        <v>6.1057471264368033</v>
      </c>
      <c r="R21" s="3">
        <f t="shared" si="8"/>
        <v>6.7040803378126768</v>
      </c>
      <c r="S21" s="3">
        <f t="shared" si="9"/>
        <v>7.2993698377437326</v>
      </c>
    </row>
    <row r="22" spans="1:19" x14ac:dyDescent="0.25">
      <c r="A22" s="2">
        <v>25</v>
      </c>
      <c r="B22" s="2">
        <v>4</v>
      </c>
      <c r="C22" s="2">
        <v>110</v>
      </c>
      <c r="D22" s="2">
        <v>87</v>
      </c>
      <c r="E22" s="2">
        <v>2672</v>
      </c>
      <c r="F22" s="2">
        <v>17.5</v>
      </c>
      <c r="G22" s="2">
        <v>70</v>
      </c>
      <c r="H22" s="2">
        <v>2</v>
      </c>
      <c r="I22" s="2" t="s">
        <v>35</v>
      </c>
      <c r="J22" s="2" t="s">
        <v>11</v>
      </c>
      <c r="K22" s="7">
        <v>25.958163928707656</v>
      </c>
      <c r="L22" s="7">
        <v>26.513207547169799</v>
      </c>
      <c r="M22" s="7">
        <v>26.349722084556717</v>
      </c>
      <c r="N22" s="7">
        <v>26.273697853478058</v>
      </c>
      <c r="O22" s="2" t="s">
        <v>18</v>
      </c>
      <c r="P22" s="3">
        <f t="shared" si="0"/>
        <v>0.95816392870765554</v>
      </c>
      <c r="Q22" s="3">
        <f t="shared" si="7"/>
        <v>1.5132075471697988</v>
      </c>
      <c r="R22" s="3">
        <f t="shared" si="8"/>
        <v>1.349722084556717</v>
      </c>
      <c r="S22" s="3">
        <f t="shared" si="9"/>
        <v>1.2736978534780583</v>
      </c>
    </row>
    <row r="23" spans="1:19" hidden="1" x14ac:dyDescent="0.25">
      <c r="A23" s="2">
        <v>24</v>
      </c>
      <c r="B23" s="2">
        <v>4</v>
      </c>
      <c r="C23" s="2">
        <v>107</v>
      </c>
      <c r="D23" s="2">
        <v>90</v>
      </c>
      <c r="E23" s="2">
        <v>2430</v>
      </c>
      <c r="F23" s="2">
        <v>14.5</v>
      </c>
      <c r="G23" s="2">
        <v>70</v>
      </c>
      <c r="H23" s="2">
        <v>2</v>
      </c>
      <c r="I23" s="2" t="s">
        <v>36</v>
      </c>
      <c r="J23" s="2" t="s">
        <v>17</v>
      </c>
      <c r="K23" s="7">
        <v>26.236254672055562</v>
      </c>
      <c r="L23" s="7">
        <v>26.513207547169799</v>
      </c>
      <c r="M23" s="7">
        <v>27.403215502570237</v>
      </c>
      <c r="N23" s="7">
        <v>26.717559240598533</v>
      </c>
      <c r="O23" s="2" t="s">
        <v>18</v>
      </c>
      <c r="P23" s="1">
        <f t="shared" si="0"/>
        <v>2.2362546720555621</v>
      </c>
      <c r="Q23"/>
      <c r="R23"/>
      <c r="S23"/>
    </row>
    <row r="24" spans="1:19" x14ac:dyDescent="0.25">
      <c r="A24" s="2">
        <v>25</v>
      </c>
      <c r="B24" s="2">
        <v>4</v>
      </c>
      <c r="C24" s="2">
        <v>104</v>
      </c>
      <c r="D24" s="2">
        <v>95</v>
      </c>
      <c r="E24" s="2">
        <v>2375</v>
      </c>
      <c r="F24" s="2">
        <v>17.5</v>
      </c>
      <c r="G24" s="2">
        <v>70</v>
      </c>
      <c r="H24" s="2">
        <v>2</v>
      </c>
      <c r="I24" s="2" t="s">
        <v>37</v>
      </c>
      <c r="J24" s="2" t="s">
        <v>11</v>
      </c>
      <c r="K24" s="7">
        <v>23.706953901308044</v>
      </c>
      <c r="L24" s="7">
        <v>26.513207547169799</v>
      </c>
      <c r="M24" s="7">
        <v>27.221901412999671</v>
      </c>
      <c r="N24" s="7">
        <v>25.814020953825835</v>
      </c>
      <c r="O24" s="2" t="s">
        <v>18</v>
      </c>
      <c r="P24" s="3">
        <f t="shared" si="0"/>
        <v>1.2930460986919563</v>
      </c>
      <c r="Q24" s="3">
        <f t="shared" ref="Q24:Q27" si="10">ABS(A24-L24)</f>
        <v>1.5132075471697988</v>
      </c>
      <c r="R24" s="3">
        <f t="shared" ref="R24:R27" si="11">ABS(A24-M24)</f>
        <v>2.2219014129996708</v>
      </c>
      <c r="S24" s="3">
        <f t="shared" ref="S24:S27" si="12">ABS(A24-N24)</f>
        <v>0.81402095382583539</v>
      </c>
    </row>
    <row r="25" spans="1:19" x14ac:dyDescent="0.25">
      <c r="A25" s="2">
        <v>26</v>
      </c>
      <c r="B25" s="2">
        <v>4</v>
      </c>
      <c r="C25" s="2">
        <v>121</v>
      </c>
      <c r="D25" s="2">
        <v>113</v>
      </c>
      <c r="E25" s="2">
        <v>2234</v>
      </c>
      <c r="F25" s="2">
        <v>12.5</v>
      </c>
      <c r="G25" s="2">
        <v>70</v>
      </c>
      <c r="H25" s="2">
        <v>2</v>
      </c>
      <c r="I25" s="2" t="s">
        <v>38</v>
      </c>
      <c r="J25" s="2" t="s">
        <v>11</v>
      </c>
      <c r="K25" s="7">
        <v>22.257533784693081</v>
      </c>
      <c r="L25" s="7">
        <v>26.513207547169799</v>
      </c>
      <c r="M25" s="7">
        <v>27.169550853706607</v>
      </c>
      <c r="N25" s="7">
        <v>25.313430728523162</v>
      </c>
      <c r="O25" s="2" t="s">
        <v>14</v>
      </c>
      <c r="P25" s="3">
        <f t="shared" si="0"/>
        <v>3.7424662153069193</v>
      </c>
      <c r="Q25" s="3">
        <f t="shared" si="10"/>
        <v>0.51320754716979877</v>
      </c>
      <c r="R25" s="3">
        <f t="shared" si="11"/>
        <v>1.1695508537066068</v>
      </c>
      <c r="S25" s="3">
        <f t="shared" si="12"/>
        <v>0.68656927147683788</v>
      </c>
    </row>
    <row r="26" spans="1:19" x14ac:dyDescent="0.25">
      <c r="A26" s="2">
        <v>21</v>
      </c>
      <c r="B26" s="2">
        <v>6</v>
      </c>
      <c r="C26" s="2">
        <v>199</v>
      </c>
      <c r="D26" s="2">
        <v>90</v>
      </c>
      <c r="E26" s="2">
        <v>2648</v>
      </c>
      <c r="F26" s="2">
        <v>15</v>
      </c>
      <c r="G26" s="2">
        <v>70</v>
      </c>
      <c r="H26" s="2">
        <v>1</v>
      </c>
      <c r="I26" s="2" t="s">
        <v>39</v>
      </c>
      <c r="J26" s="2" t="s">
        <v>11</v>
      </c>
      <c r="K26" s="7">
        <v>21.041427679429447</v>
      </c>
      <c r="L26" s="7">
        <v>20.0066666666667</v>
      </c>
      <c r="M26" s="7">
        <v>24.878712864296716</v>
      </c>
      <c r="N26" s="7">
        <v>21.97560240346429</v>
      </c>
      <c r="O26" s="2" t="s">
        <v>18</v>
      </c>
      <c r="P26" s="3">
        <f t="shared" si="0"/>
        <v>4.1427679429446584E-2</v>
      </c>
      <c r="Q26" s="3">
        <f t="shared" si="10"/>
        <v>0.99333333333330032</v>
      </c>
      <c r="R26" s="3">
        <f t="shared" si="11"/>
        <v>3.8787128642967161</v>
      </c>
      <c r="S26" s="3">
        <f t="shared" si="12"/>
        <v>0.97560240346428984</v>
      </c>
    </row>
    <row r="27" spans="1:19" x14ac:dyDescent="0.25">
      <c r="A27" s="2">
        <v>10</v>
      </c>
      <c r="B27" s="2">
        <v>8</v>
      </c>
      <c r="C27" s="2">
        <v>360</v>
      </c>
      <c r="D27" s="2">
        <v>215</v>
      </c>
      <c r="E27" s="2">
        <v>4615</v>
      </c>
      <c r="F27" s="2">
        <v>14</v>
      </c>
      <c r="G27" s="2">
        <v>70</v>
      </c>
      <c r="H27" s="2">
        <v>1</v>
      </c>
      <c r="I27" s="2" t="s">
        <v>40</v>
      </c>
      <c r="J27" s="2" t="s">
        <v>11</v>
      </c>
      <c r="K27" s="7">
        <v>13.222890020964664</v>
      </c>
      <c r="L27" s="7">
        <v>12.6111111111111</v>
      </c>
      <c r="M27" s="7">
        <v>8.4630251399965744</v>
      </c>
      <c r="N27" s="7">
        <v>11.43234209069078</v>
      </c>
      <c r="O27" s="2" t="s">
        <v>12</v>
      </c>
      <c r="P27" s="3">
        <f t="shared" si="0"/>
        <v>3.2228900209646643</v>
      </c>
      <c r="Q27" s="3">
        <f t="shared" si="10"/>
        <v>2.6111111111111001</v>
      </c>
      <c r="R27" s="3">
        <f t="shared" si="11"/>
        <v>1.5369748600034256</v>
      </c>
      <c r="S27" s="3">
        <f t="shared" si="12"/>
        <v>1.4323420906907796</v>
      </c>
    </row>
    <row r="28" spans="1:19" hidden="1" x14ac:dyDescent="0.25">
      <c r="A28" s="2">
        <v>10</v>
      </c>
      <c r="B28" s="2">
        <v>8</v>
      </c>
      <c r="C28" s="2">
        <v>307</v>
      </c>
      <c r="D28" s="2">
        <v>200</v>
      </c>
      <c r="E28" s="2">
        <v>4376</v>
      </c>
      <c r="F28" s="2">
        <v>15</v>
      </c>
      <c r="G28" s="2">
        <v>70</v>
      </c>
      <c r="H28" s="2">
        <v>1</v>
      </c>
      <c r="I28" s="2" t="s">
        <v>41</v>
      </c>
      <c r="J28" s="2" t="s">
        <v>17</v>
      </c>
      <c r="K28" s="7">
        <v>13.775917148817843</v>
      </c>
      <c r="L28" s="7">
        <v>12.6111111111111</v>
      </c>
      <c r="M28" s="7">
        <v>9.8606515048588044</v>
      </c>
      <c r="N28" s="7">
        <v>12.082559921595916</v>
      </c>
      <c r="O28" s="2" t="s">
        <v>12</v>
      </c>
      <c r="P28" s="1">
        <f t="shared" si="0"/>
        <v>3.7759171488178431</v>
      </c>
      <c r="Q28"/>
      <c r="R28"/>
      <c r="S28"/>
    </row>
    <row r="29" spans="1:19" hidden="1" x14ac:dyDescent="0.25">
      <c r="A29" s="2">
        <v>11</v>
      </c>
      <c r="B29" s="2">
        <v>8</v>
      </c>
      <c r="C29" s="2">
        <v>318</v>
      </c>
      <c r="D29" s="2">
        <v>210</v>
      </c>
      <c r="E29" s="2">
        <v>4382</v>
      </c>
      <c r="F29" s="2">
        <v>13.5</v>
      </c>
      <c r="G29" s="2">
        <v>70</v>
      </c>
      <c r="H29" s="2">
        <v>1</v>
      </c>
      <c r="I29" s="2" t="s">
        <v>42</v>
      </c>
      <c r="J29" s="2" t="s">
        <v>17</v>
      </c>
      <c r="K29" s="7">
        <v>13.544274549130323</v>
      </c>
      <c r="L29" s="7">
        <v>12.6111111111111</v>
      </c>
      <c r="M29" s="7">
        <v>9.3980784408609495</v>
      </c>
      <c r="N29" s="7">
        <v>11.851154700367458</v>
      </c>
      <c r="O29" s="2" t="s">
        <v>12</v>
      </c>
      <c r="P29" s="1">
        <f t="shared" si="0"/>
        <v>2.5442745491303231</v>
      </c>
      <c r="Q29"/>
      <c r="R29"/>
      <c r="S29"/>
    </row>
    <row r="30" spans="1:19" x14ac:dyDescent="0.25">
      <c r="A30" s="2">
        <v>9</v>
      </c>
      <c r="B30" s="2">
        <v>8</v>
      </c>
      <c r="C30" s="2">
        <v>304</v>
      </c>
      <c r="D30" s="2">
        <v>193</v>
      </c>
      <c r="E30" s="2">
        <v>4732</v>
      </c>
      <c r="F30" s="2">
        <v>18.5</v>
      </c>
      <c r="G30" s="2">
        <v>70</v>
      </c>
      <c r="H30" s="2">
        <v>1</v>
      </c>
      <c r="I30" s="2" t="s">
        <v>43</v>
      </c>
      <c r="J30" s="2" t="s">
        <v>11</v>
      </c>
      <c r="K30" s="7">
        <v>13.559793059144054</v>
      </c>
      <c r="L30" s="7">
        <v>12.6111111111111</v>
      </c>
      <c r="M30" s="7">
        <v>8.4094833599724108</v>
      </c>
      <c r="N30" s="7">
        <v>11.52679584340919</v>
      </c>
      <c r="O30" s="2" t="s">
        <v>12</v>
      </c>
      <c r="P30" s="3">
        <f t="shared" si="0"/>
        <v>4.5597930591440541</v>
      </c>
      <c r="Q30" s="3">
        <f t="shared" ref="Q30:Q35" si="13">ABS(A30-L30)</f>
        <v>3.6111111111111001</v>
      </c>
      <c r="R30" s="3">
        <f t="shared" ref="R30:R35" si="14">ABS(A30-M30)</f>
        <v>0.59051664002758919</v>
      </c>
      <c r="S30" s="3">
        <f t="shared" ref="S30:S35" si="15">ABS(A30-N30)</f>
        <v>2.5267958434091895</v>
      </c>
    </row>
    <row r="31" spans="1:19" x14ac:dyDescent="0.25">
      <c r="A31" s="2">
        <v>27</v>
      </c>
      <c r="B31" s="2">
        <v>4</v>
      </c>
      <c r="C31" s="2">
        <v>97</v>
      </c>
      <c r="D31" s="2">
        <v>88</v>
      </c>
      <c r="E31" s="2">
        <v>2130</v>
      </c>
      <c r="F31" s="2">
        <v>14.5</v>
      </c>
      <c r="G31" s="2">
        <v>71</v>
      </c>
      <c r="H31" s="2">
        <v>3</v>
      </c>
      <c r="I31" s="2" t="s">
        <v>33</v>
      </c>
      <c r="J31" s="2" t="s">
        <v>11</v>
      </c>
      <c r="K31" s="7">
        <v>29.294456246675004</v>
      </c>
      <c r="L31" s="7">
        <v>26.513207547169799</v>
      </c>
      <c r="M31" s="7">
        <v>30.328051810316939</v>
      </c>
      <c r="N31" s="7">
        <v>28.71190520138725</v>
      </c>
      <c r="O31" s="2" t="s">
        <v>14</v>
      </c>
      <c r="P31" s="3">
        <f t="shared" si="0"/>
        <v>2.2944562466750043</v>
      </c>
      <c r="Q31" s="3">
        <f t="shared" si="13"/>
        <v>0.48679245283020123</v>
      </c>
      <c r="R31" s="3">
        <f t="shared" si="14"/>
        <v>3.3280518103169392</v>
      </c>
      <c r="S31" s="3">
        <f t="shared" si="15"/>
        <v>1.7119052013872498</v>
      </c>
    </row>
    <row r="32" spans="1:19" x14ac:dyDescent="0.25">
      <c r="A32" s="2">
        <v>28</v>
      </c>
      <c r="B32" s="2">
        <v>4</v>
      </c>
      <c r="C32" s="2">
        <v>140</v>
      </c>
      <c r="D32" s="2">
        <v>90</v>
      </c>
      <c r="E32" s="2">
        <v>2264</v>
      </c>
      <c r="F32" s="2">
        <v>15.5</v>
      </c>
      <c r="G32" s="2">
        <v>71</v>
      </c>
      <c r="H32" s="2">
        <v>1</v>
      </c>
      <c r="I32" s="2" t="s">
        <v>44</v>
      </c>
      <c r="J32" s="2" t="s">
        <v>11</v>
      </c>
      <c r="K32" s="7">
        <v>25.60148558991521</v>
      </c>
      <c r="L32" s="7">
        <v>26.513207547169799</v>
      </c>
      <c r="M32" s="7">
        <v>27.122947016197692</v>
      </c>
      <c r="N32" s="7">
        <v>26.412546717760904</v>
      </c>
      <c r="O32" s="2" t="s">
        <v>12</v>
      </c>
      <c r="P32" s="3">
        <f t="shared" si="0"/>
        <v>2.3985144100847897</v>
      </c>
      <c r="Q32" s="3">
        <f t="shared" si="13"/>
        <v>1.4867924528302012</v>
      </c>
      <c r="R32" s="3">
        <f t="shared" si="14"/>
        <v>0.87705298380230801</v>
      </c>
      <c r="S32" s="3">
        <f t="shared" si="15"/>
        <v>1.5874532822390961</v>
      </c>
    </row>
    <row r="33" spans="1:19" x14ac:dyDescent="0.25">
      <c r="A33" s="2">
        <v>25</v>
      </c>
      <c r="B33" s="2">
        <v>4</v>
      </c>
      <c r="C33" s="2">
        <v>113</v>
      </c>
      <c r="D33" s="2">
        <v>95</v>
      </c>
      <c r="E33" s="2">
        <v>2228</v>
      </c>
      <c r="F33" s="2">
        <v>14</v>
      </c>
      <c r="G33" s="2">
        <v>71</v>
      </c>
      <c r="H33" s="2">
        <v>3</v>
      </c>
      <c r="I33" s="2" t="s">
        <v>45</v>
      </c>
      <c r="J33" s="2" t="s">
        <v>11</v>
      </c>
      <c r="K33" s="7">
        <v>27.414230611042985</v>
      </c>
      <c r="L33" s="7">
        <v>26.513207547169799</v>
      </c>
      <c r="M33" s="7">
        <v>29.63350153454827</v>
      </c>
      <c r="N33" s="7">
        <v>27.853646564253683</v>
      </c>
      <c r="O33" s="2" t="s">
        <v>14</v>
      </c>
      <c r="P33" s="3">
        <f t="shared" si="0"/>
        <v>2.414230611042985</v>
      </c>
      <c r="Q33" s="3">
        <f t="shared" si="13"/>
        <v>1.5132075471697988</v>
      </c>
      <c r="R33" s="3">
        <f t="shared" si="14"/>
        <v>4.6335015345482695</v>
      </c>
      <c r="S33" s="3">
        <f t="shared" si="15"/>
        <v>2.8536465642536832</v>
      </c>
    </row>
    <row r="34" spans="1:19" x14ac:dyDescent="0.25">
      <c r="A34" s="2">
        <v>25</v>
      </c>
      <c r="B34" s="2">
        <v>4</v>
      </c>
      <c r="C34" s="2">
        <v>98</v>
      </c>
      <c r="D34" s="2"/>
      <c r="E34" s="2">
        <v>2046</v>
      </c>
      <c r="F34" s="2">
        <v>19</v>
      </c>
      <c r="G34" s="2">
        <v>71</v>
      </c>
      <c r="H34" s="2">
        <v>1</v>
      </c>
      <c r="I34" s="2" t="s">
        <v>46</v>
      </c>
      <c r="J34" s="2" t="s">
        <v>11</v>
      </c>
      <c r="K34" s="7"/>
      <c r="L34" s="7">
        <v>32.105747126436803</v>
      </c>
      <c r="M34" s="7"/>
      <c r="N34" s="7">
        <v>32.105747126436803</v>
      </c>
      <c r="O34" s="2" t="s">
        <v>14</v>
      </c>
      <c r="P34" s="3">
        <f t="shared" si="0"/>
        <v>25</v>
      </c>
      <c r="Q34" s="3">
        <f t="shared" si="13"/>
        <v>7.1057471264368033</v>
      </c>
      <c r="R34" s="3">
        <f t="shared" si="14"/>
        <v>25</v>
      </c>
      <c r="S34" s="3">
        <f t="shared" si="15"/>
        <v>7.1057471264368033</v>
      </c>
    </row>
    <row r="35" spans="1:19" x14ac:dyDescent="0.25">
      <c r="A35" s="2">
        <v>19</v>
      </c>
      <c r="B35" s="2">
        <v>6</v>
      </c>
      <c r="C35" s="2">
        <v>232</v>
      </c>
      <c r="D35" s="2">
        <v>100</v>
      </c>
      <c r="E35" s="2">
        <v>2634</v>
      </c>
      <c r="F35" s="2">
        <v>13</v>
      </c>
      <c r="G35" s="2">
        <v>71</v>
      </c>
      <c r="H35" s="2">
        <v>1</v>
      </c>
      <c r="I35" s="2" t="s">
        <v>39</v>
      </c>
      <c r="J35" s="2" t="s">
        <v>11</v>
      </c>
      <c r="K35" s="7">
        <v>20.643795940145484</v>
      </c>
      <c r="L35" s="7">
        <v>20.0066666666667</v>
      </c>
      <c r="M35" s="7">
        <v>24.805382017653997</v>
      </c>
      <c r="N35" s="7">
        <v>21.81861487482206</v>
      </c>
      <c r="O35" s="2" t="s">
        <v>14</v>
      </c>
      <c r="P35" s="3">
        <f t="shared" si="0"/>
        <v>1.643795940145484</v>
      </c>
      <c r="Q35" s="3">
        <f t="shared" si="13"/>
        <v>1.0066666666666997</v>
      </c>
      <c r="R35" s="3">
        <f t="shared" si="14"/>
        <v>5.8053820176539972</v>
      </c>
      <c r="S35" s="3">
        <f t="shared" si="15"/>
        <v>2.8186148748220603</v>
      </c>
    </row>
    <row r="36" spans="1:19" hidden="1" x14ac:dyDescent="0.25">
      <c r="A36" s="2">
        <v>16</v>
      </c>
      <c r="B36" s="2">
        <v>6</v>
      </c>
      <c r="C36" s="2">
        <v>225</v>
      </c>
      <c r="D36" s="2">
        <v>105</v>
      </c>
      <c r="E36" s="2">
        <v>3439</v>
      </c>
      <c r="F36" s="2">
        <v>15.5</v>
      </c>
      <c r="G36" s="2">
        <v>71</v>
      </c>
      <c r="H36" s="2">
        <v>1</v>
      </c>
      <c r="I36" s="2" t="s">
        <v>47</v>
      </c>
      <c r="J36" s="2" t="s">
        <v>17</v>
      </c>
      <c r="K36" s="7">
        <v>19.240959214761077</v>
      </c>
      <c r="L36" s="7">
        <v>17.676923076923099</v>
      </c>
      <c r="M36" s="7">
        <v>20.40870277604273</v>
      </c>
      <c r="N36" s="7">
        <v>19.108861689242303</v>
      </c>
      <c r="O36" s="2" t="s">
        <v>14</v>
      </c>
      <c r="P36" s="1">
        <f t="shared" si="0"/>
        <v>3.2409592147610766</v>
      </c>
      <c r="Q36"/>
      <c r="R36"/>
      <c r="S36"/>
    </row>
    <row r="37" spans="1:19" hidden="1" x14ac:dyDescent="0.25">
      <c r="A37" s="2">
        <v>17</v>
      </c>
      <c r="B37" s="2">
        <v>6</v>
      </c>
      <c r="C37" s="2">
        <v>250</v>
      </c>
      <c r="D37" s="2">
        <v>100</v>
      </c>
      <c r="E37" s="2">
        <v>3329</v>
      </c>
      <c r="F37" s="2">
        <v>15.5</v>
      </c>
      <c r="G37" s="2">
        <v>71</v>
      </c>
      <c r="H37" s="2">
        <v>1</v>
      </c>
      <c r="I37" s="2" t="s">
        <v>10</v>
      </c>
      <c r="J37" s="2" t="s">
        <v>17</v>
      </c>
      <c r="K37" s="7">
        <v>19.1376581963011</v>
      </c>
      <c r="L37" s="7">
        <v>20.0066666666667</v>
      </c>
      <c r="M37" s="7">
        <v>21.567020784007546</v>
      </c>
      <c r="N37" s="7">
        <v>20.237115215658449</v>
      </c>
      <c r="O37" s="2" t="s">
        <v>18</v>
      </c>
      <c r="P37" s="1">
        <f t="shared" si="0"/>
        <v>2.1376581963010999</v>
      </c>
      <c r="Q37"/>
      <c r="R37"/>
      <c r="S37"/>
    </row>
    <row r="38" spans="1:19" x14ac:dyDescent="0.25">
      <c r="A38" s="2">
        <v>19</v>
      </c>
      <c r="B38" s="2">
        <v>6</v>
      </c>
      <c r="C38" s="2">
        <v>250</v>
      </c>
      <c r="D38" s="2">
        <v>88</v>
      </c>
      <c r="E38" s="2">
        <v>3302</v>
      </c>
      <c r="F38" s="2">
        <v>15.5</v>
      </c>
      <c r="G38" s="2">
        <v>71</v>
      </c>
      <c r="H38" s="2">
        <v>1</v>
      </c>
      <c r="I38" s="2" t="s">
        <v>48</v>
      </c>
      <c r="J38" s="2" t="s">
        <v>11</v>
      </c>
      <c r="K38" s="7">
        <v>20.203813238204159</v>
      </c>
      <c r="L38" s="7">
        <v>20.0066666666667</v>
      </c>
      <c r="M38" s="7">
        <v>22.443880781706635</v>
      </c>
      <c r="N38" s="7">
        <v>20.884786895525831</v>
      </c>
      <c r="O38" s="2" t="s">
        <v>14</v>
      </c>
      <c r="P38" s="3">
        <f t="shared" si="0"/>
        <v>1.2038132382041589</v>
      </c>
      <c r="Q38" s="3">
        <f t="shared" ref="Q38:Q39" si="16">ABS(A38-L38)</f>
        <v>1.0066666666666997</v>
      </c>
      <c r="R38" s="3">
        <f t="shared" ref="R38:R39" si="17">ABS(A38-M38)</f>
        <v>3.4438807817066355</v>
      </c>
      <c r="S38" s="3">
        <f t="shared" ref="S38:S39" si="18">ABS(A38-N38)</f>
        <v>1.8847868955258313</v>
      </c>
    </row>
    <row r="39" spans="1:19" x14ac:dyDescent="0.25">
      <c r="A39" s="2">
        <v>18</v>
      </c>
      <c r="B39" s="2">
        <v>6</v>
      </c>
      <c r="C39" s="2">
        <v>232</v>
      </c>
      <c r="D39" s="2">
        <v>100</v>
      </c>
      <c r="E39" s="2">
        <v>3288</v>
      </c>
      <c r="F39" s="2">
        <v>15.5</v>
      </c>
      <c r="G39" s="2">
        <v>71</v>
      </c>
      <c r="H39" s="2">
        <v>1</v>
      </c>
      <c r="I39" s="2" t="s">
        <v>49</v>
      </c>
      <c r="J39" s="2" t="s">
        <v>11</v>
      </c>
      <c r="K39" s="7">
        <v>19.453049919672495</v>
      </c>
      <c r="L39" s="7">
        <v>20.0066666666667</v>
      </c>
      <c r="M39" s="7">
        <v>21.541220494657431</v>
      </c>
      <c r="N39" s="7">
        <v>20.333645693665542</v>
      </c>
      <c r="O39" s="2" t="s">
        <v>18</v>
      </c>
      <c r="P39" s="3">
        <f t="shared" si="0"/>
        <v>1.4530499196724946</v>
      </c>
      <c r="Q39" s="3">
        <f t="shared" si="16"/>
        <v>2.0066666666666997</v>
      </c>
      <c r="R39" s="3">
        <f t="shared" si="17"/>
        <v>3.5412204946574306</v>
      </c>
      <c r="S39" s="3">
        <f t="shared" si="18"/>
        <v>2.3336456936655416</v>
      </c>
    </row>
    <row r="40" spans="1:19" hidden="1" x14ac:dyDescent="0.25">
      <c r="A40" s="2">
        <v>14</v>
      </c>
      <c r="B40" s="2">
        <v>8</v>
      </c>
      <c r="C40" s="2">
        <v>350</v>
      </c>
      <c r="D40" s="2">
        <v>165</v>
      </c>
      <c r="E40" s="2">
        <v>4209</v>
      </c>
      <c r="F40" s="2">
        <v>12</v>
      </c>
      <c r="G40" s="2">
        <v>71</v>
      </c>
      <c r="H40" s="2">
        <v>1</v>
      </c>
      <c r="I40" s="2" t="s">
        <v>21</v>
      </c>
      <c r="J40" s="2" t="s">
        <v>17</v>
      </c>
      <c r="K40" s="7">
        <v>14.586480768888379</v>
      </c>
      <c r="L40" s="7">
        <v>15.352941176470599</v>
      </c>
      <c r="M40" s="7">
        <v>13.48583093251383</v>
      </c>
      <c r="N40" s="7">
        <v>14.475084292624269</v>
      </c>
      <c r="O40" s="2" t="s">
        <v>12</v>
      </c>
      <c r="P40" s="1">
        <f t="shared" si="0"/>
        <v>0.58648076888837863</v>
      </c>
      <c r="Q40"/>
      <c r="R40"/>
      <c r="S40"/>
    </row>
    <row r="41" spans="1:19" x14ac:dyDescent="0.25">
      <c r="A41" s="2">
        <v>14</v>
      </c>
      <c r="B41" s="2">
        <v>8</v>
      </c>
      <c r="C41" s="2">
        <v>400</v>
      </c>
      <c r="D41" s="2">
        <v>175</v>
      </c>
      <c r="E41" s="2">
        <v>4464</v>
      </c>
      <c r="F41" s="2">
        <v>11.5</v>
      </c>
      <c r="G41" s="2">
        <v>71</v>
      </c>
      <c r="H41" s="2">
        <v>1</v>
      </c>
      <c r="I41" s="2" t="s">
        <v>50</v>
      </c>
      <c r="J41" s="2" t="s">
        <v>11</v>
      </c>
      <c r="K41" s="7">
        <v>13.968752412143962</v>
      </c>
      <c r="L41" s="7">
        <v>12.6111111111111</v>
      </c>
      <c r="M41" s="7">
        <v>12.266753669275213</v>
      </c>
      <c r="N41" s="7">
        <v>12.948872397510092</v>
      </c>
      <c r="O41" s="2" t="s">
        <v>18</v>
      </c>
      <c r="P41" s="3">
        <f t="shared" si="0"/>
        <v>3.1247587856038095E-2</v>
      </c>
      <c r="Q41" s="3">
        <f t="shared" ref="Q41:Q43" si="19">ABS(A41-L41)</f>
        <v>1.3888888888888999</v>
      </c>
      <c r="R41" s="3">
        <f t="shared" ref="R41:R43" si="20">ABS(A41-M41)</f>
        <v>1.7332463307247874</v>
      </c>
      <c r="S41" s="3">
        <f t="shared" ref="S41:S43" si="21">ABS(A41-N41)</f>
        <v>1.0511276024899079</v>
      </c>
    </row>
    <row r="42" spans="1:19" x14ac:dyDescent="0.25">
      <c r="A42" s="2">
        <v>14</v>
      </c>
      <c r="B42" s="2">
        <v>8</v>
      </c>
      <c r="C42" s="2">
        <v>351</v>
      </c>
      <c r="D42" s="2">
        <v>153</v>
      </c>
      <c r="E42" s="2">
        <v>4154</v>
      </c>
      <c r="F42" s="2">
        <v>13.5</v>
      </c>
      <c r="G42" s="2">
        <v>71</v>
      </c>
      <c r="H42" s="2">
        <v>1</v>
      </c>
      <c r="I42" s="2" t="s">
        <v>20</v>
      </c>
      <c r="J42" s="2" t="s">
        <v>11</v>
      </c>
      <c r="K42" s="7">
        <v>14.925030563408592</v>
      </c>
      <c r="L42" s="7">
        <v>15.352941176470599</v>
      </c>
      <c r="M42" s="7">
        <v>14.461065574427094</v>
      </c>
      <c r="N42" s="7">
        <v>14.913012438102095</v>
      </c>
      <c r="O42" s="2" t="s">
        <v>12</v>
      </c>
      <c r="P42" s="3">
        <f t="shared" si="0"/>
        <v>0.92503056340859224</v>
      </c>
      <c r="Q42" s="3">
        <f t="shared" si="19"/>
        <v>1.3529411764705994</v>
      </c>
      <c r="R42" s="3">
        <f t="shared" si="20"/>
        <v>0.46106557442709395</v>
      </c>
      <c r="S42" s="3">
        <f t="shared" si="21"/>
        <v>0.9130124381020952</v>
      </c>
    </row>
    <row r="43" spans="1:19" x14ac:dyDescent="0.25">
      <c r="A43" s="2">
        <v>14</v>
      </c>
      <c r="B43" s="2">
        <v>8</v>
      </c>
      <c r="C43" s="2">
        <v>318</v>
      </c>
      <c r="D43" s="2">
        <v>150</v>
      </c>
      <c r="E43" s="2">
        <v>4096</v>
      </c>
      <c r="F43" s="2">
        <v>13</v>
      </c>
      <c r="G43" s="2">
        <v>71</v>
      </c>
      <c r="H43" s="2">
        <v>1</v>
      </c>
      <c r="I43" s="2" t="s">
        <v>22</v>
      </c>
      <c r="J43" s="2" t="s">
        <v>11</v>
      </c>
      <c r="K43" s="7">
        <v>15.120418023296006</v>
      </c>
      <c r="L43" s="7">
        <v>15.352941176470599</v>
      </c>
      <c r="M43" s="7">
        <v>14.53344123954813</v>
      </c>
      <c r="N43" s="7">
        <v>15.002266813104912</v>
      </c>
      <c r="O43" s="2" t="s">
        <v>12</v>
      </c>
      <c r="P43" s="3">
        <f t="shared" si="0"/>
        <v>1.1204180232960059</v>
      </c>
      <c r="Q43" s="3">
        <f t="shared" si="19"/>
        <v>1.3529411764705994</v>
      </c>
      <c r="R43" s="3">
        <f t="shared" si="20"/>
        <v>0.5334412395481305</v>
      </c>
      <c r="S43" s="3">
        <f t="shared" si="21"/>
        <v>1.0022668131049119</v>
      </c>
    </row>
    <row r="44" spans="1:19" hidden="1" x14ac:dyDescent="0.25">
      <c r="A44" s="2">
        <v>12</v>
      </c>
      <c r="B44" s="2">
        <v>8</v>
      </c>
      <c r="C44" s="2">
        <v>383</v>
      </c>
      <c r="D44" s="2">
        <v>180</v>
      </c>
      <c r="E44" s="2">
        <v>4955</v>
      </c>
      <c r="F44" s="2">
        <v>11.5</v>
      </c>
      <c r="G44" s="2">
        <v>71</v>
      </c>
      <c r="H44" s="2">
        <v>1</v>
      </c>
      <c r="I44" s="2" t="s">
        <v>51</v>
      </c>
      <c r="J44" s="2" t="s">
        <v>17</v>
      </c>
      <c r="K44" s="7">
        <v>13.121270931617961</v>
      </c>
      <c r="L44" s="7">
        <v>12.6111111111111</v>
      </c>
      <c r="M44" s="7">
        <v>9.3557517373290988</v>
      </c>
      <c r="N44" s="7">
        <v>11.696044593352719</v>
      </c>
      <c r="O44" s="2" t="s">
        <v>14</v>
      </c>
      <c r="P44" s="1">
        <f t="shared" si="0"/>
        <v>1.1212709316179605</v>
      </c>
      <c r="Q44"/>
      <c r="R44"/>
      <c r="S44"/>
    </row>
    <row r="45" spans="1:19" x14ac:dyDescent="0.25">
      <c r="A45" s="2">
        <v>13</v>
      </c>
      <c r="B45" s="2">
        <v>8</v>
      </c>
      <c r="C45" s="2">
        <v>400</v>
      </c>
      <c r="D45" s="2">
        <v>170</v>
      </c>
      <c r="E45" s="2">
        <v>4746</v>
      </c>
      <c r="F45" s="2">
        <v>12</v>
      </c>
      <c r="G45" s="2">
        <v>71</v>
      </c>
      <c r="H45" s="2">
        <v>1</v>
      </c>
      <c r="I45" s="2" t="s">
        <v>52</v>
      </c>
      <c r="J45" s="2" t="s">
        <v>11</v>
      </c>
      <c r="K45" s="7">
        <v>13.573320587015401</v>
      </c>
      <c r="L45" s="7">
        <v>12.6111111111111</v>
      </c>
      <c r="M45" s="7">
        <v>11.18930219044208</v>
      </c>
      <c r="N45" s="7">
        <v>12.457911296189527</v>
      </c>
      <c r="O45" s="2" t="s">
        <v>14</v>
      </c>
      <c r="P45" s="3">
        <f t="shared" si="0"/>
        <v>0.57332058701540056</v>
      </c>
      <c r="Q45" s="3">
        <f t="shared" ref="Q45:Q46" si="22">ABS(A45-L45)</f>
        <v>0.38888888888889994</v>
      </c>
      <c r="R45" s="3">
        <f t="shared" ref="R45:R46" si="23">ABS(A45-M45)</f>
        <v>1.8106978095579205</v>
      </c>
      <c r="S45" s="3">
        <f t="shared" ref="S45:S46" si="24">ABS(A45-N45)</f>
        <v>0.54208870381047269</v>
      </c>
    </row>
    <row r="46" spans="1:19" x14ac:dyDescent="0.25">
      <c r="A46" s="2">
        <v>13</v>
      </c>
      <c r="B46" s="2">
        <v>8</v>
      </c>
      <c r="C46" s="2">
        <v>400</v>
      </c>
      <c r="D46" s="2">
        <v>175</v>
      </c>
      <c r="E46" s="2">
        <v>5140</v>
      </c>
      <c r="F46" s="2">
        <v>12</v>
      </c>
      <c r="G46" s="2">
        <v>71</v>
      </c>
      <c r="H46" s="2">
        <v>1</v>
      </c>
      <c r="I46" s="2" t="s">
        <v>53</v>
      </c>
      <c r="J46" s="2" t="s">
        <v>11</v>
      </c>
      <c r="K46" s="7">
        <v>12.910713416771232</v>
      </c>
      <c r="L46" s="7">
        <v>12.6111111111111</v>
      </c>
      <c r="M46" s="7">
        <v>8.9626702929435407</v>
      </c>
      <c r="N46" s="7">
        <v>11.494831606941958</v>
      </c>
      <c r="O46" s="2" t="s">
        <v>18</v>
      </c>
      <c r="P46" s="3">
        <f t="shared" si="0"/>
        <v>8.9286583228767924E-2</v>
      </c>
      <c r="Q46" s="3">
        <f t="shared" si="22"/>
        <v>0.38888888888889994</v>
      </c>
      <c r="R46" s="3">
        <f t="shared" si="23"/>
        <v>4.0373297070564593</v>
      </c>
      <c r="S46" s="3">
        <f t="shared" si="24"/>
        <v>1.5051683930580424</v>
      </c>
    </row>
    <row r="47" spans="1:19" hidden="1" x14ac:dyDescent="0.25">
      <c r="A47" s="2">
        <v>18</v>
      </c>
      <c r="B47" s="2">
        <v>6</v>
      </c>
      <c r="C47" s="2">
        <v>258</v>
      </c>
      <c r="D47" s="2">
        <v>110</v>
      </c>
      <c r="E47" s="2">
        <v>2962</v>
      </c>
      <c r="F47" s="2">
        <v>13.5</v>
      </c>
      <c r="G47" s="2">
        <v>71</v>
      </c>
      <c r="H47" s="2">
        <v>1</v>
      </c>
      <c r="I47" s="2" t="s">
        <v>54</v>
      </c>
      <c r="J47" s="2" t="s">
        <v>17</v>
      </c>
      <c r="K47" s="7">
        <v>19.316562538942037</v>
      </c>
      <c r="L47" s="7">
        <v>20.0066666666667</v>
      </c>
      <c r="M47" s="7">
        <v>22.897543672734081</v>
      </c>
      <c r="N47" s="7">
        <v>20.740257626114275</v>
      </c>
      <c r="O47" s="2" t="s">
        <v>18</v>
      </c>
      <c r="P47" s="1">
        <f t="shared" si="0"/>
        <v>1.316562538942037</v>
      </c>
      <c r="Q47"/>
      <c r="R47"/>
      <c r="S47"/>
    </row>
    <row r="48" spans="1:19" x14ac:dyDescent="0.25">
      <c r="A48" s="2">
        <v>22</v>
      </c>
      <c r="B48" s="2">
        <v>4</v>
      </c>
      <c r="C48" s="2">
        <v>140</v>
      </c>
      <c r="D48" s="2">
        <v>72</v>
      </c>
      <c r="E48" s="2">
        <v>2408</v>
      </c>
      <c r="F48" s="2">
        <v>19</v>
      </c>
      <c r="G48" s="2">
        <v>71</v>
      </c>
      <c r="H48" s="2">
        <v>1</v>
      </c>
      <c r="I48" s="2" t="s">
        <v>55</v>
      </c>
      <c r="J48" s="2" t="s">
        <v>11</v>
      </c>
      <c r="K48" s="7">
        <v>29.495760956144697</v>
      </c>
      <c r="L48" s="7">
        <v>22.75</v>
      </c>
      <c r="M48" s="7">
        <v>27.423674377512842</v>
      </c>
      <c r="N48" s="7">
        <v>26.556478444552511</v>
      </c>
      <c r="O48" s="2" t="s">
        <v>14</v>
      </c>
      <c r="P48" s="3">
        <f t="shared" si="0"/>
        <v>7.4957609561446965</v>
      </c>
      <c r="Q48" s="3">
        <f>ABS(A48-L48)</f>
        <v>0.75</v>
      </c>
      <c r="R48" s="3">
        <f>ABS(A48-M48)</f>
        <v>5.4236743775128424</v>
      </c>
      <c r="S48" s="3">
        <f>ABS(A48-N48)</f>
        <v>4.5564784445525106</v>
      </c>
    </row>
    <row r="49" spans="1:19" hidden="1" x14ac:dyDescent="0.25">
      <c r="A49" s="2">
        <v>19</v>
      </c>
      <c r="B49" s="2">
        <v>6</v>
      </c>
      <c r="C49" s="2">
        <v>250</v>
      </c>
      <c r="D49" s="2">
        <v>100</v>
      </c>
      <c r="E49" s="2">
        <v>3282</v>
      </c>
      <c r="F49" s="2">
        <v>15</v>
      </c>
      <c r="G49" s="2">
        <v>71</v>
      </c>
      <c r="H49" s="2">
        <v>1</v>
      </c>
      <c r="I49" s="2" t="s">
        <v>56</v>
      </c>
      <c r="J49" s="2" t="s">
        <v>17</v>
      </c>
      <c r="K49" s="7">
        <v>19.359672720967332</v>
      </c>
      <c r="L49" s="7">
        <v>20.0066666666667</v>
      </c>
      <c r="M49" s="7">
        <v>21.812342377287763</v>
      </c>
      <c r="N49" s="7">
        <v>20.392893921640596</v>
      </c>
      <c r="O49" s="2" t="s">
        <v>18</v>
      </c>
      <c r="P49" s="1">
        <f t="shared" si="0"/>
        <v>0.35967272096733183</v>
      </c>
      <c r="Q49"/>
      <c r="R49"/>
      <c r="S49"/>
    </row>
    <row r="50" spans="1:19" hidden="1" x14ac:dyDescent="0.25">
      <c r="A50" s="2">
        <v>18</v>
      </c>
      <c r="B50" s="2">
        <v>6</v>
      </c>
      <c r="C50" s="2">
        <v>250</v>
      </c>
      <c r="D50" s="2">
        <v>88</v>
      </c>
      <c r="E50" s="2">
        <v>3139</v>
      </c>
      <c r="F50" s="2">
        <v>14.5</v>
      </c>
      <c r="G50" s="2">
        <v>71</v>
      </c>
      <c r="H50" s="2">
        <v>1</v>
      </c>
      <c r="I50" s="2" t="s">
        <v>57</v>
      </c>
      <c r="J50" s="2" t="s">
        <v>17</v>
      </c>
      <c r="K50" s="7">
        <v>20.666259028771226</v>
      </c>
      <c r="L50" s="7">
        <v>20.0066666666667</v>
      </c>
      <c r="M50" s="7">
        <v>23.270063814102603</v>
      </c>
      <c r="N50" s="7">
        <v>21.314329836513508</v>
      </c>
      <c r="O50" s="2" t="s">
        <v>14</v>
      </c>
      <c r="P50" s="1">
        <f t="shared" si="0"/>
        <v>2.6662590287712256</v>
      </c>
      <c r="Q50"/>
      <c r="R50"/>
      <c r="S50"/>
    </row>
    <row r="51" spans="1:19" x14ac:dyDescent="0.25">
      <c r="A51" s="2">
        <v>23</v>
      </c>
      <c r="B51" s="2">
        <v>4</v>
      </c>
      <c r="C51" s="2">
        <v>122</v>
      </c>
      <c r="D51" s="2">
        <v>86</v>
      </c>
      <c r="E51" s="2">
        <v>2220</v>
      </c>
      <c r="F51" s="2">
        <v>14</v>
      </c>
      <c r="G51" s="2">
        <v>71</v>
      </c>
      <c r="H51" s="2">
        <v>1</v>
      </c>
      <c r="I51" s="2" t="s">
        <v>58</v>
      </c>
      <c r="J51" s="2" t="s">
        <v>11</v>
      </c>
      <c r="K51" s="7">
        <v>27.915868439323713</v>
      </c>
      <c r="L51" s="7">
        <v>26.513207547169799</v>
      </c>
      <c r="M51" s="7">
        <v>27.41055241406875</v>
      </c>
      <c r="N51" s="7">
        <v>27.279876133520755</v>
      </c>
      <c r="O51" s="2" t="s">
        <v>14</v>
      </c>
      <c r="P51" s="3">
        <f t="shared" si="0"/>
        <v>4.9158684393237131</v>
      </c>
      <c r="Q51" s="3">
        <f t="shared" ref="Q51:Q52" si="25">ABS(A51-L51)</f>
        <v>3.5132075471697988</v>
      </c>
      <c r="R51" s="3">
        <f t="shared" ref="R51:R52" si="26">ABS(A51-M51)</f>
        <v>4.41055241406875</v>
      </c>
      <c r="S51" s="3">
        <f t="shared" ref="S51:S52" si="27">ABS(A51-N51)</f>
        <v>4.2798761335207551</v>
      </c>
    </row>
    <row r="52" spans="1:19" x14ac:dyDescent="0.25">
      <c r="A52" s="2">
        <v>28</v>
      </c>
      <c r="B52" s="2">
        <v>4</v>
      </c>
      <c r="C52" s="2">
        <v>116</v>
      </c>
      <c r="D52" s="2">
        <v>90</v>
      </c>
      <c r="E52" s="2">
        <v>2123</v>
      </c>
      <c r="F52" s="2">
        <v>14</v>
      </c>
      <c r="G52" s="2">
        <v>71</v>
      </c>
      <c r="H52" s="2">
        <v>2</v>
      </c>
      <c r="I52" s="2" t="s">
        <v>59</v>
      </c>
      <c r="J52" s="2" t="s">
        <v>11</v>
      </c>
      <c r="K52" s="7">
        <v>25.912915166452315</v>
      </c>
      <c r="L52" s="7">
        <v>26.513207547169799</v>
      </c>
      <c r="M52" s="7">
        <v>29.025479657291704</v>
      </c>
      <c r="N52" s="7">
        <v>27.150534123637939</v>
      </c>
      <c r="O52" s="2" t="s">
        <v>12</v>
      </c>
      <c r="P52" s="3">
        <f t="shared" si="0"/>
        <v>2.087084833547685</v>
      </c>
      <c r="Q52" s="3">
        <f t="shared" si="25"/>
        <v>1.4867924528302012</v>
      </c>
      <c r="R52" s="3">
        <f t="shared" si="26"/>
        <v>1.0254796572917044</v>
      </c>
      <c r="S52" s="3">
        <f t="shared" si="27"/>
        <v>0.84946587636206061</v>
      </c>
    </row>
    <row r="53" spans="1:19" hidden="1" x14ac:dyDescent="0.25">
      <c r="A53" s="2">
        <v>30</v>
      </c>
      <c r="B53" s="2">
        <v>4</v>
      </c>
      <c r="C53" s="2">
        <v>79</v>
      </c>
      <c r="D53" s="2">
        <v>70</v>
      </c>
      <c r="E53" s="2">
        <v>2074</v>
      </c>
      <c r="F53" s="2">
        <v>19.5</v>
      </c>
      <c r="G53" s="2">
        <v>71</v>
      </c>
      <c r="H53" s="2">
        <v>2</v>
      </c>
      <c r="I53" s="2" t="s">
        <v>60</v>
      </c>
      <c r="J53" s="2" t="s">
        <v>17</v>
      </c>
      <c r="K53" s="7">
        <v>30.144519656272891</v>
      </c>
      <c r="L53" s="7">
        <v>32.105747126436803</v>
      </c>
      <c r="M53" s="7">
        <v>29.859076418358594</v>
      </c>
      <c r="N53" s="7">
        <v>30.703114400356096</v>
      </c>
      <c r="O53" s="2" t="s">
        <v>12</v>
      </c>
      <c r="P53" s="1">
        <f t="shared" si="0"/>
        <v>0.14451965627289098</v>
      </c>
      <c r="Q53"/>
      <c r="R53"/>
      <c r="S53"/>
    </row>
    <row r="54" spans="1:19" x14ac:dyDescent="0.25">
      <c r="A54" s="2">
        <v>30</v>
      </c>
      <c r="B54" s="2">
        <v>4</v>
      </c>
      <c r="C54" s="2">
        <v>88</v>
      </c>
      <c r="D54" s="2">
        <v>76</v>
      </c>
      <c r="E54" s="2">
        <v>2065</v>
      </c>
      <c r="F54" s="2">
        <v>14.5</v>
      </c>
      <c r="G54" s="2">
        <v>71</v>
      </c>
      <c r="H54" s="2">
        <v>2</v>
      </c>
      <c r="I54" s="2" t="s">
        <v>61</v>
      </c>
      <c r="J54" s="2" t="s">
        <v>11</v>
      </c>
      <c r="K54" s="7">
        <v>30.442908960329888</v>
      </c>
      <c r="L54" s="7">
        <v>32.105747126436803</v>
      </c>
      <c r="M54" s="7">
        <v>29.810305769859141</v>
      </c>
      <c r="N54" s="7">
        <v>30.786320618875276</v>
      </c>
      <c r="O54" s="2" t="s">
        <v>12</v>
      </c>
      <c r="P54" s="3">
        <f t="shared" si="0"/>
        <v>0.44290896032988769</v>
      </c>
      <c r="Q54" s="3">
        <f t="shared" ref="Q54:Q56" si="28">ABS(A54-L54)</f>
        <v>2.1057471264368033</v>
      </c>
      <c r="R54" s="3">
        <f t="shared" ref="R54:R56" si="29">ABS(A54-M54)</f>
        <v>0.18969423014085862</v>
      </c>
      <c r="S54" s="3">
        <f t="shared" ref="S54:S56" si="30">ABS(A54-N54)</f>
        <v>0.78632061887527627</v>
      </c>
    </row>
    <row r="55" spans="1:19" x14ac:dyDescent="0.25">
      <c r="A55" s="2">
        <v>31</v>
      </c>
      <c r="B55" s="2">
        <v>4</v>
      </c>
      <c r="C55" s="2">
        <v>71</v>
      </c>
      <c r="D55" s="2">
        <v>65</v>
      </c>
      <c r="E55" s="2">
        <v>1773</v>
      </c>
      <c r="F55" s="2">
        <v>19</v>
      </c>
      <c r="G55" s="2">
        <v>71</v>
      </c>
      <c r="H55" s="2">
        <v>3</v>
      </c>
      <c r="I55" s="2" t="s">
        <v>62</v>
      </c>
      <c r="J55" s="2" t="s">
        <v>11</v>
      </c>
      <c r="K55" s="7">
        <v>33.490479066981955</v>
      </c>
      <c r="L55" s="7">
        <v>32.105747126436803</v>
      </c>
      <c r="M55" s="7">
        <v>33.016951431264374</v>
      </c>
      <c r="N55" s="7">
        <v>32.871059208227713</v>
      </c>
      <c r="O55" s="2" t="s">
        <v>14</v>
      </c>
      <c r="P55" s="3">
        <f t="shared" si="0"/>
        <v>2.4904790669819548</v>
      </c>
      <c r="Q55" s="3">
        <f t="shared" si="28"/>
        <v>1.1057471264368033</v>
      </c>
      <c r="R55" s="3">
        <f t="shared" si="29"/>
        <v>2.0169514312643742</v>
      </c>
      <c r="S55" s="3">
        <f t="shared" si="30"/>
        <v>1.8710592082277131</v>
      </c>
    </row>
    <row r="56" spans="1:19" x14ac:dyDescent="0.25">
      <c r="A56" s="2">
        <v>35</v>
      </c>
      <c r="B56" s="2">
        <v>4</v>
      </c>
      <c r="C56" s="2">
        <v>72</v>
      </c>
      <c r="D56" s="2">
        <v>69</v>
      </c>
      <c r="E56" s="2">
        <v>1613</v>
      </c>
      <c r="F56" s="2">
        <v>18</v>
      </c>
      <c r="G56" s="2">
        <v>71</v>
      </c>
      <c r="H56" s="2">
        <v>3</v>
      </c>
      <c r="I56" s="2" t="s">
        <v>63</v>
      </c>
      <c r="J56" s="2" t="s">
        <v>11</v>
      </c>
      <c r="K56" s="7">
        <v>32.417124405677889</v>
      </c>
      <c r="L56" s="7">
        <v>32.105747126436803</v>
      </c>
      <c r="M56" s="7">
        <v>33.592535122232988</v>
      </c>
      <c r="N56" s="7">
        <v>32.705135551449224</v>
      </c>
      <c r="O56" s="2" t="s">
        <v>12</v>
      </c>
      <c r="P56" s="3">
        <f t="shared" si="0"/>
        <v>2.5828755943221111</v>
      </c>
      <c r="Q56" s="3">
        <f t="shared" si="28"/>
        <v>2.8942528735631967</v>
      </c>
      <c r="R56" s="3">
        <f t="shared" si="29"/>
        <v>1.407464877767012</v>
      </c>
      <c r="S56" s="3">
        <f t="shared" si="30"/>
        <v>2.2948644485507756</v>
      </c>
    </row>
    <row r="57" spans="1:19" hidden="1" x14ac:dyDescent="0.25">
      <c r="A57" s="2">
        <v>27</v>
      </c>
      <c r="B57" s="2">
        <v>4</v>
      </c>
      <c r="C57" s="2">
        <v>97</v>
      </c>
      <c r="D57" s="2">
        <v>60</v>
      </c>
      <c r="E57" s="2">
        <v>1834</v>
      </c>
      <c r="F57" s="2">
        <v>19</v>
      </c>
      <c r="G57" s="2">
        <v>71</v>
      </c>
      <c r="H57" s="2">
        <v>2</v>
      </c>
      <c r="I57" s="2" t="s">
        <v>64</v>
      </c>
      <c r="J57" s="2" t="s">
        <v>17</v>
      </c>
      <c r="K57" s="7">
        <v>32.501654150348493</v>
      </c>
      <c r="L57" s="7">
        <v>32.105747126436803</v>
      </c>
      <c r="M57" s="7">
        <v>31.889417536668816</v>
      </c>
      <c r="N57" s="7">
        <v>32.165606271151368</v>
      </c>
      <c r="O57" s="2" t="s">
        <v>12</v>
      </c>
      <c r="P57" s="1">
        <f t="shared" si="0"/>
        <v>5.501654150348493</v>
      </c>
      <c r="Q57"/>
      <c r="R57"/>
      <c r="S57"/>
    </row>
    <row r="58" spans="1:19" x14ac:dyDescent="0.25">
      <c r="A58" s="2">
        <v>26</v>
      </c>
      <c r="B58" s="2">
        <v>4</v>
      </c>
      <c r="C58" s="2">
        <v>91</v>
      </c>
      <c r="D58" s="2">
        <v>70</v>
      </c>
      <c r="E58" s="2">
        <v>1955</v>
      </c>
      <c r="F58" s="2">
        <v>20.5</v>
      </c>
      <c r="G58" s="2">
        <v>71</v>
      </c>
      <c r="H58" s="2">
        <v>1</v>
      </c>
      <c r="I58" s="2" t="s">
        <v>65</v>
      </c>
      <c r="J58" s="2" t="s">
        <v>11</v>
      </c>
      <c r="K58" s="7">
        <v>29.616965738333661</v>
      </c>
      <c r="L58" s="7">
        <v>32.105747126436803</v>
      </c>
      <c r="M58" s="7">
        <v>29.087542927066902</v>
      </c>
      <c r="N58" s="7">
        <v>30.270085263945788</v>
      </c>
      <c r="O58" s="2" t="s">
        <v>12</v>
      </c>
      <c r="P58" s="3">
        <f t="shared" si="0"/>
        <v>3.6169657383336613</v>
      </c>
      <c r="Q58" s="3">
        <f t="shared" ref="Q58:Q60" si="31">ABS(A58-L58)</f>
        <v>6.1057471264368033</v>
      </c>
      <c r="R58" s="3">
        <f t="shared" ref="R58:R60" si="32">ABS(A58-M58)</f>
        <v>3.0875429270669024</v>
      </c>
      <c r="S58" s="3">
        <f t="shared" ref="S58:S60" si="33">ABS(A58-N58)</f>
        <v>4.2700852639457878</v>
      </c>
    </row>
    <row r="59" spans="1:19" x14ac:dyDescent="0.25">
      <c r="A59" s="2">
        <v>24</v>
      </c>
      <c r="B59" s="2">
        <v>4</v>
      </c>
      <c r="C59" s="2">
        <v>113</v>
      </c>
      <c r="D59" s="2">
        <v>95</v>
      </c>
      <c r="E59" s="2">
        <v>2278</v>
      </c>
      <c r="F59" s="2">
        <v>15.5</v>
      </c>
      <c r="G59" s="2">
        <v>72</v>
      </c>
      <c r="H59" s="2">
        <v>3</v>
      </c>
      <c r="I59" s="2" t="s">
        <v>66</v>
      </c>
      <c r="J59" s="2" t="s">
        <v>11</v>
      </c>
      <c r="K59" s="7">
        <v>26.733349643919979</v>
      </c>
      <c r="L59" s="7">
        <v>26.513207547169799</v>
      </c>
      <c r="M59" s="7">
        <v>29.340060319505206</v>
      </c>
      <c r="N59" s="7">
        <v>27.528872503531659</v>
      </c>
      <c r="O59" s="2" t="s">
        <v>14</v>
      </c>
      <c r="P59" s="3">
        <f t="shared" si="0"/>
        <v>2.7333496439199791</v>
      </c>
      <c r="Q59" s="3">
        <f t="shared" si="31"/>
        <v>2.5132075471697988</v>
      </c>
      <c r="R59" s="3">
        <f t="shared" si="32"/>
        <v>5.3400603195052057</v>
      </c>
      <c r="S59" s="3">
        <f t="shared" si="33"/>
        <v>3.5288725035316588</v>
      </c>
    </row>
    <row r="60" spans="1:19" x14ac:dyDescent="0.25">
      <c r="A60" s="2">
        <v>25</v>
      </c>
      <c r="B60" s="2">
        <v>4</v>
      </c>
      <c r="C60" s="2">
        <v>97.5</v>
      </c>
      <c r="D60" s="2">
        <v>80</v>
      </c>
      <c r="E60" s="2">
        <v>2126</v>
      </c>
      <c r="F60" s="2">
        <v>17</v>
      </c>
      <c r="G60" s="2">
        <v>72</v>
      </c>
      <c r="H60" s="2">
        <v>1</v>
      </c>
      <c r="I60" s="2" t="s">
        <v>67</v>
      </c>
      <c r="J60" s="2" t="s">
        <v>11</v>
      </c>
      <c r="K60" s="7">
        <v>28.532181808134659</v>
      </c>
      <c r="L60" s="7">
        <v>32.105747126436803</v>
      </c>
      <c r="M60" s="7">
        <v>27.833359076899381</v>
      </c>
      <c r="N60" s="7">
        <v>29.49042933715695</v>
      </c>
      <c r="O60" s="2" t="s">
        <v>12</v>
      </c>
      <c r="P60" s="3">
        <f t="shared" si="0"/>
        <v>3.5321818081346592</v>
      </c>
      <c r="Q60" s="3">
        <f t="shared" si="31"/>
        <v>7.1057471264368033</v>
      </c>
      <c r="R60" s="3">
        <f t="shared" si="32"/>
        <v>2.8333590768993808</v>
      </c>
      <c r="S60" s="3">
        <f t="shared" si="33"/>
        <v>4.4904293371569501</v>
      </c>
    </row>
    <row r="61" spans="1:19" hidden="1" x14ac:dyDescent="0.25">
      <c r="A61" s="2">
        <v>23</v>
      </c>
      <c r="B61" s="2">
        <v>4</v>
      </c>
      <c r="C61" s="2">
        <v>97</v>
      </c>
      <c r="D61" s="2">
        <v>54</v>
      </c>
      <c r="E61" s="2">
        <v>2254</v>
      </c>
      <c r="F61" s="2">
        <v>23.5</v>
      </c>
      <c r="G61" s="2">
        <v>72</v>
      </c>
      <c r="H61" s="2">
        <v>2</v>
      </c>
      <c r="I61" s="2" t="s">
        <v>68</v>
      </c>
      <c r="J61" s="2" t="s">
        <v>17</v>
      </c>
      <c r="K61" s="7">
        <v>32.879273442896029</v>
      </c>
      <c r="L61" s="7">
        <v>32.105747126436803</v>
      </c>
      <c r="M61" s="7">
        <v>30.068892784673608</v>
      </c>
      <c r="N61" s="7">
        <v>31.684637784668812</v>
      </c>
      <c r="O61" s="2" t="s">
        <v>12</v>
      </c>
      <c r="P61" s="1">
        <f t="shared" si="0"/>
        <v>9.8792734428960287</v>
      </c>
      <c r="Q61"/>
      <c r="R61"/>
      <c r="S61"/>
    </row>
    <row r="62" spans="1:19" hidden="1" x14ac:dyDescent="0.25">
      <c r="A62" s="2">
        <v>20</v>
      </c>
      <c r="B62" s="2">
        <v>4</v>
      </c>
      <c r="C62" s="2">
        <v>140</v>
      </c>
      <c r="D62" s="2">
        <v>90</v>
      </c>
      <c r="E62" s="2">
        <v>2408</v>
      </c>
      <c r="F62" s="2">
        <v>19.5</v>
      </c>
      <c r="G62" s="2">
        <v>72</v>
      </c>
      <c r="H62" s="2">
        <v>1</v>
      </c>
      <c r="I62" s="2" t="s">
        <v>69</v>
      </c>
      <c r="J62" s="2" t="s">
        <v>17</v>
      </c>
      <c r="K62" s="7">
        <v>23.747675908856802</v>
      </c>
      <c r="L62" s="7">
        <v>26.513207547169799</v>
      </c>
      <c r="M62" s="7">
        <v>26.288566215373979</v>
      </c>
      <c r="N62" s="7">
        <v>25.516483223800194</v>
      </c>
      <c r="O62" s="2" t="s">
        <v>18</v>
      </c>
      <c r="P62" s="1">
        <f t="shared" si="0"/>
        <v>3.7476759088568024</v>
      </c>
      <c r="Q62"/>
      <c r="R62"/>
      <c r="S62"/>
    </row>
    <row r="63" spans="1:19" x14ac:dyDescent="0.25">
      <c r="A63" s="2">
        <v>21</v>
      </c>
      <c r="B63" s="2">
        <v>4</v>
      </c>
      <c r="C63" s="2">
        <v>122</v>
      </c>
      <c r="D63" s="2">
        <v>86</v>
      </c>
      <c r="E63" s="2">
        <v>2226</v>
      </c>
      <c r="F63" s="2">
        <v>16.5</v>
      </c>
      <c r="G63" s="2">
        <v>72</v>
      </c>
      <c r="H63" s="2">
        <v>1</v>
      </c>
      <c r="I63" s="2" t="s">
        <v>70</v>
      </c>
      <c r="J63" s="2" t="s">
        <v>11</v>
      </c>
      <c r="K63" s="7">
        <v>26.557404833086064</v>
      </c>
      <c r="L63" s="7">
        <v>26.513207547169799</v>
      </c>
      <c r="M63" s="7">
        <v>27.297547704136317</v>
      </c>
      <c r="N63" s="7">
        <v>26.789386694797397</v>
      </c>
      <c r="O63" s="2" t="s">
        <v>14</v>
      </c>
      <c r="P63" s="3">
        <f t="shared" si="0"/>
        <v>5.5574048330860641</v>
      </c>
      <c r="Q63" s="3">
        <f>ABS(A63-L63)</f>
        <v>5.5132075471697988</v>
      </c>
      <c r="R63" s="3">
        <f>ABS(A63-M63)</f>
        <v>6.297547704136317</v>
      </c>
      <c r="S63" s="3">
        <f>ABS(A63-N63)</f>
        <v>5.7893866947973969</v>
      </c>
    </row>
    <row r="64" spans="1:19" hidden="1" x14ac:dyDescent="0.25">
      <c r="A64" s="2">
        <v>13</v>
      </c>
      <c r="B64" s="2">
        <v>8</v>
      </c>
      <c r="C64" s="2">
        <v>350</v>
      </c>
      <c r="D64" s="2">
        <v>165</v>
      </c>
      <c r="E64" s="2">
        <v>4274</v>
      </c>
      <c r="F64" s="2">
        <v>12</v>
      </c>
      <c r="G64" s="2">
        <v>72</v>
      </c>
      <c r="H64" s="2">
        <v>1</v>
      </c>
      <c r="I64" s="2" t="s">
        <v>21</v>
      </c>
      <c r="J64" s="2" t="s">
        <v>17</v>
      </c>
      <c r="K64" s="7">
        <v>14.475291785148704</v>
      </c>
      <c r="L64" s="7">
        <v>15.352941176470599</v>
      </c>
      <c r="M64" s="7">
        <v>13.169742671944126</v>
      </c>
      <c r="N64" s="7">
        <v>14.332658544521143</v>
      </c>
      <c r="O64" s="2" t="s">
        <v>12</v>
      </c>
      <c r="P64" s="1">
        <f t="shared" si="0"/>
        <v>1.4752917851487037</v>
      </c>
      <c r="Q64"/>
      <c r="R64"/>
      <c r="S64"/>
    </row>
    <row r="65" spans="1:19" x14ac:dyDescent="0.25">
      <c r="A65" s="2">
        <v>14</v>
      </c>
      <c r="B65" s="2">
        <v>8</v>
      </c>
      <c r="C65" s="2">
        <v>400</v>
      </c>
      <c r="D65" s="2">
        <v>175</v>
      </c>
      <c r="E65" s="2">
        <v>4385</v>
      </c>
      <c r="F65" s="2">
        <v>12</v>
      </c>
      <c r="G65" s="2">
        <v>72</v>
      </c>
      <c r="H65" s="2">
        <v>1</v>
      </c>
      <c r="I65" s="2" t="s">
        <v>23</v>
      </c>
      <c r="J65" s="2" t="s">
        <v>11</v>
      </c>
      <c r="K65" s="7">
        <v>14.137646764371205</v>
      </c>
      <c r="L65" s="7">
        <v>12.6111111111111</v>
      </c>
      <c r="M65" s="7">
        <v>12.634157011868576</v>
      </c>
      <c r="N65" s="7">
        <v>13.127638295783626</v>
      </c>
      <c r="O65" s="2" t="s">
        <v>18</v>
      </c>
      <c r="P65" s="3">
        <f t="shared" si="0"/>
        <v>0.13764676437120471</v>
      </c>
      <c r="Q65" s="3">
        <f t="shared" ref="Q65:Q69" si="34">ABS(A65-L65)</f>
        <v>1.3888888888888999</v>
      </c>
      <c r="R65" s="3">
        <f t="shared" ref="R65:R69" si="35">ABS(A65-M65)</f>
        <v>1.3658429881314245</v>
      </c>
      <c r="S65" s="3">
        <f t="shared" ref="S65:S69" si="36">ABS(A65-N65)</f>
        <v>0.87236170421637382</v>
      </c>
    </row>
    <row r="66" spans="1:19" x14ac:dyDescent="0.25">
      <c r="A66" s="2">
        <v>15</v>
      </c>
      <c r="B66" s="2">
        <v>8</v>
      </c>
      <c r="C66" s="2">
        <v>318</v>
      </c>
      <c r="D66" s="2">
        <v>150</v>
      </c>
      <c r="E66" s="2">
        <v>4135</v>
      </c>
      <c r="F66" s="2">
        <v>13.5</v>
      </c>
      <c r="G66" s="2">
        <v>72</v>
      </c>
      <c r="H66" s="2">
        <v>1</v>
      </c>
      <c r="I66" s="2" t="s">
        <v>22</v>
      </c>
      <c r="J66" s="2" t="s">
        <v>11</v>
      </c>
      <c r="K66" s="7">
        <v>15.031723338623852</v>
      </c>
      <c r="L66" s="7">
        <v>15.352941176470599</v>
      </c>
      <c r="M66" s="7">
        <v>14.327022816799568</v>
      </c>
      <c r="N66" s="7">
        <v>14.903895777298006</v>
      </c>
      <c r="O66" s="2" t="s">
        <v>18</v>
      </c>
      <c r="P66" s="3">
        <f t="shared" si="0"/>
        <v>3.1723338623852015E-2</v>
      </c>
      <c r="Q66" s="3">
        <f t="shared" si="34"/>
        <v>0.35294117647059942</v>
      </c>
      <c r="R66" s="3">
        <f t="shared" si="35"/>
        <v>0.67297718320043209</v>
      </c>
      <c r="S66" s="3">
        <f t="shared" si="36"/>
        <v>9.6104222701994146E-2</v>
      </c>
    </row>
    <row r="67" spans="1:19" x14ac:dyDescent="0.25">
      <c r="A67" s="2">
        <v>14</v>
      </c>
      <c r="B67" s="2">
        <v>8</v>
      </c>
      <c r="C67" s="2">
        <v>351</v>
      </c>
      <c r="D67" s="2">
        <v>153</v>
      </c>
      <c r="E67" s="2">
        <v>4129</v>
      </c>
      <c r="F67" s="2">
        <v>13</v>
      </c>
      <c r="G67" s="2">
        <v>72</v>
      </c>
      <c r="H67" s="2">
        <v>1</v>
      </c>
      <c r="I67" s="2" t="s">
        <v>20</v>
      </c>
      <c r="J67" s="2" t="s">
        <v>11</v>
      </c>
      <c r="K67" s="7">
        <v>14.961840471810044</v>
      </c>
      <c r="L67" s="7">
        <v>15.352941176470599</v>
      </c>
      <c r="M67" s="7">
        <v>14.599403448745258</v>
      </c>
      <c r="N67" s="7">
        <v>14.971395032341967</v>
      </c>
      <c r="O67" s="2" t="s">
        <v>12</v>
      </c>
      <c r="P67" s="3">
        <f t="shared" ref="P67:P130" si="37">ABS(A67-K67)</f>
        <v>0.96184047181004395</v>
      </c>
      <c r="Q67" s="3">
        <f t="shared" si="34"/>
        <v>1.3529411764705994</v>
      </c>
      <c r="R67" s="3">
        <f t="shared" si="35"/>
        <v>0.59940344874525842</v>
      </c>
      <c r="S67" s="3">
        <f t="shared" si="36"/>
        <v>0.97139503234196667</v>
      </c>
    </row>
    <row r="68" spans="1:19" x14ac:dyDescent="0.25">
      <c r="A68" s="2">
        <v>17</v>
      </c>
      <c r="B68" s="2">
        <v>8</v>
      </c>
      <c r="C68" s="2">
        <v>304</v>
      </c>
      <c r="D68" s="2">
        <v>150</v>
      </c>
      <c r="E68" s="2">
        <v>3672</v>
      </c>
      <c r="F68" s="2">
        <v>11.5</v>
      </c>
      <c r="G68" s="2">
        <v>72</v>
      </c>
      <c r="H68" s="2">
        <v>1</v>
      </c>
      <c r="I68" s="2" t="s">
        <v>71</v>
      </c>
      <c r="J68" s="2" t="s">
        <v>11</v>
      </c>
      <c r="K68" s="7">
        <v>15.983196258444114</v>
      </c>
      <c r="L68" s="7">
        <v>15.352941176470599</v>
      </c>
      <c r="M68" s="7">
        <v>16.470466424915681</v>
      </c>
      <c r="N68" s="7">
        <v>15.935534619943462</v>
      </c>
      <c r="O68" s="2" t="s">
        <v>12</v>
      </c>
      <c r="P68" s="3">
        <f t="shared" si="37"/>
        <v>1.0168037415558864</v>
      </c>
      <c r="Q68" s="3">
        <f t="shared" si="34"/>
        <v>1.6470588235294006</v>
      </c>
      <c r="R68" s="3">
        <f t="shared" si="35"/>
        <v>0.52953357508431864</v>
      </c>
      <c r="S68" s="3">
        <f t="shared" si="36"/>
        <v>1.0644653800565376</v>
      </c>
    </row>
    <row r="69" spans="1:19" x14ac:dyDescent="0.25">
      <c r="A69" s="2">
        <v>11</v>
      </c>
      <c r="B69" s="2">
        <v>8</v>
      </c>
      <c r="C69" s="2">
        <v>429</v>
      </c>
      <c r="D69" s="2">
        <v>208</v>
      </c>
      <c r="E69" s="2">
        <v>4633</v>
      </c>
      <c r="F69" s="2">
        <v>11</v>
      </c>
      <c r="G69" s="2">
        <v>72</v>
      </c>
      <c r="H69" s="2">
        <v>1</v>
      </c>
      <c r="I69" s="2" t="s">
        <v>72</v>
      </c>
      <c r="J69" s="2" t="s">
        <v>11</v>
      </c>
      <c r="K69" s="7">
        <v>13.225326191559612</v>
      </c>
      <c r="L69" s="7">
        <v>12.6111111111111</v>
      </c>
      <c r="M69" s="7">
        <v>9.774183166659645</v>
      </c>
      <c r="N69" s="7">
        <v>11.870206823110118</v>
      </c>
      <c r="O69" s="2" t="s">
        <v>12</v>
      </c>
      <c r="P69" s="3">
        <f t="shared" si="37"/>
        <v>2.2253261915596116</v>
      </c>
      <c r="Q69" s="3">
        <f t="shared" si="34"/>
        <v>1.6111111111111001</v>
      </c>
      <c r="R69" s="3">
        <f t="shared" si="35"/>
        <v>1.225816833340355</v>
      </c>
      <c r="S69" s="3">
        <f t="shared" si="36"/>
        <v>0.87020682311011832</v>
      </c>
    </row>
    <row r="70" spans="1:19" hidden="1" x14ac:dyDescent="0.25">
      <c r="A70" s="2">
        <v>13</v>
      </c>
      <c r="B70" s="2">
        <v>8</v>
      </c>
      <c r="C70" s="2">
        <v>350</v>
      </c>
      <c r="D70" s="2">
        <v>155</v>
      </c>
      <c r="E70" s="2">
        <v>4502</v>
      </c>
      <c r="F70" s="2">
        <v>13.5</v>
      </c>
      <c r="G70" s="2">
        <v>72</v>
      </c>
      <c r="H70" s="2">
        <v>1</v>
      </c>
      <c r="I70" s="2" t="s">
        <v>73</v>
      </c>
      <c r="J70" s="2" t="s">
        <v>17</v>
      </c>
      <c r="K70" s="7">
        <v>14.269988385855273</v>
      </c>
      <c r="L70" s="7">
        <v>12.6111111111111</v>
      </c>
      <c r="M70" s="7">
        <v>12.63200741020067</v>
      </c>
      <c r="N70" s="7">
        <v>13.171035635722347</v>
      </c>
      <c r="O70" s="2" t="s">
        <v>12</v>
      </c>
      <c r="P70" s="1">
        <f t="shared" si="37"/>
        <v>1.2699883858552727</v>
      </c>
      <c r="Q70"/>
      <c r="R70"/>
      <c r="S70"/>
    </row>
    <row r="71" spans="1:19" x14ac:dyDescent="0.25">
      <c r="A71" s="2">
        <v>12</v>
      </c>
      <c r="B71" s="2">
        <v>8</v>
      </c>
      <c r="C71" s="2">
        <v>350</v>
      </c>
      <c r="D71" s="2">
        <v>160</v>
      </c>
      <c r="E71" s="2">
        <v>4456</v>
      </c>
      <c r="F71" s="2">
        <v>13.5</v>
      </c>
      <c r="G71" s="2">
        <v>72</v>
      </c>
      <c r="H71" s="2">
        <v>1</v>
      </c>
      <c r="I71" s="2" t="s">
        <v>74</v>
      </c>
      <c r="J71" s="2" t="s">
        <v>11</v>
      </c>
      <c r="K71" s="7">
        <v>14.249042530497958</v>
      </c>
      <c r="L71" s="7">
        <v>12.6111111111111</v>
      </c>
      <c r="M71" s="7">
        <v>12.54504989194321</v>
      </c>
      <c r="N71" s="7">
        <v>13.135067844517422</v>
      </c>
      <c r="O71" s="2" t="s">
        <v>12</v>
      </c>
      <c r="P71" s="3">
        <f t="shared" si="37"/>
        <v>2.2490425304979578</v>
      </c>
      <c r="Q71" s="3">
        <f t="shared" ref="Q71:Q76" si="38">ABS(A71-L71)</f>
        <v>0.61111111111110006</v>
      </c>
      <c r="R71" s="3">
        <f t="shared" ref="R71:R76" si="39">ABS(A71-M71)</f>
        <v>0.54504989194320963</v>
      </c>
      <c r="S71" s="3">
        <f t="shared" ref="S71:S76" si="40">ABS(A71-N71)</f>
        <v>1.1350678445174225</v>
      </c>
    </row>
    <row r="72" spans="1:19" x14ac:dyDescent="0.25">
      <c r="A72" s="2">
        <v>13</v>
      </c>
      <c r="B72" s="2">
        <v>8</v>
      </c>
      <c r="C72" s="2">
        <v>400</v>
      </c>
      <c r="D72" s="2">
        <v>190</v>
      </c>
      <c r="E72" s="2">
        <v>4422</v>
      </c>
      <c r="F72" s="2">
        <v>12.5</v>
      </c>
      <c r="G72" s="2">
        <v>72</v>
      </c>
      <c r="H72" s="2">
        <v>1</v>
      </c>
      <c r="I72" s="2" t="s">
        <v>75</v>
      </c>
      <c r="J72" s="2" t="s">
        <v>11</v>
      </c>
      <c r="K72" s="7">
        <v>13.896993516742949</v>
      </c>
      <c r="L72" s="7">
        <v>12.6111111111111</v>
      </c>
      <c r="M72" s="7">
        <v>11.505512135309496</v>
      </c>
      <c r="N72" s="7">
        <v>12.671205587721182</v>
      </c>
      <c r="O72" s="2" t="s">
        <v>14</v>
      </c>
      <c r="P72" s="3">
        <f t="shared" si="37"/>
        <v>0.89699351674294903</v>
      </c>
      <c r="Q72" s="3">
        <f t="shared" si="38"/>
        <v>0.38888888888889994</v>
      </c>
      <c r="R72" s="3">
        <f t="shared" si="39"/>
        <v>1.4944878646905035</v>
      </c>
      <c r="S72" s="3">
        <f t="shared" si="40"/>
        <v>0.32879441227881756</v>
      </c>
    </row>
    <row r="73" spans="1:19" x14ac:dyDescent="0.25">
      <c r="A73" s="2">
        <v>19</v>
      </c>
      <c r="B73" s="2">
        <v>3</v>
      </c>
      <c r="C73" s="2">
        <v>70</v>
      </c>
      <c r="D73" s="2">
        <v>97</v>
      </c>
      <c r="E73" s="2">
        <v>2330</v>
      </c>
      <c r="F73" s="2">
        <v>13.5</v>
      </c>
      <c r="G73" s="2">
        <v>72</v>
      </c>
      <c r="H73" s="2">
        <v>3</v>
      </c>
      <c r="I73" s="2" t="s">
        <v>76</v>
      </c>
      <c r="J73" s="2" t="s">
        <v>11</v>
      </c>
      <c r="K73" s="7">
        <v>22.896248384768111</v>
      </c>
      <c r="L73" s="7">
        <v>21.066666666666698</v>
      </c>
      <c r="M73" s="7">
        <v>29.057930714801078</v>
      </c>
      <c r="N73" s="7">
        <v>24.340281922078628</v>
      </c>
      <c r="O73" s="2" t="s">
        <v>14</v>
      </c>
      <c r="P73" s="3">
        <f t="shared" si="37"/>
        <v>3.8962483847681106</v>
      </c>
      <c r="Q73" s="3">
        <f t="shared" si="38"/>
        <v>2.0666666666666984</v>
      </c>
      <c r="R73" s="3">
        <f t="shared" si="39"/>
        <v>10.057930714801078</v>
      </c>
      <c r="S73" s="3">
        <f t="shared" si="40"/>
        <v>5.3402819220786277</v>
      </c>
    </row>
    <row r="74" spans="1:19" x14ac:dyDescent="0.25">
      <c r="A74" s="2">
        <v>15</v>
      </c>
      <c r="B74" s="2">
        <v>8</v>
      </c>
      <c r="C74" s="2">
        <v>304</v>
      </c>
      <c r="D74" s="2">
        <v>150</v>
      </c>
      <c r="E74" s="2">
        <v>3892</v>
      </c>
      <c r="F74" s="2">
        <v>12.5</v>
      </c>
      <c r="G74" s="2">
        <v>72</v>
      </c>
      <c r="H74" s="2">
        <v>1</v>
      </c>
      <c r="I74" s="2" t="s">
        <v>77</v>
      </c>
      <c r="J74" s="2" t="s">
        <v>11</v>
      </c>
      <c r="K74" s="7">
        <v>15.526891439328615</v>
      </c>
      <c r="L74" s="7">
        <v>15.352941176470599</v>
      </c>
      <c r="M74" s="7">
        <v>15.367098302481663</v>
      </c>
      <c r="N74" s="7">
        <v>15.41564363942696</v>
      </c>
      <c r="O74" s="2" t="s">
        <v>14</v>
      </c>
      <c r="P74" s="3">
        <f t="shared" si="37"/>
        <v>0.52689143932861526</v>
      </c>
      <c r="Q74" s="3">
        <f t="shared" si="38"/>
        <v>0.35294117647059942</v>
      </c>
      <c r="R74" s="3">
        <f t="shared" si="39"/>
        <v>0.3670983024816632</v>
      </c>
      <c r="S74" s="3">
        <f t="shared" si="40"/>
        <v>0.41564363942696048</v>
      </c>
    </row>
    <row r="75" spans="1:19" x14ac:dyDescent="0.25">
      <c r="A75" s="2">
        <v>13</v>
      </c>
      <c r="B75" s="2">
        <v>8</v>
      </c>
      <c r="C75" s="2">
        <v>307</v>
      </c>
      <c r="D75" s="2">
        <v>130</v>
      </c>
      <c r="E75" s="2">
        <v>4098</v>
      </c>
      <c r="F75" s="2">
        <v>14</v>
      </c>
      <c r="G75" s="2">
        <v>72</v>
      </c>
      <c r="H75" s="2">
        <v>1</v>
      </c>
      <c r="I75" s="2" t="s">
        <v>78</v>
      </c>
      <c r="J75" s="2" t="s">
        <v>11</v>
      </c>
      <c r="K75" s="7">
        <v>15.73219925213116</v>
      </c>
      <c r="L75" s="7">
        <v>15.352941176470599</v>
      </c>
      <c r="M75" s="7">
        <v>15.595178097050029</v>
      </c>
      <c r="N75" s="7">
        <v>15.560106175217264</v>
      </c>
      <c r="O75" s="2" t="s">
        <v>14</v>
      </c>
      <c r="P75" s="3">
        <f t="shared" si="37"/>
        <v>2.73219925213116</v>
      </c>
      <c r="Q75" s="3">
        <f t="shared" si="38"/>
        <v>2.3529411764705994</v>
      </c>
      <c r="R75" s="3">
        <f t="shared" si="39"/>
        <v>2.5951780970500291</v>
      </c>
      <c r="S75" s="3">
        <f t="shared" si="40"/>
        <v>2.560106175217264</v>
      </c>
    </row>
    <row r="76" spans="1:19" x14ac:dyDescent="0.25">
      <c r="A76" s="2">
        <v>13</v>
      </c>
      <c r="B76" s="2">
        <v>8</v>
      </c>
      <c r="C76" s="2">
        <v>302</v>
      </c>
      <c r="D76" s="2">
        <v>140</v>
      </c>
      <c r="E76" s="2">
        <v>4294</v>
      </c>
      <c r="F76" s="2">
        <v>16</v>
      </c>
      <c r="G76" s="2">
        <v>72</v>
      </c>
      <c r="H76" s="2">
        <v>1</v>
      </c>
      <c r="I76" s="2" t="s">
        <v>79</v>
      </c>
      <c r="J76" s="2" t="s">
        <v>11</v>
      </c>
      <c r="K76" s="7">
        <v>15.00020639997549</v>
      </c>
      <c r="L76" s="7">
        <v>15.352941176470599</v>
      </c>
      <c r="M76" s="7">
        <v>13.891137322900533</v>
      </c>
      <c r="N76" s="7">
        <v>14.748094966448875</v>
      </c>
      <c r="O76" s="2" t="s">
        <v>12</v>
      </c>
      <c r="P76" s="3">
        <f t="shared" si="37"/>
        <v>2.0002063999754895</v>
      </c>
      <c r="Q76" s="3">
        <f t="shared" si="38"/>
        <v>2.3529411764705994</v>
      </c>
      <c r="R76" s="3">
        <f t="shared" si="39"/>
        <v>0.89113732290053349</v>
      </c>
      <c r="S76" s="3">
        <f t="shared" si="40"/>
        <v>1.7480949664488747</v>
      </c>
    </row>
    <row r="77" spans="1:19" hidden="1" x14ac:dyDescent="0.25">
      <c r="A77" s="2">
        <v>14</v>
      </c>
      <c r="B77" s="2">
        <v>8</v>
      </c>
      <c r="C77" s="2">
        <v>318</v>
      </c>
      <c r="D77" s="2">
        <v>150</v>
      </c>
      <c r="E77" s="2">
        <v>4077</v>
      </c>
      <c r="F77" s="2">
        <v>14</v>
      </c>
      <c r="G77" s="2">
        <v>72</v>
      </c>
      <c r="H77" s="2">
        <v>1</v>
      </c>
      <c r="I77" s="2" t="s">
        <v>80</v>
      </c>
      <c r="J77" s="2" t="s">
        <v>17</v>
      </c>
      <c r="K77" s="7">
        <v>15.117871767423855</v>
      </c>
      <c r="L77" s="7">
        <v>15.352941176470599</v>
      </c>
      <c r="M77" s="7">
        <v>14.592305336747335</v>
      </c>
      <c r="N77" s="7">
        <v>15.021039426880597</v>
      </c>
      <c r="O77" s="2" t="s">
        <v>12</v>
      </c>
      <c r="P77" s="1">
        <f t="shared" si="37"/>
        <v>1.1178717674238552</v>
      </c>
      <c r="Q77"/>
      <c r="R77"/>
      <c r="S77"/>
    </row>
    <row r="78" spans="1:19" hidden="1" x14ac:dyDescent="0.25">
      <c r="A78" s="2">
        <v>18</v>
      </c>
      <c r="B78" s="2">
        <v>4</v>
      </c>
      <c r="C78" s="2">
        <v>121</v>
      </c>
      <c r="D78" s="2">
        <v>112</v>
      </c>
      <c r="E78" s="2">
        <v>2933</v>
      </c>
      <c r="F78" s="2">
        <v>14.5</v>
      </c>
      <c r="G78" s="2">
        <v>72</v>
      </c>
      <c r="H78" s="2">
        <v>2</v>
      </c>
      <c r="I78" s="2" t="s">
        <v>81</v>
      </c>
      <c r="J78" s="2" t="s">
        <v>17</v>
      </c>
      <c r="K78" s="7">
        <v>21.480619671533862</v>
      </c>
      <c r="L78" s="7">
        <v>22.126315789473701</v>
      </c>
      <c r="M78" s="7">
        <v>23.765454612639104</v>
      </c>
      <c r="N78" s="7">
        <v>22.457463357882222</v>
      </c>
      <c r="O78" s="2" t="s">
        <v>18</v>
      </c>
      <c r="P78" s="1">
        <f t="shared" si="37"/>
        <v>3.4806196715338622</v>
      </c>
      <c r="Q78"/>
      <c r="R78"/>
      <c r="S78"/>
    </row>
    <row r="79" spans="1:19" hidden="1" x14ac:dyDescent="0.25">
      <c r="A79" s="2">
        <v>22</v>
      </c>
      <c r="B79" s="2">
        <v>4</v>
      </c>
      <c r="C79" s="2">
        <v>121</v>
      </c>
      <c r="D79" s="2">
        <v>76</v>
      </c>
      <c r="E79" s="2">
        <v>2511</v>
      </c>
      <c r="F79" s="2">
        <v>18</v>
      </c>
      <c r="G79" s="2">
        <v>72</v>
      </c>
      <c r="H79" s="2">
        <v>2</v>
      </c>
      <c r="I79" s="2" t="s">
        <v>82</v>
      </c>
      <c r="J79" s="2" t="s">
        <v>17</v>
      </c>
      <c r="K79" s="7">
        <v>28.727423053342406</v>
      </c>
      <c r="L79" s="7">
        <v>32.105747126436803</v>
      </c>
      <c r="M79" s="7">
        <v>27.936923984801041</v>
      </c>
      <c r="N79" s="7">
        <v>29.59003138819342</v>
      </c>
      <c r="O79" s="2" t="s">
        <v>12</v>
      </c>
      <c r="P79" s="1">
        <f t="shared" si="37"/>
        <v>6.727423053342406</v>
      </c>
      <c r="Q79"/>
      <c r="R79"/>
      <c r="S79"/>
    </row>
    <row r="80" spans="1:19" hidden="1" x14ac:dyDescent="0.25">
      <c r="A80" s="2">
        <v>21</v>
      </c>
      <c r="B80" s="2">
        <v>4</v>
      </c>
      <c r="C80" s="2">
        <v>120</v>
      </c>
      <c r="D80" s="2">
        <v>87</v>
      </c>
      <c r="E80" s="2">
        <v>2979</v>
      </c>
      <c r="F80" s="2">
        <v>19.5</v>
      </c>
      <c r="G80" s="2">
        <v>72</v>
      </c>
      <c r="H80" s="2">
        <v>2</v>
      </c>
      <c r="I80" s="2" t="s">
        <v>83</v>
      </c>
      <c r="J80" s="2" t="s">
        <v>17</v>
      </c>
      <c r="K80" s="7">
        <v>25.110722472627014</v>
      </c>
      <c r="L80" s="7">
        <v>22.126315789473701</v>
      </c>
      <c r="M80" s="7">
        <v>24.914850515513493</v>
      </c>
      <c r="N80" s="7">
        <v>24.050629592538069</v>
      </c>
      <c r="O80" s="2" t="s">
        <v>14</v>
      </c>
      <c r="P80" s="1">
        <f t="shared" si="37"/>
        <v>4.110722472627014</v>
      </c>
      <c r="Q80"/>
      <c r="R80"/>
      <c r="S80"/>
    </row>
    <row r="81" spans="1:19" x14ac:dyDescent="0.25">
      <c r="A81" s="2">
        <v>26</v>
      </c>
      <c r="B81" s="2">
        <v>4</v>
      </c>
      <c r="C81" s="2">
        <v>96</v>
      </c>
      <c r="D81" s="2">
        <v>69</v>
      </c>
      <c r="E81" s="2">
        <v>2189</v>
      </c>
      <c r="F81" s="2">
        <v>18</v>
      </c>
      <c r="G81" s="2">
        <v>72</v>
      </c>
      <c r="H81" s="2">
        <v>2</v>
      </c>
      <c r="I81" s="2" t="s">
        <v>84</v>
      </c>
      <c r="J81" s="2" t="s">
        <v>11</v>
      </c>
      <c r="K81" s="7">
        <v>30.985410206010098</v>
      </c>
      <c r="L81" s="7">
        <v>32.105747126436803</v>
      </c>
      <c r="M81" s="7">
        <v>29.624938982700392</v>
      </c>
      <c r="N81" s="7">
        <v>30.905365438382432</v>
      </c>
      <c r="O81" s="2" t="s">
        <v>12</v>
      </c>
      <c r="P81" s="3">
        <f t="shared" si="37"/>
        <v>4.9854102060100978</v>
      </c>
      <c r="Q81" s="3">
        <f t="shared" ref="Q81:Q83" si="41">ABS(A81-L81)</f>
        <v>6.1057471264368033</v>
      </c>
      <c r="R81" s="3">
        <f t="shared" ref="R81:R83" si="42">ABS(A81-M81)</f>
        <v>3.6249389827003924</v>
      </c>
      <c r="S81" s="3">
        <f t="shared" ref="S81:S83" si="43">ABS(A81-N81)</f>
        <v>4.9053654383824323</v>
      </c>
    </row>
    <row r="82" spans="1:19" x14ac:dyDescent="0.25">
      <c r="A82" s="2">
        <v>22</v>
      </c>
      <c r="B82" s="2">
        <v>4</v>
      </c>
      <c r="C82" s="2">
        <v>122</v>
      </c>
      <c r="D82" s="2">
        <v>86</v>
      </c>
      <c r="E82" s="2">
        <v>2395</v>
      </c>
      <c r="F82" s="2">
        <v>16</v>
      </c>
      <c r="G82" s="2">
        <v>72</v>
      </c>
      <c r="H82" s="2">
        <v>1</v>
      </c>
      <c r="I82" s="2" t="s">
        <v>85</v>
      </c>
      <c r="J82" s="2" t="s">
        <v>11</v>
      </c>
      <c r="K82" s="7">
        <v>27.157304434188216</v>
      </c>
      <c r="L82" s="7">
        <v>26.513207547169799</v>
      </c>
      <c r="M82" s="7">
        <v>26.492483693061825</v>
      </c>
      <c r="N82" s="7">
        <v>26.72099855813995</v>
      </c>
      <c r="O82" s="2" t="s">
        <v>12</v>
      </c>
      <c r="P82" s="3">
        <f t="shared" si="37"/>
        <v>5.1573044341882159</v>
      </c>
      <c r="Q82" s="3">
        <f t="shared" si="41"/>
        <v>4.5132075471697988</v>
      </c>
      <c r="R82" s="3">
        <f t="shared" si="42"/>
        <v>4.4924836930618248</v>
      </c>
      <c r="S82" s="3">
        <f t="shared" si="43"/>
        <v>4.7209985581399501</v>
      </c>
    </row>
    <row r="83" spans="1:19" x14ac:dyDescent="0.25">
      <c r="A83" s="2">
        <v>28</v>
      </c>
      <c r="B83" s="2">
        <v>4</v>
      </c>
      <c r="C83" s="2">
        <v>97</v>
      </c>
      <c r="D83" s="2">
        <v>92</v>
      </c>
      <c r="E83" s="2">
        <v>2288</v>
      </c>
      <c r="F83" s="2">
        <v>17</v>
      </c>
      <c r="G83" s="2">
        <v>72</v>
      </c>
      <c r="H83" s="2">
        <v>3</v>
      </c>
      <c r="I83" s="2" t="s">
        <v>86</v>
      </c>
      <c r="J83" s="2" t="s">
        <v>11</v>
      </c>
      <c r="K83" s="7">
        <v>27.1178265138517</v>
      </c>
      <c r="L83" s="7">
        <v>26.513207547169799</v>
      </c>
      <c r="M83" s="7">
        <v>29.22736626123146</v>
      </c>
      <c r="N83" s="7">
        <v>27.619466774084316</v>
      </c>
      <c r="O83" s="2" t="s">
        <v>18</v>
      </c>
      <c r="P83" s="3">
        <f t="shared" si="37"/>
        <v>0.88217348614830016</v>
      </c>
      <c r="Q83" s="3">
        <f t="shared" si="41"/>
        <v>1.4867924528302012</v>
      </c>
      <c r="R83" s="3">
        <f t="shared" si="42"/>
        <v>1.2273662612314595</v>
      </c>
      <c r="S83" s="3">
        <f t="shared" si="43"/>
        <v>0.38053322591568417</v>
      </c>
    </row>
    <row r="84" spans="1:19" hidden="1" x14ac:dyDescent="0.25">
      <c r="A84" s="2">
        <v>23</v>
      </c>
      <c r="B84" s="2">
        <v>4</v>
      </c>
      <c r="C84" s="2">
        <v>120</v>
      </c>
      <c r="D84" s="2">
        <v>97</v>
      </c>
      <c r="E84" s="2">
        <v>2506</v>
      </c>
      <c r="F84" s="2">
        <v>14.5</v>
      </c>
      <c r="G84" s="2">
        <v>72</v>
      </c>
      <c r="H84" s="2">
        <v>3</v>
      </c>
      <c r="I84" s="2" t="s">
        <v>87</v>
      </c>
      <c r="J84" s="2" t="s">
        <v>17</v>
      </c>
      <c r="K84" s="7">
        <v>26.988569249500202</v>
      </c>
      <c r="L84" s="7">
        <v>26.513207547169799</v>
      </c>
      <c r="M84" s="7">
        <v>28.228160218655912</v>
      </c>
      <c r="N84" s="7">
        <v>27.243312338441971</v>
      </c>
      <c r="O84" s="2" t="s">
        <v>14</v>
      </c>
      <c r="P84" s="1">
        <f t="shared" si="37"/>
        <v>3.9885692495002019</v>
      </c>
      <c r="Q84"/>
      <c r="R84"/>
      <c r="S84"/>
    </row>
    <row r="85" spans="1:19" x14ac:dyDescent="0.25">
      <c r="A85" s="2">
        <v>28</v>
      </c>
      <c r="B85" s="2">
        <v>4</v>
      </c>
      <c r="C85" s="2">
        <v>98</v>
      </c>
      <c r="D85" s="2">
        <v>80</v>
      </c>
      <c r="E85" s="2">
        <v>2164</v>
      </c>
      <c r="F85" s="2">
        <v>15</v>
      </c>
      <c r="G85" s="2">
        <v>72</v>
      </c>
      <c r="H85" s="2">
        <v>1</v>
      </c>
      <c r="I85" s="2" t="s">
        <v>88</v>
      </c>
      <c r="J85" s="2" t="s">
        <v>11</v>
      </c>
      <c r="K85" s="7">
        <v>29.734966700225602</v>
      </c>
      <c r="L85" s="7">
        <v>32.105747126436803</v>
      </c>
      <c r="M85" s="7">
        <v>27.721885855787779</v>
      </c>
      <c r="N85" s="7">
        <v>29.85419989415006</v>
      </c>
      <c r="O85" s="2" t="s">
        <v>12</v>
      </c>
      <c r="P85" s="3">
        <f t="shared" si="37"/>
        <v>1.734966700225602</v>
      </c>
      <c r="Q85" s="3">
        <f t="shared" ref="Q85:Q87" si="44">ABS(A85-L85)</f>
        <v>4.1057471264368033</v>
      </c>
      <c r="R85" s="3">
        <f t="shared" ref="R85:R87" si="45">ABS(A85-M85)</f>
        <v>0.27811414421222125</v>
      </c>
      <c r="S85" s="3">
        <f t="shared" ref="S85:S87" si="46">ABS(A85-N85)</f>
        <v>1.8541998941500601</v>
      </c>
    </row>
    <row r="86" spans="1:19" x14ac:dyDescent="0.25">
      <c r="A86" s="2">
        <v>27</v>
      </c>
      <c r="B86" s="2">
        <v>4</v>
      </c>
      <c r="C86" s="2">
        <v>97</v>
      </c>
      <c r="D86" s="2">
        <v>88</v>
      </c>
      <c r="E86" s="2">
        <v>2100</v>
      </c>
      <c r="F86" s="2">
        <v>16.5</v>
      </c>
      <c r="G86" s="2">
        <v>72</v>
      </c>
      <c r="H86" s="2">
        <v>3</v>
      </c>
      <c r="I86" s="2" t="s">
        <v>89</v>
      </c>
      <c r="J86" s="2" t="s">
        <v>11</v>
      </c>
      <c r="K86" s="7">
        <v>28.096917103881289</v>
      </c>
      <c r="L86" s="7">
        <v>26.513207547169799</v>
      </c>
      <c r="M86" s="7">
        <v>30.406876834183699</v>
      </c>
      <c r="N86" s="7">
        <v>28.339000495078263</v>
      </c>
      <c r="O86" s="2" t="s">
        <v>14</v>
      </c>
      <c r="P86" s="3">
        <f t="shared" si="37"/>
        <v>1.0969171038812888</v>
      </c>
      <c r="Q86" s="3">
        <f t="shared" si="44"/>
        <v>0.48679245283020123</v>
      </c>
      <c r="R86" s="3">
        <f t="shared" si="45"/>
        <v>3.4068768341836986</v>
      </c>
      <c r="S86" s="3">
        <f t="shared" si="46"/>
        <v>1.3390004950782632</v>
      </c>
    </row>
    <row r="87" spans="1:19" x14ac:dyDescent="0.25">
      <c r="A87" s="2">
        <v>13</v>
      </c>
      <c r="B87" s="2">
        <v>8</v>
      </c>
      <c r="C87" s="2">
        <v>350</v>
      </c>
      <c r="D87" s="2">
        <v>175</v>
      </c>
      <c r="E87" s="2">
        <v>4100</v>
      </c>
      <c r="F87" s="2">
        <v>13</v>
      </c>
      <c r="G87" s="2">
        <v>73</v>
      </c>
      <c r="H87" s="2">
        <v>1</v>
      </c>
      <c r="I87" s="2" t="s">
        <v>90</v>
      </c>
      <c r="J87" s="2" t="s">
        <v>11</v>
      </c>
      <c r="K87" s="7">
        <v>14.62388085237718</v>
      </c>
      <c r="L87" s="7">
        <v>15.352941176470599</v>
      </c>
      <c r="M87" s="7">
        <v>13.361054200565205</v>
      </c>
      <c r="N87" s="7">
        <v>14.445958743137661</v>
      </c>
      <c r="O87" s="2" t="s">
        <v>12</v>
      </c>
      <c r="P87" s="3">
        <f t="shared" si="37"/>
        <v>1.6238808523771802</v>
      </c>
      <c r="Q87" s="3">
        <f t="shared" si="44"/>
        <v>2.3529411764705994</v>
      </c>
      <c r="R87" s="3">
        <f t="shared" si="45"/>
        <v>0.36105420056520465</v>
      </c>
      <c r="S87" s="3">
        <f t="shared" si="46"/>
        <v>1.4459587431376608</v>
      </c>
    </row>
    <row r="88" spans="1:19" hidden="1" x14ac:dyDescent="0.25">
      <c r="A88" s="2">
        <v>14</v>
      </c>
      <c r="B88" s="2">
        <v>8</v>
      </c>
      <c r="C88" s="2">
        <v>304</v>
      </c>
      <c r="D88" s="2">
        <v>150</v>
      </c>
      <c r="E88" s="2">
        <v>3672</v>
      </c>
      <c r="F88" s="2">
        <v>11.5</v>
      </c>
      <c r="G88" s="2">
        <v>73</v>
      </c>
      <c r="H88" s="2">
        <v>1</v>
      </c>
      <c r="I88" s="2" t="s">
        <v>49</v>
      </c>
      <c r="J88" s="2" t="s">
        <v>17</v>
      </c>
      <c r="K88" s="7">
        <v>15.983196258444114</v>
      </c>
      <c r="L88" s="7">
        <v>15.352941176470599</v>
      </c>
      <c r="M88" s="7">
        <v>16.470466424915681</v>
      </c>
      <c r="N88" s="7">
        <v>15.935534619943462</v>
      </c>
      <c r="O88" s="2" t="s">
        <v>14</v>
      </c>
      <c r="P88" s="1">
        <f t="shared" si="37"/>
        <v>1.9831962584441136</v>
      </c>
      <c r="Q88"/>
      <c r="R88"/>
      <c r="S88"/>
    </row>
    <row r="89" spans="1:19" x14ac:dyDescent="0.25">
      <c r="A89" s="2">
        <v>13</v>
      </c>
      <c r="B89" s="2">
        <v>8</v>
      </c>
      <c r="C89" s="2">
        <v>350</v>
      </c>
      <c r="D89" s="2">
        <v>145</v>
      </c>
      <c r="E89" s="2">
        <v>3988</v>
      </c>
      <c r="F89" s="2">
        <v>13</v>
      </c>
      <c r="G89" s="2">
        <v>73</v>
      </c>
      <c r="H89" s="2">
        <v>1</v>
      </c>
      <c r="I89" s="2" t="s">
        <v>91</v>
      </c>
      <c r="J89" s="2" t="s">
        <v>11</v>
      </c>
      <c r="K89" s="7">
        <v>15.376681846601228</v>
      </c>
      <c r="L89" s="7">
        <v>15.352941176470599</v>
      </c>
      <c r="M89" s="7">
        <v>15.76960308089526</v>
      </c>
      <c r="N89" s="7">
        <v>15.499742034655696</v>
      </c>
      <c r="O89" s="2" t="s">
        <v>14</v>
      </c>
      <c r="P89" s="3">
        <f t="shared" si="37"/>
        <v>2.3766818466012278</v>
      </c>
      <c r="Q89" s="3">
        <f t="shared" ref="Q89:Q93" si="47">ABS(A89-L89)</f>
        <v>2.3529411764705994</v>
      </c>
      <c r="R89" s="3">
        <f t="shared" ref="R89:R93" si="48">ABS(A89-M89)</f>
        <v>2.7696030808952603</v>
      </c>
      <c r="S89" s="3">
        <f t="shared" ref="S89:S93" si="49">ABS(A89-N89)</f>
        <v>2.4997420346556964</v>
      </c>
    </row>
    <row r="90" spans="1:19" x14ac:dyDescent="0.25">
      <c r="A90" s="2">
        <v>14</v>
      </c>
      <c r="B90" s="2">
        <v>8</v>
      </c>
      <c r="C90" s="2">
        <v>302</v>
      </c>
      <c r="D90" s="2">
        <v>137</v>
      </c>
      <c r="E90" s="2">
        <v>4042</v>
      </c>
      <c r="F90" s="2">
        <v>14.5</v>
      </c>
      <c r="G90" s="2">
        <v>73</v>
      </c>
      <c r="H90" s="2">
        <v>1</v>
      </c>
      <c r="I90" s="2" t="s">
        <v>92</v>
      </c>
      <c r="J90" s="2" t="s">
        <v>11</v>
      </c>
      <c r="K90" s="7">
        <v>15.527454542531746</v>
      </c>
      <c r="L90" s="7">
        <v>15.352941176470599</v>
      </c>
      <c r="M90" s="7">
        <v>15.353274043156595</v>
      </c>
      <c r="N90" s="7">
        <v>15.411223254052979</v>
      </c>
      <c r="O90" s="2" t="s">
        <v>14</v>
      </c>
      <c r="P90" s="3">
        <f t="shared" si="37"/>
        <v>1.5274545425317463</v>
      </c>
      <c r="Q90" s="3">
        <f t="shared" si="47"/>
        <v>1.3529411764705994</v>
      </c>
      <c r="R90" s="3">
        <f t="shared" si="48"/>
        <v>1.3532740431565955</v>
      </c>
      <c r="S90" s="3">
        <f t="shared" si="49"/>
        <v>1.4112232540529792</v>
      </c>
    </row>
    <row r="91" spans="1:19" x14ac:dyDescent="0.25">
      <c r="A91" s="2">
        <v>15</v>
      </c>
      <c r="B91" s="2">
        <v>8</v>
      </c>
      <c r="C91" s="2">
        <v>318</v>
      </c>
      <c r="D91" s="2">
        <v>150</v>
      </c>
      <c r="E91" s="2">
        <v>3777</v>
      </c>
      <c r="F91" s="2">
        <v>12.5</v>
      </c>
      <c r="G91" s="2">
        <v>73</v>
      </c>
      <c r="H91" s="2">
        <v>1</v>
      </c>
      <c r="I91" s="2" t="s">
        <v>93</v>
      </c>
      <c r="J91" s="2" t="s">
        <v>11</v>
      </c>
      <c r="K91" s="7">
        <v>15.660906344170373</v>
      </c>
      <c r="L91" s="7">
        <v>15.352941176470599</v>
      </c>
      <c r="M91" s="7">
        <v>16.101470630904654</v>
      </c>
      <c r="N91" s="7">
        <v>15.705106050515207</v>
      </c>
      <c r="O91" s="2" t="s">
        <v>14</v>
      </c>
      <c r="P91" s="3">
        <f t="shared" si="37"/>
        <v>0.66090634417037286</v>
      </c>
      <c r="Q91" s="3">
        <f t="shared" si="47"/>
        <v>0.35294117647059942</v>
      </c>
      <c r="R91" s="3">
        <f t="shared" si="48"/>
        <v>1.1014706309046538</v>
      </c>
      <c r="S91" s="3">
        <f t="shared" si="49"/>
        <v>0.70510605051520692</v>
      </c>
    </row>
    <row r="92" spans="1:19" x14ac:dyDescent="0.25">
      <c r="A92" s="2">
        <v>12</v>
      </c>
      <c r="B92" s="2">
        <v>8</v>
      </c>
      <c r="C92" s="2">
        <v>429</v>
      </c>
      <c r="D92" s="2">
        <v>198</v>
      </c>
      <c r="E92" s="2">
        <v>4952</v>
      </c>
      <c r="F92" s="2">
        <v>11.5</v>
      </c>
      <c r="G92" s="2">
        <v>73</v>
      </c>
      <c r="H92" s="2">
        <v>1</v>
      </c>
      <c r="I92" s="2" t="s">
        <v>94</v>
      </c>
      <c r="J92" s="2" t="s">
        <v>11</v>
      </c>
      <c r="K92" s="7">
        <v>12.838756167223902</v>
      </c>
      <c r="L92" s="7">
        <v>12.6111111111111</v>
      </c>
      <c r="M92" s="7">
        <v>8.8274552729320792</v>
      </c>
      <c r="N92" s="7">
        <v>11.425774183755694</v>
      </c>
      <c r="O92" s="2" t="s">
        <v>14</v>
      </c>
      <c r="P92" s="3">
        <f t="shared" si="37"/>
        <v>0.83875616722390234</v>
      </c>
      <c r="Q92" s="3">
        <f t="shared" si="47"/>
        <v>0.61111111111110006</v>
      </c>
      <c r="R92" s="3">
        <f t="shared" si="48"/>
        <v>3.1725447270679208</v>
      </c>
      <c r="S92" s="3">
        <f t="shared" si="49"/>
        <v>0.57422581624430613</v>
      </c>
    </row>
    <row r="93" spans="1:19" x14ac:dyDescent="0.25">
      <c r="A93" s="2">
        <v>13</v>
      </c>
      <c r="B93" s="2">
        <v>8</v>
      </c>
      <c r="C93" s="2">
        <v>400</v>
      </c>
      <c r="D93" s="2">
        <v>150</v>
      </c>
      <c r="E93" s="2">
        <v>4464</v>
      </c>
      <c r="F93" s="2">
        <v>12</v>
      </c>
      <c r="G93" s="2">
        <v>73</v>
      </c>
      <c r="H93" s="2">
        <v>1</v>
      </c>
      <c r="I93" s="2" t="s">
        <v>95</v>
      </c>
      <c r="J93" s="2" t="s">
        <v>11</v>
      </c>
      <c r="K93" s="7">
        <v>14.445846230817638</v>
      </c>
      <c r="L93" s="7">
        <v>12.6111111111111</v>
      </c>
      <c r="M93" s="7">
        <v>13.803241946940867</v>
      </c>
      <c r="N93" s="7">
        <v>13.620066429623201</v>
      </c>
      <c r="O93" s="2" t="s">
        <v>14</v>
      </c>
      <c r="P93" s="3">
        <f t="shared" si="37"/>
        <v>1.4458462308176383</v>
      </c>
      <c r="Q93" s="3">
        <f t="shared" si="47"/>
        <v>0.38888888888889994</v>
      </c>
      <c r="R93" s="3">
        <f t="shared" si="48"/>
        <v>0.80324194694086692</v>
      </c>
      <c r="S93" s="3">
        <f t="shared" si="49"/>
        <v>0.62006642962320058</v>
      </c>
    </row>
    <row r="94" spans="1:19" hidden="1" x14ac:dyDescent="0.25">
      <c r="A94" s="2">
        <v>13</v>
      </c>
      <c r="B94" s="2">
        <v>8</v>
      </c>
      <c r="C94" s="2">
        <v>351</v>
      </c>
      <c r="D94" s="2">
        <v>158</v>
      </c>
      <c r="E94" s="2">
        <v>4363</v>
      </c>
      <c r="F94" s="2">
        <v>13</v>
      </c>
      <c r="G94" s="2">
        <v>73</v>
      </c>
      <c r="H94" s="2">
        <v>1</v>
      </c>
      <c r="I94" s="2" t="s">
        <v>96</v>
      </c>
      <c r="J94" s="2" t="s">
        <v>17</v>
      </c>
      <c r="K94" s="7">
        <v>14.449629621450926</v>
      </c>
      <c r="L94" s="7">
        <v>15.352941176470599</v>
      </c>
      <c r="M94" s="7">
        <v>13.150834961879847</v>
      </c>
      <c r="N94" s="7">
        <v>14.317801919933791</v>
      </c>
      <c r="O94" s="2" t="s">
        <v>12</v>
      </c>
      <c r="P94" s="1">
        <f t="shared" si="37"/>
        <v>1.4496296214509261</v>
      </c>
      <c r="Q94"/>
      <c r="R94"/>
      <c r="S94"/>
    </row>
    <row r="95" spans="1:19" x14ac:dyDescent="0.25">
      <c r="A95" s="2">
        <v>14</v>
      </c>
      <c r="B95" s="2">
        <v>8</v>
      </c>
      <c r="C95" s="2">
        <v>318</v>
      </c>
      <c r="D95" s="2">
        <v>150</v>
      </c>
      <c r="E95" s="2">
        <v>4237</v>
      </c>
      <c r="F95" s="2">
        <v>14.5</v>
      </c>
      <c r="G95" s="2">
        <v>73</v>
      </c>
      <c r="H95" s="2">
        <v>1</v>
      </c>
      <c r="I95" s="2" t="s">
        <v>97</v>
      </c>
      <c r="J95" s="2" t="s">
        <v>11</v>
      </c>
      <c r="K95" s="7">
        <v>14.841910519152149</v>
      </c>
      <c r="L95" s="7">
        <v>15.352941176470599</v>
      </c>
      <c r="M95" s="7">
        <v>13.797476459707479</v>
      </c>
      <c r="N95" s="7">
        <v>14.664109385110075</v>
      </c>
      <c r="O95" s="2" t="s">
        <v>12</v>
      </c>
      <c r="P95" s="3">
        <f t="shared" si="37"/>
        <v>0.84191051915214921</v>
      </c>
      <c r="Q95" s="3">
        <f t="shared" ref="Q95:Q98" si="50">ABS(A95-L95)</f>
        <v>1.3529411764705994</v>
      </c>
      <c r="R95" s="3">
        <f t="shared" ref="R95:R98" si="51">ABS(A95-M95)</f>
        <v>0.20252354029252118</v>
      </c>
      <c r="S95" s="3">
        <f t="shared" ref="S95:S98" si="52">ABS(A95-N95)</f>
        <v>0.66410938511007522</v>
      </c>
    </row>
    <row r="96" spans="1:19" x14ac:dyDescent="0.25">
      <c r="A96" s="2">
        <v>13</v>
      </c>
      <c r="B96" s="2">
        <v>8</v>
      </c>
      <c r="C96" s="2">
        <v>440</v>
      </c>
      <c r="D96" s="2">
        <v>215</v>
      </c>
      <c r="E96" s="2">
        <v>4735</v>
      </c>
      <c r="F96" s="2">
        <v>11</v>
      </c>
      <c r="G96" s="2">
        <v>73</v>
      </c>
      <c r="H96" s="2">
        <v>1</v>
      </c>
      <c r="I96" s="2" t="s">
        <v>98</v>
      </c>
      <c r="J96" s="2" t="s">
        <v>11</v>
      </c>
      <c r="K96" s="7">
        <v>12.989516070038643</v>
      </c>
      <c r="L96" s="7">
        <v>12.6111111111111</v>
      </c>
      <c r="M96" s="7">
        <v>8.9808661063503887</v>
      </c>
      <c r="N96" s="7">
        <v>11.52716442916671</v>
      </c>
      <c r="O96" s="2" t="s">
        <v>18</v>
      </c>
      <c r="P96" s="3">
        <f t="shared" si="37"/>
        <v>1.0483929961356608E-2</v>
      </c>
      <c r="Q96" s="3">
        <f t="shared" si="50"/>
        <v>0.38888888888889994</v>
      </c>
      <c r="R96" s="3">
        <f t="shared" si="51"/>
        <v>4.0191338936496113</v>
      </c>
      <c r="S96" s="3">
        <f t="shared" si="52"/>
        <v>1.4728355708332899</v>
      </c>
    </row>
    <row r="97" spans="1:19" x14ac:dyDescent="0.25">
      <c r="A97" s="2">
        <v>12</v>
      </c>
      <c r="B97" s="2">
        <v>8</v>
      </c>
      <c r="C97" s="2">
        <v>455</v>
      </c>
      <c r="D97" s="2">
        <v>225</v>
      </c>
      <c r="E97" s="2">
        <v>4951</v>
      </c>
      <c r="F97" s="2">
        <v>11</v>
      </c>
      <c r="G97" s="2">
        <v>73</v>
      </c>
      <c r="H97" s="2">
        <v>1</v>
      </c>
      <c r="I97" s="2" t="s">
        <v>99</v>
      </c>
      <c r="J97" s="2" t="s">
        <v>11</v>
      </c>
      <c r="K97" s="7">
        <v>12.551700607077771</v>
      </c>
      <c r="L97" s="7">
        <v>12.6111111111111</v>
      </c>
      <c r="M97" s="7">
        <v>7.4968282029707591</v>
      </c>
      <c r="N97" s="7">
        <v>10.886546640386543</v>
      </c>
      <c r="O97" s="2" t="s">
        <v>18</v>
      </c>
      <c r="P97" s="3">
        <f t="shared" si="37"/>
        <v>0.55170060707777147</v>
      </c>
      <c r="Q97" s="3">
        <f t="shared" si="50"/>
        <v>0.61111111111110006</v>
      </c>
      <c r="R97" s="3">
        <f t="shared" si="51"/>
        <v>4.5031717970292409</v>
      </c>
      <c r="S97" s="3">
        <f t="shared" si="52"/>
        <v>1.113453359613457</v>
      </c>
    </row>
    <row r="98" spans="1:19" x14ac:dyDescent="0.25">
      <c r="A98" s="2">
        <v>13</v>
      </c>
      <c r="B98" s="2">
        <v>8</v>
      </c>
      <c r="C98" s="2">
        <v>360</v>
      </c>
      <c r="D98" s="2">
        <v>175</v>
      </c>
      <c r="E98" s="2">
        <v>3821</v>
      </c>
      <c r="F98" s="2">
        <v>11</v>
      </c>
      <c r="G98" s="2">
        <v>73</v>
      </c>
      <c r="H98" s="2">
        <v>1</v>
      </c>
      <c r="I98" s="2" t="s">
        <v>100</v>
      </c>
      <c r="J98" s="2" t="s">
        <v>11</v>
      </c>
      <c r="K98" s="7">
        <v>15.07705859234469</v>
      </c>
      <c r="L98" s="7">
        <v>15.352941176470599</v>
      </c>
      <c r="M98" s="7">
        <v>14.909963604219689</v>
      </c>
      <c r="N98" s="7">
        <v>15.113321124344992</v>
      </c>
      <c r="O98" s="2" t="s">
        <v>12</v>
      </c>
      <c r="P98" s="3">
        <f t="shared" si="37"/>
        <v>2.0770585923446898</v>
      </c>
      <c r="Q98" s="3">
        <f t="shared" si="50"/>
        <v>2.3529411764705994</v>
      </c>
      <c r="R98" s="3">
        <f t="shared" si="51"/>
        <v>1.9099636042196888</v>
      </c>
      <c r="S98" s="3">
        <f t="shared" si="52"/>
        <v>2.1133211243449921</v>
      </c>
    </row>
    <row r="99" spans="1:19" hidden="1" x14ac:dyDescent="0.25">
      <c r="A99" s="2">
        <v>18</v>
      </c>
      <c r="B99" s="2">
        <v>6</v>
      </c>
      <c r="C99" s="2">
        <v>225</v>
      </c>
      <c r="D99" s="2">
        <v>105</v>
      </c>
      <c r="E99" s="2">
        <v>3121</v>
      </c>
      <c r="F99" s="2">
        <v>16.5</v>
      </c>
      <c r="G99" s="2">
        <v>73</v>
      </c>
      <c r="H99" s="2">
        <v>1</v>
      </c>
      <c r="I99" s="2" t="s">
        <v>101</v>
      </c>
      <c r="J99" s="2" t="s">
        <v>17</v>
      </c>
      <c r="K99" s="7">
        <v>18.815530452602847</v>
      </c>
      <c r="L99" s="7">
        <v>20.0066666666667</v>
      </c>
      <c r="M99" s="7">
        <v>21.921572871862583</v>
      </c>
      <c r="N99" s="7">
        <v>20.247923330377375</v>
      </c>
      <c r="O99" s="2" t="s">
        <v>18</v>
      </c>
      <c r="P99" s="1">
        <f t="shared" si="37"/>
        <v>0.81553045260284662</v>
      </c>
      <c r="Q99"/>
      <c r="R99"/>
      <c r="S99"/>
    </row>
    <row r="100" spans="1:19" x14ac:dyDescent="0.25">
      <c r="A100" s="2">
        <v>16</v>
      </c>
      <c r="B100" s="2">
        <v>6</v>
      </c>
      <c r="C100" s="2">
        <v>250</v>
      </c>
      <c r="D100" s="2">
        <v>100</v>
      </c>
      <c r="E100" s="2">
        <v>3278</v>
      </c>
      <c r="F100" s="2">
        <v>18</v>
      </c>
      <c r="G100" s="2">
        <v>73</v>
      </c>
      <c r="H100" s="2">
        <v>1</v>
      </c>
      <c r="I100" s="2" t="s">
        <v>102</v>
      </c>
      <c r="J100" s="2" t="s">
        <v>11</v>
      </c>
      <c r="K100" s="7">
        <v>18.271482486433325</v>
      </c>
      <c r="L100" s="7">
        <v>20.0066666666667</v>
      </c>
      <c r="M100" s="7">
        <v>21.731201164113163</v>
      </c>
      <c r="N100" s="7">
        <v>20.003116772404397</v>
      </c>
      <c r="O100" s="2" t="s">
        <v>18</v>
      </c>
      <c r="P100" s="3">
        <f t="shared" si="37"/>
        <v>2.2714824864333245</v>
      </c>
      <c r="Q100" s="3">
        <f t="shared" ref="Q100:Q110" si="53">ABS(A100-L100)</f>
        <v>4.0066666666666997</v>
      </c>
      <c r="R100" s="3">
        <f t="shared" ref="R100:R110" si="54">ABS(A100-M100)</f>
        <v>5.7312011641131626</v>
      </c>
      <c r="S100" s="3">
        <f t="shared" ref="S100:S110" si="55">ABS(A100-N100)</f>
        <v>4.0031167724043968</v>
      </c>
    </row>
    <row r="101" spans="1:19" x14ac:dyDescent="0.25">
      <c r="A101" s="2">
        <v>18</v>
      </c>
      <c r="B101" s="2">
        <v>6</v>
      </c>
      <c r="C101" s="2">
        <v>232</v>
      </c>
      <c r="D101" s="2">
        <v>100</v>
      </c>
      <c r="E101" s="2">
        <v>2945</v>
      </c>
      <c r="F101" s="2">
        <v>16</v>
      </c>
      <c r="G101" s="2">
        <v>73</v>
      </c>
      <c r="H101" s="2">
        <v>1</v>
      </c>
      <c r="I101" s="2" t="s">
        <v>31</v>
      </c>
      <c r="J101" s="2" t="s">
        <v>11</v>
      </c>
      <c r="K101" s="7">
        <v>19.177286515243079</v>
      </c>
      <c r="L101" s="7">
        <v>20.0066666666667</v>
      </c>
      <c r="M101" s="7">
        <v>23.192428464795444</v>
      </c>
      <c r="N101" s="7">
        <v>20.79212721556841</v>
      </c>
      <c r="O101" s="2" t="s">
        <v>18</v>
      </c>
      <c r="P101" s="3">
        <f t="shared" si="37"/>
        <v>1.1772865152430789</v>
      </c>
      <c r="Q101" s="3">
        <f t="shared" si="53"/>
        <v>2.0066666666666997</v>
      </c>
      <c r="R101" s="3">
        <f t="shared" si="54"/>
        <v>5.1924284647954444</v>
      </c>
      <c r="S101" s="3">
        <f t="shared" si="55"/>
        <v>2.79212721556841</v>
      </c>
    </row>
    <row r="102" spans="1:19" x14ac:dyDescent="0.25">
      <c r="A102" s="2">
        <v>18</v>
      </c>
      <c r="B102" s="2">
        <v>6</v>
      </c>
      <c r="C102" s="2">
        <v>250</v>
      </c>
      <c r="D102" s="2">
        <v>88</v>
      </c>
      <c r="E102" s="2">
        <v>3021</v>
      </c>
      <c r="F102" s="2">
        <v>16.5</v>
      </c>
      <c r="G102" s="2">
        <v>73</v>
      </c>
      <c r="H102" s="2">
        <v>1</v>
      </c>
      <c r="I102" s="2" t="s">
        <v>32</v>
      </c>
      <c r="J102" s="2" t="s">
        <v>11</v>
      </c>
      <c r="K102" s="7">
        <v>19.581947533359457</v>
      </c>
      <c r="L102" s="7">
        <v>20.0066666666667</v>
      </c>
      <c r="M102" s="7">
        <v>23.776823713817578</v>
      </c>
      <c r="N102" s="7">
        <v>21.121812637947912</v>
      </c>
      <c r="O102" s="2" t="s">
        <v>18</v>
      </c>
      <c r="P102" s="3">
        <f t="shared" si="37"/>
        <v>1.5819475333594575</v>
      </c>
      <c r="Q102" s="3">
        <f t="shared" si="53"/>
        <v>2.0066666666666997</v>
      </c>
      <c r="R102" s="3">
        <f t="shared" si="54"/>
        <v>5.7768237138175778</v>
      </c>
      <c r="S102" s="3">
        <f t="shared" si="55"/>
        <v>3.1218126379479116</v>
      </c>
    </row>
    <row r="103" spans="1:19" x14ac:dyDescent="0.25">
      <c r="A103" s="2">
        <v>23</v>
      </c>
      <c r="B103" s="2">
        <v>6</v>
      </c>
      <c r="C103" s="2">
        <v>198</v>
      </c>
      <c r="D103" s="2">
        <v>95</v>
      </c>
      <c r="E103" s="2">
        <v>2904</v>
      </c>
      <c r="F103" s="2">
        <v>16</v>
      </c>
      <c r="G103" s="2">
        <v>73</v>
      </c>
      <c r="H103" s="2">
        <v>1</v>
      </c>
      <c r="I103" s="2" t="s">
        <v>30</v>
      </c>
      <c r="J103" s="2" t="s">
        <v>11</v>
      </c>
      <c r="K103" s="7">
        <v>20.16715193582991</v>
      </c>
      <c r="L103" s="7">
        <v>20.0066666666667</v>
      </c>
      <c r="M103" s="7">
        <v>23.277119779082167</v>
      </c>
      <c r="N103" s="7">
        <v>21.150312793859595</v>
      </c>
      <c r="O103" s="2" t="s">
        <v>12</v>
      </c>
      <c r="P103" s="3">
        <f t="shared" si="37"/>
        <v>2.8328480641700899</v>
      </c>
      <c r="Q103" s="3">
        <f t="shared" si="53"/>
        <v>2.9933333333333003</v>
      </c>
      <c r="R103" s="3">
        <f t="shared" si="54"/>
        <v>0.27711977908216667</v>
      </c>
      <c r="S103" s="3">
        <f t="shared" si="55"/>
        <v>1.8496872061404055</v>
      </c>
    </row>
    <row r="104" spans="1:19" x14ac:dyDescent="0.25">
      <c r="A104" s="2">
        <v>26</v>
      </c>
      <c r="B104" s="2">
        <v>4</v>
      </c>
      <c r="C104" s="2">
        <v>97</v>
      </c>
      <c r="D104" s="2">
        <v>46</v>
      </c>
      <c r="E104" s="2">
        <v>1950</v>
      </c>
      <c r="F104" s="2">
        <v>21</v>
      </c>
      <c r="G104" s="2">
        <v>73</v>
      </c>
      <c r="H104" s="2">
        <v>2</v>
      </c>
      <c r="I104" s="2" t="s">
        <v>103</v>
      </c>
      <c r="J104" s="2" t="s">
        <v>11</v>
      </c>
      <c r="K104" s="7">
        <v>35.039635187768873</v>
      </c>
      <c r="L104" s="7">
        <v>32.105747126436803</v>
      </c>
      <c r="M104" s="7">
        <v>32.128081795013387</v>
      </c>
      <c r="N104" s="7">
        <v>33.091154703073023</v>
      </c>
      <c r="O104" s="2" t="s">
        <v>14</v>
      </c>
      <c r="P104" s="3">
        <f t="shared" si="37"/>
        <v>9.039635187768873</v>
      </c>
      <c r="Q104" s="3">
        <f t="shared" si="53"/>
        <v>6.1057471264368033</v>
      </c>
      <c r="R104" s="3">
        <f t="shared" si="54"/>
        <v>6.1280817950133866</v>
      </c>
      <c r="S104" s="3">
        <f t="shared" si="55"/>
        <v>7.0911547030730233</v>
      </c>
    </row>
    <row r="105" spans="1:19" x14ac:dyDescent="0.25">
      <c r="A105" s="2">
        <v>11</v>
      </c>
      <c r="B105" s="2">
        <v>8</v>
      </c>
      <c r="C105" s="2">
        <v>400</v>
      </c>
      <c r="D105" s="2">
        <v>150</v>
      </c>
      <c r="E105" s="2">
        <v>4997</v>
      </c>
      <c r="F105" s="2">
        <v>14</v>
      </c>
      <c r="G105" s="2">
        <v>73</v>
      </c>
      <c r="H105" s="2">
        <v>1</v>
      </c>
      <c r="I105" s="2" t="s">
        <v>21</v>
      </c>
      <c r="J105" s="2" t="s">
        <v>11</v>
      </c>
      <c r="K105" s="7">
        <v>13.562906500550712</v>
      </c>
      <c r="L105" s="7">
        <v>12.6111111111111</v>
      </c>
      <c r="M105" s="7">
        <v>11.144256344642331</v>
      </c>
      <c r="N105" s="7">
        <v>12.43942465210138</v>
      </c>
      <c r="O105" s="2" t="s">
        <v>12</v>
      </c>
      <c r="P105" s="3">
        <f t="shared" si="37"/>
        <v>2.5629065005507119</v>
      </c>
      <c r="Q105" s="3">
        <f t="shared" si="53"/>
        <v>1.6111111111111001</v>
      </c>
      <c r="R105" s="3">
        <f t="shared" si="54"/>
        <v>0.14425634464233106</v>
      </c>
      <c r="S105" s="3">
        <f t="shared" si="55"/>
        <v>1.4394246521013798</v>
      </c>
    </row>
    <row r="106" spans="1:19" x14ac:dyDescent="0.25">
      <c r="A106" s="2">
        <v>12</v>
      </c>
      <c r="B106" s="2">
        <v>8</v>
      </c>
      <c r="C106" s="2">
        <v>400</v>
      </c>
      <c r="D106" s="2">
        <v>167</v>
      </c>
      <c r="E106" s="2">
        <v>4906</v>
      </c>
      <c r="F106" s="2">
        <v>12.5</v>
      </c>
      <c r="G106" s="2">
        <v>73</v>
      </c>
      <c r="H106" s="2">
        <v>1</v>
      </c>
      <c r="I106" s="2" t="s">
        <v>104</v>
      </c>
      <c r="J106" s="2" t="s">
        <v>11</v>
      </c>
      <c r="K106" s="7">
        <v>13.367403513454768</v>
      </c>
      <c r="L106" s="7">
        <v>12.6111111111111</v>
      </c>
      <c r="M106" s="7">
        <v>10.580863762690909</v>
      </c>
      <c r="N106" s="7">
        <v>12.186459462418926</v>
      </c>
      <c r="O106" s="2" t="s">
        <v>14</v>
      </c>
      <c r="P106" s="3">
        <f t="shared" si="37"/>
        <v>1.367403513454768</v>
      </c>
      <c r="Q106" s="3">
        <f t="shared" si="53"/>
        <v>0.61111111111110006</v>
      </c>
      <c r="R106" s="3">
        <f t="shared" si="54"/>
        <v>1.4191362373090914</v>
      </c>
      <c r="S106" s="3">
        <f t="shared" si="55"/>
        <v>0.18645946241892553</v>
      </c>
    </row>
    <row r="107" spans="1:19" x14ac:dyDescent="0.25">
      <c r="A107" s="2">
        <v>13</v>
      </c>
      <c r="B107" s="2">
        <v>8</v>
      </c>
      <c r="C107" s="2">
        <v>360</v>
      </c>
      <c r="D107" s="2">
        <v>170</v>
      </c>
      <c r="E107" s="2">
        <v>4654</v>
      </c>
      <c r="F107" s="2">
        <v>13</v>
      </c>
      <c r="G107" s="2">
        <v>73</v>
      </c>
      <c r="H107" s="2">
        <v>1</v>
      </c>
      <c r="I107" s="2" t="s">
        <v>105</v>
      </c>
      <c r="J107" s="2" t="s">
        <v>11</v>
      </c>
      <c r="K107" s="7">
        <v>13.719869551495432</v>
      </c>
      <c r="L107" s="7">
        <v>12.6111111111111</v>
      </c>
      <c r="M107" s="7">
        <v>11.102759855798537</v>
      </c>
      <c r="N107" s="7">
        <v>12.477913506135023</v>
      </c>
      <c r="O107" s="2" t="s">
        <v>14</v>
      </c>
      <c r="P107" s="3">
        <f t="shared" si="37"/>
        <v>0.71986955149543164</v>
      </c>
      <c r="Q107" s="3">
        <f t="shared" si="53"/>
        <v>0.38888888888889994</v>
      </c>
      <c r="R107" s="3">
        <f t="shared" si="54"/>
        <v>1.8972401442014633</v>
      </c>
      <c r="S107" s="3">
        <f t="shared" si="55"/>
        <v>0.52208649386497719</v>
      </c>
    </row>
    <row r="108" spans="1:19" x14ac:dyDescent="0.25">
      <c r="A108" s="2">
        <v>12</v>
      </c>
      <c r="B108" s="2">
        <v>8</v>
      </c>
      <c r="C108" s="2">
        <v>350</v>
      </c>
      <c r="D108" s="2">
        <v>180</v>
      </c>
      <c r="E108" s="2">
        <v>4499</v>
      </c>
      <c r="F108" s="2">
        <v>12.5</v>
      </c>
      <c r="G108" s="2">
        <v>73</v>
      </c>
      <c r="H108" s="2">
        <v>1</v>
      </c>
      <c r="I108" s="2" t="s">
        <v>106</v>
      </c>
      <c r="J108" s="2" t="s">
        <v>11</v>
      </c>
      <c r="K108" s="7">
        <v>13.804362338095359</v>
      </c>
      <c r="L108" s="7">
        <v>12.6111111111111</v>
      </c>
      <c r="M108" s="7">
        <v>11.126873287891124</v>
      </c>
      <c r="N108" s="7">
        <v>12.514115579032527</v>
      </c>
      <c r="O108" s="2" t="s">
        <v>14</v>
      </c>
      <c r="P108" s="3">
        <f t="shared" si="37"/>
        <v>1.8043623380953591</v>
      </c>
      <c r="Q108" s="3">
        <f t="shared" si="53"/>
        <v>0.61111111111110006</v>
      </c>
      <c r="R108" s="3">
        <f t="shared" si="54"/>
        <v>0.87312671210887594</v>
      </c>
      <c r="S108" s="3">
        <f t="shared" si="55"/>
        <v>0.51411557903252714</v>
      </c>
    </row>
    <row r="109" spans="1:19" x14ac:dyDescent="0.25">
      <c r="A109" s="2">
        <v>18</v>
      </c>
      <c r="B109" s="2">
        <v>6</v>
      </c>
      <c r="C109" s="2">
        <v>232</v>
      </c>
      <c r="D109" s="2">
        <v>100</v>
      </c>
      <c r="E109" s="2">
        <v>2789</v>
      </c>
      <c r="F109" s="2">
        <v>15</v>
      </c>
      <c r="G109" s="2">
        <v>73</v>
      </c>
      <c r="H109" s="2">
        <v>1</v>
      </c>
      <c r="I109" s="2" t="s">
        <v>39</v>
      </c>
      <c r="J109" s="2" t="s">
        <v>11</v>
      </c>
      <c r="K109" s="7">
        <v>19.607606927177613</v>
      </c>
      <c r="L109" s="7">
        <v>20.0066666666667</v>
      </c>
      <c r="M109" s="7">
        <v>23.984571222976211</v>
      </c>
      <c r="N109" s="7">
        <v>21.199614938940176</v>
      </c>
      <c r="O109" s="2" t="s">
        <v>18</v>
      </c>
      <c r="P109" s="3">
        <f t="shared" si="37"/>
        <v>1.6076069271776134</v>
      </c>
      <c r="Q109" s="3">
        <f t="shared" si="53"/>
        <v>2.0066666666666997</v>
      </c>
      <c r="R109" s="3">
        <f t="shared" si="54"/>
        <v>5.9845712229762107</v>
      </c>
      <c r="S109" s="3">
        <f t="shared" si="55"/>
        <v>3.1996149389401758</v>
      </c>
    </row>
    <row r="110" spans="1:19" x14ac:dyDescent="0.25">
      <c r="A110" s="2">
        <v>20</v>
      </c>
      <c r="B110" s="2">
        <v>4</v>
      </c>
      <c r="C110" s="2">
        <v>97</v>
      </c>
      <c r="D110" s="2">
        <v>88</v>
      </c>
      <c r="E110" s="2">
        <v>2279</v>
      </c>
      <c r="F110" s="2">
        <v>19</v>
      </c>
      <c r="G110" s="2">
        <v>73</v>
      </c>
      <c r="H110" s="2">
        <v>3</v>
      </c>
      <c r="I110" s="2" t="s">
        <v>107</v>
      </c>
      <c r="J110" s="2" t="s">
        <v>11</v>
      </c>
      <c r="K110" s="7">
        <v>27.111936245498317</v>
      </c>
      <c r="L110" s="7">
        <v>26.513207547169799</v>
      </c>
      <c r="M110" s="7">
        <v>29.452591061504201</v>
      </c>
      <c r="N110" s="7">
        <v>27.692578284724107</v>
      </c>
      <c r="O110" s="2" t="s">
        <v>14</v>
      </c>
      <c r="P110" s="3">
        <f t="shared" si="37"/>
        <v>7.1119362454983168</v>
      </c>
      <c r="Q110" s="3">
        <f t="shared" si="53"/>
        <v>6.5132075471697988</v>
      </c>
      <c r="R110" s="3">
        <f t="shared" si="54"/>
        <v>9.4525910615042008</v>
      </c>
      <c r="S110" s="3">
        <f t="shared" si="55"/>
        <v>7.6925782847241067</v>
      </c>
    </row>
    <row r="111" spans="1:19" hidden="1" x14ac:dyDescent="0.25">
      <c r="A111" s="2">
        <v>21</v>
      </c>
      <c r="B111" s="2">
        <v>4</v>
      </c>
      <c r="C111" s="2">
        <v>140</v>
      </c>
      <c r="D111" s="2">
        <v>72</v>
      </c>
      <c r="E111" s="2">
        <v>2401</v>
      </c>
      <c r="F111" s="2">
        <v>19.5</v>
      </c>
      <c r="G111" s="2">
        <v>73</v>
      </c>
      <c r="H111" s="2">
        <v>1</v>
      </c>
      <c r="I111" s="2" t="s">
        <v>69</v>
      </c>
      <c r="J111" s="2" t="s">
        <v>17</v>
      </c>
      <c r="K111" s="7">
        <v>29.199904139545417</v>
      </c>
      <c r="L111" s="7">
        <v>22.75</v>
      </c>
      <c r="M111" s="7">
        <v>27.440949185321305</v>
      </c>
      <c r="N111" s="7">
        <v>26.463617774955576</v>
      </c>
      <c r="O111" s="2" t="s">
        <v>14</v>
      </c>
      <c r="P111" s="1">
        <f t="shared" si="37"/>
        <v>8.1999041395454171</v>
      </c>
      <c r="Q111"/>
      <c r="R111"/>
      <c r="S111"/>
    </row>
    <row r="112" spans="1:19" x14ac:dyDescent="0.25">
      <c r="A112" s="2">
        <v>22</v>
      </c>
      <c r="B112" s="2">
        <v>4</v>
      </c>
      <c r="C112" s="2">
        <v>108</v>
      </c>
      <c r="D112" s="2">
        <v>94</v>
      </c>
      <c r="E112" s="2">
        <v>2379</v>
      </c>
      <c r="F112" s="2">
        <v>16.5</v>
      </c>
      <c r="G112" s="2">
        <v>73</v>
      </c>
      <c r="H112" s="2">
        <v>3</v>
      </c>
      <c r="I112" s="2" t="s">
        <v>108</v>
      </c>
      <c r="J112" s="2" t="s">
        <v>11</v>
      </c>
      <c r="K112" s="7">
        <v>26.772720514019177</v>
      </c>
      <c r="L112" s="7">
        <v>26.513207547169799</v>
      </c>
      <c r="M112" s="7">
        <v>28.814957275624455</v>
      </c>
      <c r="N112" s="7">
        <v>27.36696177893781</v>
      </c>
      <c r="O112" s="2" t="s">
        <v>14</v>
      </c>
      <c r="P112" s="3">
        <f t="shared" si="37"/>
        <v>4.7727205140191771</v>
      </c>
      <c r="Q112" s="3">
        <f t="shared" ref="Q112:Q113" si="56">ABS(A112-L112)</f>
        <v>4.5132075471697988</v>
      </c>
      <c r="R112" s="3">
        <f t="shared" ref="R112:R113" si="57">ABS(A112-M112)</f>
        <v>6.8149572756244545</v>
      </c>
      <c r="S112" s="3">
        <f t="shared" ref="S112:S113" si="58">ABS(A112-N112)</f>
        <v>5.3669617789378101</v>
      </c>
    </row>
    <row r="113" spans="1:19" x14ac:dyDescent="0.25">
      <c r="A113" s="2">
        <v>18</v>
      </c>
      <c r="B113" s="2">
        <v>3</v>
      </c>
      <c r="C113" s="2">
        <v>70</v>
      </c>
      <c r="D113" s="2">
        <v>90</v>
      </c>
      <c r="E113" s="2">
        <v>2124</v>
      </c>
      <c r="F113" s="2">
        <v>13.5</v>
      </c>
      <c r="G113" s="2">
        <v>73</v>
      </c>
      <c r="H113" s="2">
        <v>3</v>
      </c>
      <c r="I113" s="2" t="s">
        <v>109</v>
      </c>
      <c r="J113" s="2" t="s">
        <v>11</v>
      </c>
      <c r="K113" s="7">
        <v>23.441814006035802</v>
      </c>
      <c r="L113" s="7">
        <v>21.066666666666698</v>
      </c>
      <c r="M113" s="7">
        <v>30.494598404331487</v>
      </c>
      <c r="N113" s="7">
        <v>25.00102635901133</v>
      </c>
      <c r="O113" s="2" t="s">
        <v>14</v>
      </c>
      <c r="P113" s="3">
        <f t="shared" si="37"/>
        <v>5.441814006035802</v>
      </c>
      <c r="Q113" s="3">
        <f t="shared" si="56"/>
        <v>3.0666666666666984</v>
      </c>
      <c r="R113" s="3">
        <f t="shared" si="57"/>
        <v>12.494598404331487</v>
      </c>
      <c r="S113" s="3">
        <f t="shared" si="58"/>
        <v>7.0010263590113304</v>
      </c>
    </row>
    <row r="114" spans="1:19" hidden="1" x14ac:dyDescent="0.25">
      <c r="A114" s="2">
        <v>19</v>
      </c>
      <c r="B114" s="2">
        <v>4</v>
      </c>
      <c r="C114" s="2">
        <v>122</v>
      </c>
      <c r="D114" s="2">
        <v>85</v>
      </c>
      <c r="E114" s="2">
        <v>2310</v>
      </c>
      <c r="F114" s="2">
        <v>18.5</v>
      </c>
      <c r="G114" s="2">
        <v>73</v>
      </c>
      <c r="H114" s="2">
        <v>1</v>
      </c>
      <c r="I114" s="2" t="s">
        <v>46</v>
      </c>
      <c r="J114" s="2" t="s">
        <v>17</v>
      </c>
      <c r="K114" s="7">
        <v>25.934349715587402</v>
      </c>
      <c r="L114" s="7">
        <v>26.513207547169799</v>
      </c>
      <c r="M114" s="7">
        <v>26.884132697689871</v>
      </c>
      <c r="N114" s="7">
        <v>26.443896653482359</v>
      </c>
      <c r="O114" s="2" t="s">
        <v>18</v>
      </c>
      <c r="P114" s="1">
        <f t="shared" si="37"/>
        <v>6.9343497155874019</v>
      </c>
      <c r="Q114"/>
      <c r="R114"/>
      <c r="S114"/>
    </row>
    <row r="115" spans="1:19" x14ac:dyDescent="0.25">
      <c r="A115" s="2">
        <v>21</v>
      </c>
      <c r="B115" s="2">
        <v>6</v>
      </c>
      <c r="C115" s="2">
        <v>155</v>
      </c>
      <c r="D115" s="2">
        <v>107</v>
      </c>
      <c r="E115" s="2">
        <v>2472</v>
      </c>
      <c r="F115" s="2">
        <v>14</v>
      </c>
      <c r="G115" s="2">
        <v>73</v>
      </c>
      <c r="H115" s="2">
        <v>1</v>
      </c>
      <c r="I115" s="2" t="s">
        <v>110</v>
      </c>
      <c r="J115" s="2" t="s">
        <v>11</v>
      </c>
      <c r="K115" s="7">
        <v>21.262327097362327</v>
      </c>
      <c r="L115" s="7">
        <v>26.513207547169799</v>
      </c>
      <c r="M115" s="7">
        <v>24.161463353598876</v>
      </c>
      <c r="N115" s="7">
        <v>23.978999332710334</v>
      </c>
      <c r="O115" s="2" t="s">
        <v>18</v>
      </c>
      <c r="P115" s="3">
        <f t="shared" si="37"/>
        <v>0.26232709736232707</v>
      </c>
      <c r="Q115" s="3">
        <f t="shared" ref="Q115:Q116" si="59">ABS(A115-L115)</f>
        <v>5.5132075471697988</v>
      </c>
      <c r="R115" s="3">
        <f t="shared" ref="R115:R116" si="60">ABS(A115-M115)</f>
        <v>3.1614633535988759</v>
      </c>
      <c r="S115" s="3">
        <f t="shared" ref="S115:S116" si="61">ABS(A115-N115)</f>
        <v>2.9789993327103339</v>
      </c>
    </row>
    <row r="116" spans="1:19" x14ac:dyDescent="0.25">
      <c r="A116" s="2">
        <v>26</v>
      </c>
      <c r="B116" s="2">
        <v>4</v>
      </c>
      <c r="C116" s="2">
        <v>98</v>
      </c>
      <c r="D116" s="2">
        <v>90</v>
      </c>
      <c r="E116" s="2">
        <v>2265</v>
      </c>
      <c r="F116" s="2">
        <v>15.5</v>
      </c>
      <c r="G116" s="2">
        <v>73</v>
      </c>
      <c r="H116" s="2">
        <v>2</v>
      </c>
      <c r="I116" s="2" t="s">
        <v>111</v>
      </c>
      <c r="J116" s="2" t="s">
        <v>11</v>
      </c>
      <c r="K116" s="7">
        <v>25.787633114340672</v>
      </c>
      <c r="L116" s="7">
        <v>26.513207547169799</v>
      </c>
      <c r="M116" s="7">
        <v>28.059472942809748</v>
      </c>
      <c r="N116" s="7">
        <v>26.786771201440075</v>
      </c>
      <c r="O116" s="2" t="s">
        <v>18</v>
      </c>
      <c r="P116" s="3">
        <f t="shared" si="37"/>
        <v>0.21236688565932837</v>
      </c>
      <c r="Q116" s="3">
        <f t="shared" si="59"/>
        <v>0.51320754716979877</v>
      </c>
      <c r="R116" s="3">
        <f t="shared" si="60"/>
        <v>2.059472942809748</v>
      </c>
      <c r="S116" s="3">
        <f t="shared" si="61"/>
        <v>0.78677120144007517</v>
      </c>
    </row>
    <row r="117" spans="1:19" hidden="1" x14ac:dyDescent="0.25">
      <c r="A117" s="2">
        <v>15</v>
      </c>
      <c r="B117" s="2">
        <v>8</v>
      </c>
      <c r="C117" s="2">
        <v>350</v>
      </c>
      <c r="D117" s="2">
        <v>145</v>
      </c>
      <c r="E117" s="2">
        <v>4082</v>
      </c>
      <c r="F117" s="2">
        <v>13</v>
      </c>
      <c r="G117" s="2">
        <v>73</v>
      </c>
      <c r="H117" s="2">
        <v>1</v>
      </c>
      <c r="I117" s="2" t="s">
        <v>112</v>
      </c>
      <c r="J117" s="2" t="s">
        <v>17</v>
      </c>
      <c r="K117" s="7">
        <v>15.222580129636306</v>
      </c>
      <c r="L117" s="7">
        <v>15.352941176470599</v>
      </c>
      <c r="M117" s="7">
        <v>15.312490827148304</v>
      </c>
      <c r="N117" s="7">
        <v>15.296004044418403</v>
      </c>
      <c r="O117" s="2" t="s">
        <v>18</v>
      </c>
      <c r="P117" s="1">
        <f t="shared" si="37"/>
        <v>0.22258012963630591</v>
      </c>
      <c r="Q117"/>
      <c r="R117"/>
      <c r="S117"/>
    </row>
    <row r="118" spans="1:19" x14ac:dyDescent="0.25">
      <c r="A118" s="2">
        <v>16</v>
      </c>
      <c r="B118" s="2">
        <v>8</v>
      </c>
      <c r="C118" s="2">
        <v>400</v>
      </c>
      <c r="D118" s="2">
        <v>230</v>
      </c>
      <c r="E118" s="2">
        <v>4278</v>
      </c>
      <c r="F118" s="2">
        <v>9.5</v>
      </c>
      <c r="G118" s="2">
        <v>73</v>
      </c>
      <c r="H118" s="2">
        <v>1</v>
      </c>
      <c r="I118" s="2" t="s">
        <v>113</v>
      </c>
      <c r="J118" s="2" t="s">
        <v>11</v>
      </c>
      <c r="K118" s="7">
        <v>13.402163657183932</v>
      </c>
      <c r="L118" s="7">
        <v>15.352941176470599</v>
      </c>
      <c r="M118" s="7">
        <v>9.8211560128039039</v>
      </c>
      <c r="N118" s="7">
        <v>12.858753615486146</v>
      </c>
      <c r="O118" s="2" t="s">
        <v>14</v>
      </c>
      <c r="P118" s="3">
        <f t="shared" si="37"/>
        <v>2.597836342816068</v>
      </c>
      <c r="Q118" s="3">
        <f>ABS(A118-L118)</f>
        <v>0.64705882352940058</v>
      </c>
      <c r="R118" s="3">
        <f>ABS(A118-M118)</f>
        <v>6.1788439871960961</v>
      </c>
      <c r="S118" s="3">
        <f>ABS(A118-N118)</f>
        <v>3.1412463845138543</v>
      </c>
    </row>
    <row r="119" spans="1:19" hidden="1" x14ac:dyDescent="0.25">
      <c r="A119" s="2">
        <v>29</v>
      </c>
      <c r="B119" s="2">
        <v>4</v>
      </c>
      <c r="C119" s="2">
        <v>68</v>
      </c>
      <c r="D119" s="2">
        <v>49</v>
      </c>
      <c r="E119" s="2">
        <v>1867</v>
      </c>
      <c r="F119" s="2">
        <v>19.5</v>
      </c>
      <c r="G119" s="2">
        <v>73</v>
      </c>
      <c r="H119" s="2">
        <v>2</v>
      </c>
      <c r="I119" s="2" t="s">
        <v>114</v>
      </c>
      <c r="J119" s="2" t="s">
        <v>17</v>
      </c>
      <c r="K119" s="7">
        <v>35.369920560331707</v>
      </c>
      <c r="L119" s="7">
        <v>32.105747126436803</v>
      </c>
      <c r="M119" s="7">
        <v>32.032819688576367</v>
      </c>
      <c r="N119" s="7">
        <v>33.169495791781621</v>
      </c>
      <c r="O119" s="2" t="s">
        <v>12</v>
      </c>
      <c r="P119" s="1">
        <f t="shared" si="37"/>
        <v>6.3699205603317068</v>
      </c>
      <c r="Q119"/>
      <c r="R119"/>
      <c r="S119"/>
    </row>
    <row r="120" spans="1:19" x14ac:dyDescent="0.25">
      <c r="A120" s="2">
        <v>24</v>
      </c>
      <c r="B120" s="2">
        <v>4</v>
      </c>
      <c r="C120" s="2">
        <v>116</v>
      </c>
      <c r="D120" s="2">
        <v>75</v>
      </c>
      <c r="E120" s="2">
        <v>2158</v>
      </c>
      <c r="F120" s="2">
        <v>15.5</v>
      </c>
      <c r="G120" s="2">
        <v>73</v>
      </c>
      <c r="H120" s="2">
        <v>2</v>
      </c>
      <c r="I120" s="2" t="s">
        <v>115</v>
      </c>
      <c r="J120" s="2" t="s">
        <v>11</v>
      </c>
      <c r="K120" s="7">
        <v>29.783768952115935</v>
      </c>
      <c r="L120" s="7">
        <v>32.105747126436803</v>
      </c>
      <c r="M120" s="7">
        <v>29.736934133438933</v>
      </c>
      <c r="N120" s="7">
        <v>30.54215007066389</v>
      </c>
      <c r="O120" s="2" t="s">
        <v>12</v>
      </c>
      <c r="P120" s="3">
        <f t="shared" si="37"/>
        <v>5.7837689521159348</v>
      </c>
      <c r="Q120" s="3">
        <f t="shared" ref="Q120:Q123" si="62">ABS(A120-L120)</f>
        <v>8.1057471264368033</v>
      </c>
      <c r="R120" s="3">
        <f t="shared" ref="R120:R123" si="63">ABS(A120-M120)</f>
        <v>5.7369341334389325</v>
      </c>
      <c r="S120" s="3">
        <f t="shared" ref="S120:S123" si="64">ABS(A120-N120)</f>
        <v>6.5421500706638902</v>
      </c>
    </row>
    <row r="121" spans="1:19" x14ac:dyDescent="0.25">
      <c r="A121" s="2">
        <v>20</v>
      </c>
      <c r="B121" s="2">
        <v>4</v>
      </c>
      <c r="C121" s="2">
        <v>114</v>
      </c>
      <c r="D121" s="2">
        <v>91</v>
      </c>
      <c r="E121" s="2">
        <v>2582</v>
      </c>
      <c r="F121" s="2">
        <v>14</v>
      </c>
      <c r="G121" s="2">
        <v>73</v>
      </c>
      <c r="H121" s="2">
        <v>2</v>
      </c>
      <c r="I121" s="2" t="s">
        <v>116</v>
      </c>
      <c r="J121" s="2" t="s">
        <v>11</v>
      </c>
      <c r="K121" s="7">
        <v>26.188587800694457</v>
      </c>
      <c r="L121" s="7">
        <v>26.513207547169799</v>
      </c>
      <c r="M121" s="7">
        <v>26.706260205127844</v>
      </c>
      <c r="N121" s="7">
        <v>26.469351850997366</v>
      </c>
      <c r="O121" s="2" t="s">
        <v>18</v>
      </c>
      <c r="P121" s="3">
        <f t="shared" si="37"/>
        <v>6.1885878006944566</v>
      </c>
      <c r="Q121" s="3">
        <f t="shared" si="62"/>
        <v>6.5132075471697988</v>
      </c>
      <c r="R121" s="3">
        <f t="shared" si="63"/>
        <v>6.7062602051278439</v>
      </c>
      <c r="S121" s="3">
        <f t="shared" si="64"/>
        <v>6.4693518509973664</v>
      </c>
    </row>
    <row r="122" spans="1:19" x14ac:dyDescent="0.25">
      <c r="A122" s="2">
        <v>19</v>
      </c>
      <c r="B122" s="2">
        <v>4</v>
      </c>
      <c r="C122" s="2">
        <v>121</v>
      </c>
      <c r="D122" s="2">
        <v>112</v>
      </c>
      <c r="E122" s="2">
        <v>2868</v>
      </c>
      <c r="F122" s="2">
        <v>15.5</v>
      </c>
      <c r="G122" s="2">
        <v>73</v>
      </c>
      <c r="H122" s="2">
        <v>2</v>
      </c>
      <c r="I122" s="2" t="s">
        <v>117</v>
      </c>
      <c r="J122" s="2" t="s">
        <v>11</v>
      </c>
      <c r="K122" s="7">
        <v>21.165964944456963</v>
      </c>
      <c r="L122" s="7">
        <v>22.126315789473701</v>
      </c>
      <c r="M122" s="7">
        <v>24.04801194039533</v>
      </c>
      <c r="N122" s="7">
        <v>22.446764224775333</v>
      </c>
      <c r="O122" s="2" t="s">
        <v>18</v>
      </c>
      <c r="P122" s="3">
        <f t="shared" si="37"/>
        <v>2.1659649444569631</v>
      </c>
      <c r="Q122" s="3">
        <f t="shared" si="62"/>
        <v>3.1263157894737006</v>
      </c>
      <c r="R122" s="3">
        <f t="shared" si="63"/>
        <v>5.0480119403953303</v>
      </c>
      <c r="S122" s="3">
        <f t="shared" si="64"/>
        <v>3.4467642247753325</v>
      </c>
    </row>
    <row r="123" spans="1:19" x14ac:dyDescent="0.25">
      <c r="A123" s="2">
        <v>15</v>
      </c>
      <c r="B123" s="2">
        <v>8</v>
      </c>
      <c r="C123" s="2">
        <v>318</v>
      </c>
      <c r="D123" s="2">
        <v>150</v>
      </c>
      <c r="E123" s="2">
        <v>3399</v>
      </c>
      <c r="F123" s="2">
        <v>11</v>
      </c>
      <c r="G123" s="2">
        <v>73</v>
      </c>
      <c r="H123" s="2">
        <v>1</v>
      </c>
      <c r="I123" s="2" t="s">
        <v>118</v>
      </c>
      <c r="J123" s="2" t="s">
        <v>11</v>
      </c>
      <c r="K123" s="7">
        <v>16.35991451187467</v>
      </c>
      <c r="L123" s="7">
        <v>15.352941176470599</v>
      </c>
      <c r="M123" s="7">
        <v>17.989941837745615</v>
      </c>
      <c r="N123" s="7">
        <v>16.567599175363629</v>
      </c>
      <c r="O123" s="2" t="s">
        <v>14</v>
      </c>
      <c r="P123" s="3">
        <f t="shared" si="37"/>
        <v>1.3599145118746705</v>
      </c>
      <c r="Q123" s="3">
        <f t="shared" si="62"/>
        <v>0.35294117647059942</v>
      </c>
      <c r="R123" s="3">
        <f t="shared" si="63"/>
        <v>2.9899418377456151</v>
      </c>
      <c r="S123" s="3">
        <f t="shared" si="64"/>
        <v>1.5675991753636289</v>
      </c>
    </row>
    <row r="124" spans="1:19" hidden="1" x14ac:dyDescent="0.25">
      <c r="A124" s="2">
        <v>24</v>
      </c>
      <c r="B124" s="2">
        <v>4</v>
      </c>
      <c r="C124" s="2">
        <v>121</v>
      </c>
      <c r="D124" s="2">
        <v>110</v>
      </c>
      <c r="E124" s="2">
        <v>2660</v>
      </c>
      <c r="F124" s="2">
        <v>14</v>
      </c>
      <c r="G124" s="2">
        <v>73</v>
      </c>
      <c r="H124" s="2">
        <v>2</v>
      </c>
      <c r="I124" s="2" t="s">
        <v>119</v>
      </c>
      <c r="J124" s="2" t="s">
        <v>17</v>
      </c>
      <c r="K124" s="7">
        <v>22.024241837265645</v>
      </c>
      <c r="L124" s="7">
        <v>26.513207547169799</v>
      </c>
      <c r="M124" s="7">
        <v>25.234051072964398</v>
      </c>
      <c r="N124" s="7">
        <v>24.590500152466614</v>
      </c>
      <c r="O124" s="2" t="s">
        <v>12</v>
      </c>
      <c r="P124" s="1">
        <f t="shared" si="37"/>
        <v>1.9757581627343548</v>
      </c>
      <c r="Q124"/>
      <c r="R124"/>
      <c r="S124"/>
    </row>
    <row r="125" spans="1:19" x14ac:dyDescent="0.25">
      <c r="A125" s="2">
        <v>20</v>
      </c>
      <c r="B125" s="2">
        <v>6</v>
      </c>
      <c r="C125" s="2">
        <v>156</v>
      </c>
      <c r="D125" s="2">
        <v>122</v>
      </c>
      <c r="E125" s="2">
        <v>2807</v>
      </c>
      <c r="F125" s="2">
        <v>13.5</v>
      </c>
      <c r="G125" s="2">
        <v>73</v>
      </c>
      <c r="H125" s="2">
        <v>3</v>
      </c>
      <c r="I125" s="2" t="s">
        <v>120</v>
      </c>
      <c r="J125" s="2" t="s">
        <v>11</v>
      </c>
      <c r="K125" s="7">
        <v>22.557612352445485</v>
      </c>
      <c r="L125" s="7">
        <v>22.126315789473701</v>
      </c>
      <c r="M125" s="7">
        <v>24.563329412162343</v>
      </c>
      <c r="N125" s="7">
        <v>23.082419184693844</v>
      </c>
      <c r="O125" s="2" t="s">
        <v>14</v>
      </c>
      <c r="P125" s="3">
        <f t="shared" si="37"/>
        <v>2.557612352445485</v>
      </c>
      <c r="Q125" s="3">
        <f>ABS(A125-L125)</f>
        <v>2.1263157894737006</v>
      </c>
      <c r="R125" s="3">
        <f>ABS(A125-M125)</f>
        <v>4.5633294121623429</v>
      </c>
      <c r="S125" s="3">
        <f>ABS(A125-N125)</f>
        <v>3.082419184693844</v>
      </c>
    </row>
    <row r="126" spans="1:19" hidden="1" x14ac:dyDescent="0.25">
      <c r="A126" s="2">
        <v>11</v>
      </c>
      <c r="B126" s="2">
        <v>8</v>
      </c>
      <c r="C126" s="2">
        <v>350</v>
      </c>
      <c r="D126" s="2">
        <v>180</v>
      </c>
      <c r="E126" s="2">
        <v>3664</v>
      </c>
      <c r="F126" s="2">
        <v>11</v>
      </c>
      <c r="G126" s="2">
        <v>73</v>
      </c>
      <c r="H126" s="2">
        <v>1</v>
      </c>
      <c r="I126" s="2" t="s">
        <v>121</v>
      </c>
      <c r="J126" s="2" t="s">
        <v>17</v>
      </c>
      <c r="K126" s="7">
        <v>15.257621737058688</v>
      </c>
      <c r="L126" s="7">
        <v>15.352941176470599</v>
      </c>
      <c r="M126" s="7">
        <v>15.237688111352936</v>
      </c>
      <c r="N126" s="7">
        <v>15.282750341627407</v>
      </c>
      <c r="O126" s="2" t="s">
        <v>12</v>
      </c>
      <c r="P126" s="1">
        <f t="shared" si="37"/>
        <v>4.2576217370586882</v>
      </c>
      <c r="Q126"/>
      <c r="R126"/>
      <c r="S126"/>
    </row>
    <row r="127" spans="1:19" x14ac:dyDescent="0.25">
      <c r="A127" s="2">
        <v>20</v>
      </c>
      <c r="B127" s="2">
        <v>6</v>
      </c>
      <c r="C127" s="2">
        <v>198</v>
      </c>
      <c r="D127" s="2">
        <v>95</v>
      </c>
      <c r="E127" s="2">
        <v>3102</v>
      </c>
      <c r="F127" s="2">
        <v>16.5</v>
      </c>
      <c r="G127" s="2">
        <v>74</v>
      </c>
      <c r="H127" s="2">
        <v>1</v>
      </c>
      <c r="I127" s="2" t="s">
        <v>30</v>
      </c>
      <c r="J127" s="2" t="s">
        <v>11</v>
      </c>
      <c r="K127" s="7">
        <v>19.971404180404917</v>
      </c>
      <c r="L127" s="7">
        <v>20.0066666666667</v>
      </c>
      <c r="M127" s="7">
        <v>22.297500842016941</v>
      </c>
      <c r="N127" s="7">
        <v>20.758523896362856</v>
      </c>
      <c r="O127" s="2" t="s">
        <v>14</v>
      </c>
      <c r="P127" s="3">
        <f t="shared" si="37"/>
        <v>2.8595819595082617E-2</v>
      </c>
      <c r="Q127" s="3">
        <f>ABS(A127-L127)</f>
        <v>6.6666666666996832E-3</v>
      </c>
      <c r="R127" s="3">
        <f>ABS(A127-M127)</f>
        <v>2.2975008420169409</v>
      </c>
      <c r="S127" s="3">
        <f>ABS(A127-N127)</f>
        <v>0.75852389636285622</v>
      </c>
    </row>
    <row r="128" spans="1:19" hidden="1" x14ac:dyDescent="0.25">
      <c r="A128" s="2">
        <v>21</v>
      </c>
      <c r="B128" s="2">
        <v>6</v>
      </c>
      <c r="C128" s="2">
        <v>200</v>
      </c>
      <c r="D128" s="2"/>
      <c r="E128" s="2">
        <v>2875</v>
      </c>
      <c r="F128" s="2">
        <v>17</v>
      </c>
      <c r="G128" s="2">
        <v>74</v>
      </c>
      <c r="H128" s="2">
        <v>1</v>
      </c>
      <c r="I128" s="2" t="s">
        <v>32</v>
      </c>
      <c r="J128" s="2" t="s">
        <v>17</v>
      </c>
      <c r="K128" s="7"/>
      <c r="L128" s="7">
        <v>20.0066666666667</v>
      </c>
      <c r="M128" s="7"/>
      <c r="N128" s="7">
        <v>20.0066666666667</v>
      </c>
      <c r="O128" s="2" t="s">
        <v>14</v>
      </c>
      <c r="P128" s="1">
        <f t="shared" si="37"/>
        <v>21</v>
      </c>
      <c r="Q128"/>
      <c r="R128"/>
      <c r="S128"/>
    </row>
    <row r="129" spans="1:19" hidden="1" x14ac:dyDescent="0.25">
      <c r="A129" s="2">
        <v>19</v>
      </c>
      <c r="B129" s="2">
        <v>6</v>
      </c>
      <c r="C129" s="2">
        <v>232</v>
      </c>
      <c r="D129" s="2">
        <v>100</v>
      </c>
      <c r="E129" s="2">
        <v>2901</v>
      </c>
      <c r="F129" s="2">
        <v>16</v>
      </c>
      <c r="G129" s="2">
        <v>74</v>
      </c>
      <c r="H129" s="2">
        <v>1</v>
      </c>
      <c r="I129" s="2" t="s">
        <v>31</v>
      </c>
      <c r="J129" s="2" t="s">
        <v>17</v>
      </c>
      <c r="K129" s="7">
        <v>19.17062311423674</v>
      </c>
      <c r="L129" s="7">
        <v>20.0066666666667</v>
      </c>
      <c r="M129" s="7">
        <v>23.406395902719556</v>
      </c>
      <c r="N129" s="7">
        <v>20.861228561207664</v>
      </c>
      <c r="O129" s="2" t="s">
        <v>18</v>
      </c>
      <c r="P129" s="1">
        <f t="shared" si="37"/>
        <v>0.17062311423674004</v>
      </c>
      <c r="Q129"/>
      <c r="R129"/>
      <c r="S129"/>
    </row>
    <row r="130" spans="1:19" hidden="1" x14ac:dyDescent="0.25">
      <c r="A130" s="2">
        <v>15</v>
      </c>
      <c r="B130" s="2">
        <v>6</v>
      </c>
      <c r="C130" s="2">
        <v>250</v>
      </c>
      <c r="D130" s="2">
        <v>100</v>
      </c>
      <c r="E130" s="2">
        <v>3336</v>
      </c>
      <c r="F130" s="2">
        <v>17</v>
      </c>
      <c r="G130" s="2">
        <v>74</v>
      </c>
      <c r="H130" s="2">
        <v>1</v>
      </c>
      <c r="I130" s="2" t="s">
        <v>122</v>
      </c>
      <c r="J130" s="2" t="s">
        <v>17</v>
      </c>
      <c r="K130" s="7">
        <v>18.565320754799554</v>
      </c>
      <c r="L130" s="7">
        <v>20.0066666666667</v>
      </c>
      <c r="M130" s="7">
        <v>21.482684110572134</v>
      </c>
      <c r="N130" s="7">
        <v>20.018223844012795</v>
      </c>
      <c r="O130" s="2" t="s">
        <v>18</v>
      </c>
      <c r="P130" s="1">
        <f t="shared" si="37"/>
        <v>3.5653207547995542</v>
      </c>
      <c r="Q130"/>
      <c r="R130"/>
      <c r="S130"/>
    </row>
    <row r="131" spans="1:19" x14ac:dyDescent="0.25">
      <c r="A131" s="2">
        <v>31</v>
      </c>
      <c r="B131" s="2">
        <v>4</v>
      </c>
      <c r="C131" s="2">
        <v>79</v>
      </c>
      <c r="D131" s="2">
        <v>67</v>
      </c>
      <c r="E131" s="2">
        <v>1950</v>
      </c>
      <c r="F131" s="2">
        <v>19</v>
      </c>
      <c r="G131" s="2">
        <v>74</v>
      </c>
      <c r="H131" s="2">
        <v>3</v>
      </c>
      <c r="I131" s="2" t="s">
        <v>123</v>
      </c>
      <c r="J131" s="2" t="s">
        <v>11</v>
      </c>
      <c r="K131" s="7">
        <v>33.189953107494581</v>
      </c>
      <c r="L131" s="7">
        <v>32.105747126436803</v>
      </c>
      <c r="M131" s="7">
        <v>32.132038056314521</v>
      </c>
      <c r="N131" s="7">
        <v>32.475912763415302</v>
      </c>
      <c r="O131" s="2" t="s">
        <v>14</v>
      </c>
      <c r="P131" s="3">
        <f t="shared" ref="P131:P194" si="65">ABS(A131-K131)</f>
        <v>2.1899531074945813</v>
      </c>
      <c r="Q131" s="3">
        <f t="shared" ref="Q131:Q132" si="66">ABS(A131-L131)</f>
        <v>1.1057471264368033</v>
      </c>
      <c r="R131" s="3">
        <f t="shared" ref="R131:R132" si="67">ABS(A131-M131)</f>
        <v>1.1320380563145207</v>
      </c>
      <c r="S131" s="3">
        <f t="shared" ref="S131:S132" si="68">ABS(A131-N131)</f>
        <v>1.4759127634153018</v>
      </c>
    </row>
    <row r="132" spans="1:19" x14ac:dyDescent="0.25">
      <c r="A132" s="2">
        <v>26</v>
      </c>
      <c r="B132" s="2">
        <v>4</v>
      </c>
      <c r="C132" s="2">
        <v>122</v>
      </c>
      <c r="D132" s="2">
        <v>80</v>
      </c>
      <c r="E132" s="2">
        <v>2451</v>
      </c>
      <c r="F132" s="2">
        <v>16.5</v>
      </c>
      <c r="G132" s="2">
        <v>74</v>
      </c>
      <c r="H132" s="2">
        <v>1</v>
      </c>
      <c r="I132" s="2" t="s">
        <v>46</v>
      </c>
      <c r="J132" s="2" t="s">
        <v>11</v>
      </c>
      <c r="K132" s="7">
        <v>28.886855866372407</v>
      </c>
      <c r="L132" s="7">
        <v>32.105747126436803</v>
      </c>
      <c r="M132" s="7">
        <v>26.576176931510869</v>
      </c>
      <c r="N132" s="7">
        <v>29.189593308106694</v>
      </c>
      <c r="O132" s="2" t="s">
        <v>12</v>
      </c>
      <c r="P132" s="3">
        <f t="shared" si="65"/>
        <v>2.8868558663724073</v>
      </c>
      <c r="Q132" s="3">
        <f t="shared" si="66"/>
        <v>6.1057471264368033</v>
      </c>
      <c r="R132" s="3">
        <f t="shared" si="67"/>
        <v>0.57617693151086868</v>
      </c>
      <c r="S132" s="3">
        <f t="shared" si="68"/>
        <v>3.1895933081066943</v>
      </c>
    </row>
    <row r="133" spans="1:19" hidden="1" x14ac:dyDescent="0.25">
      <c r="A133" s="2">
        <v>32</v>
      </c>
      <c r="B133" s="2">
        <v>4</v>
      </c>
      <c r="C133" s="2">
        <v>71</v>
      </c>
      <c r="D133" s="2">
        <v>65</v>
      </c>
      <c r="E133" s="2">
        <v>1836</v>
      </c>
      <c r="F133" s="2">
        <v>21</v>
      </c>
      <c r="G133" s="2">
        <v>74</v>
      </c>
      <c r="H133" s="2">
        <v>3</v>
      </c>
      <c r="I133" s="2" t="s">
        <v>62</v>
      </c>
      <c r="J133" s="2" t="s">
        <v>17</v>
      </c>
      <c r="K133" s="7">
        <v>32.610737503898541</v>
      </c>
      <c r="L133" s="7">
        <v>32.105747126436803</v>
      </c>
      <c r="M133" s="7">
        <v>32.643527097700627</v>
      </c>
      <c r="N133" s="7">
        <v>32.453337242678657</v>
      </c>
      <c r="O133" s="2" t="s">
        <v>14</v>
      </c>
      <c r="P133" s="1">
        <f t="shared" si="65"/>
        <v>0.61073750389854098</v>
      </c>
      <c r="Q133"/>
      <c r="R133"/>
      <c r="S133"/>
    </row>
    <row r="134" spans="1:19" hidden="1" x14ac:dyDescent="0.25">
      <c r="A134" s="2">
        <v>25</v>
      </c>
      <c r="B134" s="2">
        <v>4</v>
      </c>
      <c r="C134" s="2">
        <v>140</v>
      </c>
      <c r="D134" s="2">
        <v>75</v>
      </c>
      <c r="E134" s="2">
        <v>2542</v>
      </c>
      <c r="F134" s="2">
        <v>17</v>
      </c>
      <c r="G134" s="2">
        <v>74</v>
      </c>
      <c r="H134" s="2">
        <v>1</v>
      </c>
      <c r="I134" s="2" t="s">
        <v>69</v>
      </c>
      <c r="J134" s="2" t="s">
        <v>17</v>
      </c>
      <c r="K134" s="7">
        <v>29.932342116844552</v>
      </c>
      <c r="L134" s="7">
        <v>22.75</v>
      </c>
      <c r="M134" s="7">
        <v>26.652717687445872</v>
      </c>
      <c r="N134" s="7">
        <v>26.445019934763476</v>
      </c>
      <c r="O134" s="2" t="s">
        <v>12</v>
      </c>
      <c r="P134" s="1">
        <f t="shared" si="65"/>
        <v>4.932342116844552</v>
      </c>
      <c r="Q134"/>
      <c r="R134"/>
      <c r="S134"/>
    </row>
    <row r="135" spans="1:19" x14ac:dyDescent="0.25">
      <c r="A135" s="2">
        <v>16</v>
      </c>
      <c r="B135" s="2">
        <v>6</v>
      </c>
      <c r="C135" s="2">
        <v>250</v>
      </c>
      <c r="D135" s="2">
        <v>100</v>
      </c>
      <c r="E135" s="2">
        <v>3781</v>
      </c>
      <c r="F135" s="2">
        <v>17</v>
      </c>
      <c r="G135" s="2">
        <v>74</v>
      </c>
      <c r="H135" s="2">
        <v>1</v>
      </c>
      <c r="I135" s="2" t="s">
        <v>124</v>
      </c>
      <c r="J135" s="2" t="s">
        <v>11</v>
      </c>
      <c r="K135" s="7">
        <v>18.545328447048895</v>
      </c>
      <c r="L135" s="7">
        <v>17.676923076923099</v>
      </c>
      <c r="M135" s="7">
        <v>19.318695249748771</v>
      </c>
      <c r="N135" s="7">
        <v>18.513648924573587</v>
      </c>
      <c r="O135" s="2" t="s">
        <v>14</v>
      </c>
      <c r="P135" s="3">
        <f t="shared" si="65"/>
        <v>2.5453284470488953</v>
      </c>
      <c r="Q135" s="3">
        <f t="shared" ref="Q135:Q138" si="69">ABS(A135-L135)</f>
        <v>1.6769230769230994</v>
      </c>
      <c r="R135" s="3">
        <f t="shared" ref="R135:R138" si="70">ABS(A135-M135)</f>
        <v>3.3186952497487709</v>
      </c>
      <c r="S135" s="3">
        <f t="shared" ref="S135:S138" si="71">ABS(A135-N135)</f>
        <v>2.5136489245735874</v>
      </c>
    </row>
    <row r="136" spans="1:19" x14ac:dyDescent="0.25">
      <c r="A136" s="2">
        <v>16</v>
      </c>
      <c r="B136" s="2">
        <v>6</v>
      </c>
      <c r="C136" s="2">
        <v>258</v>
      </c>
      <c r="D136" s="2">
        <v>110</v>
      </c>
      <c r="E136" s="2">
        <v>3632</v>
      </c>
      <c r="F136" s="2">
        <v>18</v>
      </c>
      <c r="G136" s="2">
        <v>74</v>
      </c>
      <c r="H136" s="2">
        <v>1</v>
      </c>
      <c r="I136" s="2" t="s">
        <v>49</v>
      </c>
      <c r="J136" s="2" t="s">
        <v>11</v>
      </c>
      <c r="K136" s="7">
        <v>17.712646960177903</v>
      </c>
      <c r="L136" s="7">
        <v>17.676923076923099</v>
      </c>
      <c r="M136" s="7">
        <v>19.488513943047248</v>
      </c>
      <c r="N136" s="7">
        <v>18.292694660049417</v>
      </c>
      <c r="O136" s="2" t="s">
        <v>14</v>
      </c>
      <c r="P136" s="3">
        <f t="shared" si="65"/>
        <v>1.7126469601779029</v>
      </c>
      <c r="Q136" s="3">
        <f t="shared" si="69"/>
        <v>1.6769230769230994</v>
      </c>
      <c r="R136" s="3">
        <f t="shared" si="70"/>
        <v>3.4885139430472485</v>
      </c>
      <c r="S136" s="3">
        <f t="shared" si="71"/>
        <v>2.2926946600494169</v>
      </c>
    </row>
    <row r="137" spans="1:19" x14ac:dyDescent="0.25">
      <c r="A137" s="2">
        <v>18</v>
      </c>
      <c r="B137" s="2">
        <v>6</v>
      </c>
      <c r="C137" s="2">
        <v>225</v>
      </c>
      <c r="D137" s="2">
        <v>105</v>
      </c>
      <c r="E137" s="2">
        <v>3613</v>
      </c>
      <c r="F137" s="2">
        <v>16.5</v>
      </c>
      <c r="G137" s="2">
        <v>74</v>
      </c>
      <c r="H137" s="2">
        <v>1</v>
      </c>
      <c r="I137" s="2" t="s">
        <v>125</v>
      </c>
      <c r="J137" s="2" t="s">
        <v>11</v>
      </c>
      <c r="K137" s="7">
        <v>18.78412746434303</v>
      </c>
      <c r="L137" s="7">
        <v>17.676923076923099</v>
      </c>
      <c r="M137" s="7">
        <v>19.529027884165739</v>
      </c>
      <c r="N137" s="7">
        <v>18.66335947514396</v>
      </c>
      <c r="O137" s="2" t="s">
        <v>14</v>
      </c>
      <c r="P137" s="3">
        <f t="shared" si="65"/>
        <v>0.7841274643430296</v>
      </c>
      <c r="Q137" s="3">
        <f t="shared" si="69"/>
        <v>0.32307692307690061</v>
      </c>
      <c r="R137" s="3">
        <f t="shared" si="70"/>
        <v>1.529027884165739</v>
      </c>
      <c r="S137" s="3">
        <f t="shared" si="71"/>
        <v>0.66335947514395954</v>
      </c>
    </row>
    <row r="138" spans="1:19" x14ac:dyDescent="0.25">
      <c r="A138" s="2">
        <v>16</v>
      </c>
      <c r="B138" s="2">
        <v>8</v>
      </c>
      <c r="C138" s="2">
        <v>302</v>
      </c>
      <c r="D138" s="2">
        <v>140</v>
      </c>
      <c r="E138" s="2">
        <v>4141</v>
      </c>
      <c r="F138" s="2">
        <v>14</v>
      </c>
      <c r="G138" s="2">
        <v>74</v>
      </c>
      <c r="H138" s="2">
        <v>1</v>
      </c>
      <c r="I138" s="2" t="s">
        <v>92</v>
      </c>
      <c r="J138" s="2" t="s">
        <v>11</v>
      </c>
      <c r="K138" s="7">
        <v>15.308153820948363</v>
      </c>
      <c r="L138" s="7">
        <v>15.352941176470599</v>
      </c>
      <c r="M138" s="7">
        <v>14.702222324945408</v>
      </c>
      <c r="N138" s="7">
        <v>15.121105774121459</v>
      </c>
      <c r="O138" s="2" t="s">
        <v>14</v>
      </c>
      <c r="P138" s="3">
        <f t="shared" si="65"/>
        <v>0.69184617905163748</v>
      </c>
      <c r="Q138" s="3">
        <f t="shared" si="69"/>
        <v>0.64705882352940058</v>
      </c>
      <c r="R138" s="3">
        <f t="shared" si="70"/>
        <v>1.2977776750545917</v>
      </c>
      <c r="S138" s="3">
        <f t="shared" si="71"/>
        <v>0.87889422587854149</v>
      </c>
    </row>
    <row r="139" spans="1:19" hidden="1" x14ac:dyDescent="0.25">
      <c r="A139" s="2">
        <v>13</v>
      </c>
      <c r="B139" s="2">
        <v>8</v>
      </c>
      <c r="C139" s="2">
        <v>350</v>
      </c>
      <c r="D139" s="2">
        <v>150</v>
      </c>
      <c r="E139" s="2">
        <v>4699</v>
      </c>
      <c r="F139" s="2">
        <v>14.5</v>
      </c>
      <c r="G139" s="2">
        <v>74</v>
      </c>
      <c r="H139" s="2">
        <v>1</v>
      </c>
      <c r="I139" s="2" t="s">
        <v>126</v>
      </c>
      <c r="J139" s="2" t="s">
        <v>17</v>
      </c>
      <c r="K139" s="7">
        <v>14.044920509861097</v>
      </c>
      <c r="L139" s="7">
        <v>12.6111111111111</v>
      </c>
      <c r="M139" s="7">
        <v>11.951136651859638</v>
      </c>
      <c r="N139" s="7">
        <v>12.869056090943944</v>
      </c>
      <c r="O139" s="2" t="s">
        <v>14</v>
      </c>
      <c r="P139" s="1">
        <f t="shared" si="65"/>
        <v>1.0449205098610967</v>
      </c>
      <c r="Q139"/>
      <c r="R139"/>
      <c r="S139"/>
    </row>
    <row r="140" spans="1:19" x14ac:dyDescent="0.25">
      <c r="A140" s="2">
        <v>14</v>
      </c>
      <c r="B140" s="2">
        <v>8</v>
      </c>
      <c r="C140" s="2">
        <v>318</v>
      </c>
      <c r="D140" s="2">
        <v>150</v>
      </c>
      <c r="E140" s="2">
        <v>4457</v>
      </c>
      <c r="F140" s="2">
        <v>13.5</v>
      </c>
      <c r="G140" s="2">
        <v>74</v>
      </c>
      <c r="H140" s="2">
        <v>1</v>
      </c>
      <c r="I140" s="2" t="s">
        <v>127</v>
      </c>
      <c r="J140" s="2" t="s">
        <v>11</v>
      </c>
      <c r="K140" s="7">
        <v>14.504062019655327</v>
      </c>
      <c r="L140" s="7">
        <v>12.6111111111111</v>
      </c>
      <c r="M140" s="7">
        <v>12.761170202900415</v>
      </c>
      <c r="N140" s="7">
        <v>13.292114444555615</v>
      </c>
      <c r="O140" s="2" t="s">
        <v>18</v>
      </c>
      <c r="P140" s="3">
        <f t="shared" si="65"/>
        <v>0.50406201965532738</v>
      </c>
      <c r="Q140" s="3">
        <f t="shared" ref="Q140:Q147" si="72">ABS(A140-L140)</f>
        <v>1.3888888888888999</v>
      </c>
      <c r="R140" s="3">
        <f t="shared" ref="R140:R147" si="73">ABS(A140-M140)</f>
        <v>1.2388297970995854</v>
      </c>
      <c r="S140" s="3">
        <f t="shared" ref="S140:S147" si="74">ABS(A140-N140)</f>
        <v>0.70788555544438481</v>
      </c>
    </row>
    <row r="141" spans="1:19" x14ac:dyDescent="0.25">
      <c r="A141" s="2">
        <v>14</v>
      </c>
      <c r="B141" s="2">
        <v>8</v>
      </c>
      <c r="C141" s="2">
        <v>302</v>
      </c>
      <c r="D141" s="2">
        <v>140</v>
      </c>
      <c r="E141" s="2">
        <v>4638</v>
      </c>
      <c r="F141" s="2">
        <v>16</v>
      </c>
      <c r="G141" s="2">
        <v>74</v>
      </c>
      <c r="H141" s="2">
        <v>1</v>
      </c>
      <c r="I141" s="2" t="s">
        <v>79</v>
      </c>
      <c r="J141" s="2" t="s">
        <v>11</v>
      </c>
      <c r="K141" s="7">
        <v>14.418749463269174</v>
      </c>
      <c r="L141" s="7">
        <v>12.6111111111111</v>
      </c>
      <c r="M141" s="7">
        <v>12.218300990039328</v>
      </c>
      <c r="N141" s="7">
        <v>13.082720521473201</v>
      </c>
      <c r="O141" s="2" t="s">
        <v>18</v>
      </c>
      <c r="P141" s="3">
        <f t="shared" si="65"/>
        <v>0.41874946326917417</v>
      </c>
      <c r="Q141" s="3">
        <f t="shared" si="72"/>
        <v>1.3888888888888999</v>
      </c>
      <c r="R141" s="3">
        <f t="shared" si="73"/>
        <v>1.781699009960672</v>
      </c>
      <c r="S141" s="3">
        <f t="shared" si="74"/>
        <v>0.91727947852679925</v>
      </c>
    </row>
    <row r="142" spans="1:19" x14ac:dyDescent="0.25">
      <c r="A142" s="2">
        <v>14</v>
      </c>
      <c r="B142" s="2">
        <v>8</v>
      </c>
      <c r="C142" s="2">
        <v>304</v>
      </c>
      <c r="D142" s="2">
        <v>150</v>
      </c>
      <c r="E142" s="2">
        <v>4257</v>
      </c>
      <c r="F142" s="2">
        <v>15.5</v>
      </c>
      <c r="G142" s="2">
        <v>74</v>
      </c>
      <c r="H142" s="2">
        <v>1</v>
      </c>
      <c r="I142" s="2" t="s">
        <v>77</v>
      </c>
      <c r="J142" s="2" t="s">
        <v>11</v>
      </c>
      <c r="K142" s="7">
        <v>14.81513135568218</v>
      </c>
      <c r="L142" s="7">
        <v>15.352941176470599</v>
      </c>
      <c r="M142" s="7">
        <v>13.49154834853443</v>
      </c>
      <c r="N142" s="7">
        <v>14.553206960229069</v>
      </c>
      <c r="O142" s="2" t="s">
        <v>12</v>
      </c>
      <c r="P142" s="3">
        <f t="shared" si="65"/>
        <v>0.81513135568217976</v>
      </c>
      <c r="Q142" s="3">
        <f t="shared" si="72"/>
        <v>1.3529411764705994</v>
      </c>
      <c r="R142" s="3">
        <f t="shared" si="73"/>
        <v>0.50845165146557036</v>
      </c>
      <c r="S142" s="3">
        <f t="shared" si="74"/>
        <v>0.55320696022906901</v>
      </c>
    </row>
    <row r="143" spans="1:19" x14ac:dyDescent="0.25">
      <c r="A143" s="2">
        <v>29</v>
      </c>
      <c r="B143" s="2">
        <v>4</v>
      </c>
      <c r="C143" s="2">
        <v>98</v>
      </c>
      <c r="D143" s="2">
        <v>83</v>
      </c>
      <c r="E143" s="2">
        <v>2219</v>
      </c>
      <c r="F143" s="2">
        <v>16.5</v>
      </c>
      <c r="G143" s="2">
        <v>74</v>
      </c>
      <c r="H143" s="2">
        <v>2</v>
      </c>
      <c r="I143" s="2" t="s">
        <v>128</v>
      </c>
      <c r="J143" s="2" t="s">
        <v>11</v>
      </c>
      <c r="K143" s="7">
        <v>27.283261607965116</v>
      </c>
      <c r="L143" s="7">
        <v>32.105747126436803</v>
      </c>
      <c r="M143" s="7">
        <v>28.684546288893571</v>
      </c>
      <c r="N143" s="7">
        <v>29.357851674431828</v>
      </c>
      <c r="O143" s="2" t="s">
        <v>12</v>
      </c>
      <c r="P143" s="3">
        <f t="shared" si="65"/>
        <v>1.716738392034884</v>
      </c>
      <c r="Q143" s="3">
        <f t="shared" si="72"/>
        <v>3.1057471264368033</v>
      </c>
      <c r="R143" s="3">
        <f t="shared" si="73"/>
        <v>0.31545371110642861</v>
      </c>
      <c r="S143" s="3">
        <f t="shared" si="74"/>
        <v>0.35785167443182786</v>
      </c>
    </row>
    <row r="144" spans="1:19" x14ac:dyDescent="0.25">
      <c r="A144" s="2">
        <v>26</v>
      </c>
      <c r="B144" s="2">
        <v>4</v>
      </c>
      <c r="C144" s="2">
        <v>79</v>
      </c>
      <c r="D144" s="2">
        <v>67</v>
      </c>
      <c r="E144" s="2">
        <v>1963</v>
      </c>
      <c r="F144" s="2">
        <v>15.5</v>
      </c>
      <c r="G144" s="2">
        <v>74</v>
      </c>
      <c r="H144" s="2">
        <v>2</v>
      </c>
      <c r="I144" s="2" t="s">
        <v>129</v>
      </c>
      <c r="J144" s="2" t="s">
        <v>11</v>
      </c>
      <c r="K144" s="7">
        <v>32.762323679428519</v>
      </c>
      <c r="L144" s="7">
        <v>32.105747126436803</v>
      </c>
      <c r="M144" s="7">
        <v>30.719372090027914</v>
      </c>
      <c r="N144" s="7">
        <v>31.862480965297749</v>
      </c>
      <c r="O144" s="2" t="s">
        <v>12</v>
      </c>
      <c r="P144" s="3">
        <f t="shared" si="65"/>
        <v>6.7623236794285191</v>
      </c>
      <c r="Q144" s="3">
        <f t="shared" si="72"/>
        <v>6.1057471264368033</v>
      </c>
      <c r="R144" s="3">
        <f t="shared" si="73"/>
        <v>4.7193720900279139</v>
      </c>
      <c r="S144" s="3">
        <f t="shared" si="74"/>
        <v>5.862480965297749</v>
      </c>
    </row>
    <row r="145" spans="1:19" x14ac:dyDescent="0.25">
      <c r="A145" s="2">
        <v>26</v>
      </c>
      <c r="B145" s="2">
        <v>4</v>
      </c>
      <c r="C145" s="2">
        <v>97</v>
      </c>
      <c r="D145" s="2">
        <v>78</v>
      </c>
      <c r="E145" s="2">
        <v>2300</v>
      </c>
      <c r="F145" s="2">
        <v>14.5</v>
      </c>
      <c r="G145" s="2">
        <v>74</v>
      </c>
      <c r="H145" s="2">
        <v>2</v>
      </c>
      <c r="I145" s="2" t="s">
        <v>115</v>
      </c>
      <c r="J145" s="2" t="s">
        <v>11</v>
      </c>
      <c r="K145" s="7">
        <v>29.995049594687075</v>
      </c>
      <c r="L145" s="7">
        <v>32.105747126436803</v>
      </c>
      <c r="M145" s="7">
        <v>28.655854355128373</v>
      </c>
      <c r="N145" s="7">
        <v>30.252217025417419</v>
      </c>
      <c r="O145" s="2" t="s">
        <v>12</v>
      </c>
      <c r="P145" s="3">
        <f t="shared" si="65"/>
        <v>3.9950495946870745</v>
      </c>
      <c r="Q145" s="3">
        <f t="shared" si="72"/>
        <v>6.1057471264368033</v>
      </c>
      <c r="R145" s="3">
        <f t="shared" si="73"/>
        <v>2.6558543551283726</v>
      </c>
      <c r="S145" s="3">
        <f t="shared" si="74"/>
        <v>4.2522170254174192</v>
      </c>
    </row>
    <row r="146" spans="1:19" x14ac:dyDescent="0.25">
      <c r="A146" s="2">
        <v>31</v>
      </c>
      <c r="B146" s="2">
        <v>4</v>
      </c>
      <c r="C146" s="2">
        <v>76</v>
      </c>
      <c r="D146" s="2">
        <v>52</v>
      </c>
      <c r="E146" s="2">
        <v>1649</v>
      </c>
      <c r="F146" s="2">
        <v>16.5</v>
      </c>
      <c r="G146" s="2">
        <v>74</v>
      </c>
      <c r="H146" s="2">
        <v>3</v>
      </c>
      <c r="I146" s="2" t="s">
        <v>45</v>
      </c>
      <c r="J146" s="2" t="s">
        <v>11</v>
      </c>
      <c r="K146" s="7">
        <v>37.262247292074854</v>
      </c>
      <c r="L146" s="7">
        <v>32.105747126436803</v>
      </c>
      <c r="M146" s="7">
        <v>34.57401958632439</v>
      </c>
      <c r="N146" s="7">
        <v>34.647338001612013</v>
      </c>
      <c r="O146" s="2" t="s">
        <v>14</v>
      </c>
      <c r="P146" s="3">
        <f t="shared" si="65"/>
        <v>6.2622472920748535</v>
      </c>
      <c r="Q146" s="3">
        <f t="shared" si="72"/>
        <v>1.1057471264368033</v>
      </c>
      <c r="R146" s="3">
        <f t="shared" si="73"/>
        <v>3.5740195863243898</v>
      </c>
      <c r="S146" s="3">
        <f t="shared" si="74"/>
        <v>3.6473380016120132</v>
      </c>
    </row>
    <row r="147" spans="1:19" x14ac:dyDescent="0.25">
      <c r="A147" s="2">
        <v>32</v>
      </c>
      <c r="B147" s="2">
        <v>4</v>
      </c>
      <c r="C147" s="2">
        <v>83</v>
      </c>
      <c r="D147" s="2">
        <v>61</v>
      </c>
      <c r="E147" s="2">
        <v>2003</v>
      </c>
      <c r="F147" s="2">
        <v>19</v>
      </c>
      <c r="G147" s="2">
        <v>74</v>
      </c>
      <c r="H147" s="2">
        <v>3</v>
      </c>
      <c r="I147" s="2" t="s">
        <v>130</v>
      </c>
      <c r="J147" s="2" t="s">
        <v>11</v>
      </c>
      <c r="K147" s="7">
        <v>34.788012534836092</v>
      </c>
      <c r="L147" s="7">
        <v>32.105747126436803</v>
      </c>
      <c r="M147" s="7">
        <v>32.297125236414089</v>
      </c>
      <c r="N147" s="7">
        <v>33.063628299228995</v>
      </c>
      <c r="O147" s="2" t="s">
        <v>14</v>
      </c>
      <c r="P147" s="3">
        <f t="shared" si="65"/>
        <v>2.788012534836092</v>
      </c>
      <c r="Q147" s="3">
        <f t="shared" si="72"/>
        <v>0.10574712643680328</v>
      </c>
      <c r="R147" s="3">
        <f t="shared" si="73"/>
        <v>0.2971252364140895</v>
      </c>
      <c r="S147" s="3">
        <f t="shared" si="74"/>
        <v>1.0636282992289949</v>
      </c>
    </row>
    <row r="148" spans="1:19" hidden="1" x14ac:dyDescent="0.25">
      <c r="A148" s="2">
        <v>28</v>
      </c>
      <c r="B148" s="2">
        <v>4</v>
      </c>
      <c r="C148" s="2">
        <v>90</v>
      </c>
      <c r="D148" s="2">
        <v>75</v>
      </c>
      <c r="E148" s="2">
        <v>2125</v>
      </c>
      <c r="F148" s="2">
        <v>14.5</v>
      </c>
      <c r="G148" s="2">
        <v>74</v>
      </c>
      <c r="H148" s="2">
        <v>1</v>
      </c>
      <c r="I148" s="2" t="s">
        <v>131</v>
      </c>
      <c r="J148" s="2" t="s">
        <v>17</v>
      </c>
      <c r="K148" s="7">
        <v>31.734116445289029</v>
      </c>
      <c r="L148" s="7">
        <v>32.105747126436803</v>
      </c>
      <c r="M148" s="7">
        <v>28.138875454761987</v>
      </c>
      <c r="N148" s="7">
        <v>30.659579675495937</v>
      </c>
      <c r="O148" s="2" t="s">
        <v>12</v>
      </c>
      <c r="P148" s="1">
        <f t="shared" si="65"/>
        <v>3.734116445289029</v>
      </c>
      <c r="Q148"/>
      <c r="R148"/>
      <c r="S148"/>
    </row>
    <row r="149" spans="1:19" hidden="1" x14ac:dyDescent="0.25">
      <c r="A149" s="2">
        <v>24</v>
      </c>
      <c r="B149" s="2">
        <v>4</v>
      </c>
      <c r="C149" s="2">
        <v>90</v>
      </c>
      <c r="D149" s="2">
        <v>75</v>
      </c>
      <c r="E149" s="2">
        <v>2108</v>
      </c>
      <c r="F149" s="2">
        <v>15.5</v>
      </c>
      <c r="G149" s="2">
        <v>74</v>
      </c>
      <c r="H149" s="2">
        <v>2</v>
      </c>
      <c r="I149" s="2" t="s">
        <v>114</v>
      </c>
      <c r="J149" s="2" t="s">
        <v>17</v>
      </c>
      <c r="K149" s="7">
        <v>30.303694086345601</v>
      </c>
      <c r="L149" s="7">
        <v>32.105747126436803</v>
      </c>
      <c r="M149" s="7">
        <v>29.654820338348109</v>
      </c>
      <c r="N149" s="7">
        <v>30.68808718371017</v>
      </c>
      <c r="O149" s="2" t="s">
        <v>12</v>
      </c>
      <c r="P149" s="1">
        <f t="shared" si="65"/>
        <v>6.303694086345601</v>
      </c>
      <c r="Q149"/>
      <c r="R149"/>
      <c r="S149"/>
    </row>
    <row r="150" spans="1:19" x14ac:dyDescent="0.25">
      <c r="A150" s="2">
        <v>26</v>
      </c>
      <c r="B150" s="2">
        <v>4</v>
      </c>
      <c r="C150" s="2">
        <v>116</v>
      </c>
      <c r="D150" s="2">
        <v>75</v>
      </c>
      <c r="E150" s="2">
        <v>2246</v>
      </c>
      <c r="F150" s="2">
        <v>14</v>
      </c>
      <c r="G150" s="2">
        <v>74</v>
      </c>
      <c r="H150" s="2">
        <v>2</v>
      </c>
      <c r="I150" s="2" t="s">
        <v>132</v>
      </c>
      <c r="J150" s="2" t="s">
        <v>11</v>
      </c>
      <c r="K150" s="7">
        <v>30.677088114803873</v>
      </c>
      <c r="L150" s="7">
        <v>32.105747126436803</v>
      </c>
      <c r="M150" s="7">
        <v>29.359295656810932</v>
      </c>
      <c r="N150" s="7">
        <v>30.714043632683868</v>
      </c>
      <c r="O150" s="2" t="s">
        <v>12</v>
      </c>
      <c r="P150" s="3">
        <f t="shared" si="65"/>
        <v>4.6770881148038725</v>
      </c>
      <c r="Q150" s="3">
        <f t="shared" ref="Q150:Q151" si="75">ABS(A150-L150)</f>
        <v>6.1057471264368033</v>
      </c>
      <c r="R150" s="3">
        <f t="shared" ref="R150:R151" si="76">ABS(A150-M150)</f>
        <v>3.3592956568109322</v>
      </c>
      <c r="S150" s="3">
        <f t="shared" ref="S150:S151" si="77">ABS(A150-N150)</f>
        <v>4.7140436326838682</v>
      </c>
    </row>
    <row r="151" spans="1:19" x14ac:dyDescent="0.25">
      <c r="A151" s="2">
        <v>24</v>
      </c>
      <c r="B151" s="2">
        <v>4</v>
      </c>
      <c r="C151" s="2">
        <v>120</v>
      </c>
      <c r="D151" s="2">
        <v>97</v>
      </c>
      <c r="E151" s="2">
        <v>2489</v>
      </c>
      <c r="F151" s="2">
        <v>15</v>
      </c>
      <c r="G151" s="2">
        <v>74</v>
      </c>
      <c r="H151" s="2">
        <v>3</v>
      </c>
      <c r="I151" s="2" t="s">
        <v>133</v>
      </c>
      <c r="J151" s="2" t="s">
        <v>11</v>
      </c>
      <c r="K151" s="7">
        <v>26.708693989188543</v>
      </c>
      <c r="L151" s="7">
        <v>26.513207547169799</v>
      </c>
      <c r="M151" s="7">
        <v>28.294063989628942</v>
      </c>
      <c r="N151" s="7">
        <v>27.171988508662427</v>
      </c>
      <c r="O151" s="2" t="s">
        <v>14</v>
      </c>
      <c r="P151" s="3">
        <f t="shared" si="65"/>
        <v>2.7086939891885429</v>
      </c>
      <c r="Q151" s="3">
        <f t="shared" si="75"/>
        <v>2.5132075471697988</v>
      </c>
      <c r="R151" s="3">
        <f t="shared" si="76"/>
        <v>4.2940639896289419</v>
      </c>
      <c r="S151" s="3">
        <f t="shared" si="77"/>
        <v>3.1719885086624267</v>
      </c>
    </row>
    <row r="152" spans="1:19" hidden="1" x14ac:dyDescent="0.25">
      <c r="A152" s="2">
        <v>26</v>
      </c>
      <c r="B152" s="2">
        <v>4</v>
      </c>
      <c r="C152" s="2">
        <v>108</v>
      </c>
      <c r="D152" s="2">
        <v>93</v>
      </c>
      <c r="E152" s="2">
        <v>2391</v>
      </c>
      <c r="F152" s="2">
        <v>15.5</v>
      </c>
      <c r="G152" s="2">
        <v>74</v>
      </c>
      <c r="H152" s="2">
        <v>3</v>
      </c>
      <c r="I152" s="2" t="s">
        <v>134</v>
      </c>
      <c r="J152" s="2" t="s">
        <v>17</v>
      </c>
      <c r="K152" s="7">
        <v>27.610792209447037</v>
      </c>
      <c r="L152" s="7">
        <v>26.513207547169799</v>
      </c>
      <c r="M152" s="7">
        <v>28.852263602403337</v>
      </c>
      <c r="N152" s="7">
        <v>27.658754453006726</v>
      </c>
      <c r="O152" s="2" t="s">
        <v>14</v>
      </c>
      <c r="P152" s="1">
        <f t="shared" si="65"/>
        <v>1.6107922094470375</v>
      </c>
      <c r="Q152"/>
      <c r="R152"/>
      <c r="S152"/>
    </row>
    <row r="153" spans="1:19" hidden="1" x14ac:dyDescent="0.25">
      <c r="A153" s="2">
        <v>31</v>
      </c>
      <c r="B153" s="2">
        <v>4</v>
      </c>
      <c r="C153" s="2">
        <v>79</v>
      </c>
      <c r="D153" s="2">
        <v>67</v>
      </c>
      <c r="E153" s="2">
        <v>2000</v>
      </c>
      <c r="F153" s="2">
        <v>16</v>
      </c>
      <c r="G153" s="2">
        <v>74</v>
      </c>
      <c r="H153" s="2">
        <v>2</v>
      </c>
      <c r="I153" s="2" t="s">
        <v>135</v>
      </c>
      <c r="J153" s="2" t="s">
        <v>17</v>
      </c>
      <c r="K153" s="7">
        <v>32.588107788547816</v>
      </c>
      <c r="L153" s="7">
        <v>32.105747126436803</v>
      </c>
      <c r="M153" s="7">
        <v>30.522679459912268</v>
      </c>
      <c r="N153" s="7">
        <v>31.7388447916323</v>
      </c>
      <c r="O153" s="2" t="s">
        <v>12</v>
      </c>
      <c r="P153" s="1">
        <f t="shared" si="65"/>
        <v>1.5881077885478163</v>
      </c>
      <c r="Q153"/>
      <c r="R153"/>
      <c r="S153"/>
    </row>
    <row r="154" spans="1:19" x14ac:dyDescent="0.25">
      <c r="A154" s="2">
        <v>19</v>
      </c>
      <c r="B154" s="2">
        <v>6</v>
      </c>
      <c r="C154" s="2">
        <v>225</v>
      </c>
      <c r="D154" s="2">
        <v>95</v>
      </c>
      <c r="E154" s="2">
        <v>3264</v>
      </c>
      <c r="F154" s="2">
        <v>16</v>
      </c>
      <c r="G154" s="2">
        <v>75</v>
      </c>
      <c r="H154" s="2">
        <v>1</v>
      </c>
      <c r="I154" s="2" t="s">
        <v>136</v>
      </c>
      <c r="J154" s="2" t="s">
        <v>11</v>
      </c>
      <c r="K154" s="7">
        <v>19.735840595824023</v>
      </c>
      <c r="L154" s="7">
        <v>20.0066666666667</v>
      </c>
      <c r="M154" s="7">
        <v>21.86424566264493</v>
      </c>
      <c r="N154" s="7">
        <v>20.535584308378549</v>
      </c>
      <c r="O154" s="2" t="s">
        <v>18</v>
      </c>
      <c r="P154" s="3">
        <f t="shared" si="65"/>
        <v>0.73584059582402261</v>
      </c>
      <c r="Q154" s="3">
        <f t="shared" ref="Q154:Q155" si="78">ABS(A154-L154)</f>
        <v>1.0066666666666997</v>
      </c>
      <c r="R154" s="3">
        <f t="shared" ref="R154:R155" si="79">ABS(A154-M154)</f>
        <v>2.8642456626449295</v>
      </c>
      <c r="S154" s="3">
        <f t="shared" ref="S154:S155" si="80">ABS(A154-N154)</f>
        <v>1.5355843083785494</v>
      </c>
    </row>
    <row r="155" spans="1:19" x14ac:dyDescent="0.25">
      <c r="A155" s="2">
        <v>18</v>
      </c>
      <c r="B155" s="2">
        <v>6</v>
      </c>
      <c r="C155" s="2">
        <v>250</v>
      </c>
      <c r="D155" s="2">
        <v>105</v>
      </c>
      <c r="E155" s="2">
        <v>3459</v>
      </c>
      <c r="F155" s="2">
        <v>16</v>
      </c>
      <c r="G155" s="2">
        <v>75</v>
      </c>
      <c r="H155" s="2">
        <v>1</v>
      </c>
      <c r="I155" s="2" t="s">
        <v>122</v>
      </c>
      <c r="J155" s="2" t="s">
        <v>11</v>
      </c>
      <c r="K155" s="7">
        <v>18.624660740383657</v>
      </c>
      <c r="L155" s="7">
        <v>17.676923076923099</v>
      </c>
      <c r="M155" s="7">
        <v>20.607428047646927</v>
      </c>
      <c r="N155" s="7">
        <v>18.969670621651229</v>
      </c>
      <c r="O155" s="2" t="s">
        <v>14</v>
      </c>
      <c r="P155" s="3">
        <f t="shared" si="65"/>
        <v>0.62466074038365704</v>
      </c>
      <c r="Q155" s="3">
        <f t="shared" si="78"/>
        <v>0.32307692307690061</v>
      </c>
      <c r="R155" s="3">
        <f t="shared" si="79"/>
        <v>2.6074280476469269</v>
      </c>
      <c r="S155" s="3">
        <f t="shared" si="80"/>
        <v>0.96967062165122897</v>
      </c>
    </row>
    <row r="156" spans="1:19" hidden="1" x14ac:dyDescent="0.25">
      <c r="A156" s="2">
        <v>15</v>
      </c>
      <c r="B156" s="2">
        <v>6</v>
      </c>
      <c r="C156" s="2">
        <v>250</v>
      </c>
      <c r="D156" s="2">
        <v>72</v>
      </c>
      <c r="E156" s="2">
        <v>3432</v>
      </c>
      <c r="F156" s="2">
        <v>21</v>
      </c>
      <c r="G156" s="2">
        <v>75</v>
      </c>
      <c r="H156" s="2">
        <v>1</v>
      </c>
      <c r="I156" s="2" t="s">
        <v>137</v>
      </c>
      <c r="J156" s="2" t="s">
        <v>17</v>
      </c>
      <c r="K156" s="7">
        <v>20.329241443246403</v>
      </c>
      <c r="L156" s="7">
        <v>20.0066666666667</v>
      </c>
      <c r="M156" s="7">
        <v>22.621366526299436</v>
      </c>
      <c r="N156" s="7">
        <v>20.985758212070849</v>
      </c>
      <c r="O156" s="2" t="s">
        <v>14</v>
      </c>
      <c r="P156" s="1">
        <f t="shared" si="65"/>
        <v>5.3292414432464028</v>
      </c>
      <c r="Q156"/>
      <c r="R156"/>
      <c r="S156"/>
    </row>
    <row r="157" spans="1:19" x14ac:dyDescent="0.25">
      <c r="A157" s="2">
        <v>15</v>
      </c>
      <c r="B157" s="2">
        <v>6</v>
      </c>
      <c r="C157" s="2">
        <v>250</v>
      </c>
      <c r="D157" s="2">
        <v>72</v>
      </c>
      <c r="E157" s="2">
        <v>3158</v>
      </c>
      <c r="F157" s="2">
        <v>19.5</v>
      </c>
      <c r="G157" s="2">
        <v>75</v>
      </c>
      <c r="H157" s="2">
        <v>1</v>
      </c>
      <c r="I157" s="2" t="s">
        <v>32</v>
      </c>
      <c r="J157" s="2" t="s">
        <v>11</v>
      </c>
      <c r="K157" s="7">
        <v>20.541967519348638</v>
      </c>
      <c r="L157" s="7">
        <v>20.0066666666667</v>
      </c>
      <c r="M157" s="7">
        <v>24.004096516228866</v>
      </c>
      <c r="N157" s="7">
        <v>21.517576900748068</v>
      </c>
      <c r="O157" s="2" t="s">
        <v>14</v>
      </c>
      <c r="P157" s="3">
        <f t="shared" si="65"/>
        <v>5.5419675193486384</v>
      </c>
      <c r="Q157" s="3">
        <f>ABS(A157-L157)</f>
        <v>5.0066666666666997</v>
      </c>
      <c r="R157" s="3">
        <f>ABS(A157-M157)</f>
        <v>9.0040965162288664</v>
      </c>
      <c r="S157" s="3">
        <f>ABS(A157-N157)</f>
        <v>6.5175769007480682</v>
      </c>
    </row>
    <row r="158" spans="1:19" hidden="1" x14ac:dyDescent="0.25">
      <c r="A158" s="2">
        <v>16</v>
      </c>
      <c r="B158" s="2">
        <v>8</v>
      </c>
      <c r="C158" s="2">
        <v>400</v>
      </c>
      <c r="D158" s="2">
        <v>170</v>
      </c>
      <c r="E158" s="2">
        <v>4668</v>
      </c>
      <c r="F158" s="2">
        <v>11.5</v>
      </c>
      <c r="G158" s="2">
        <v>75</v>
      </c>
      <c r="H158" s="2">
        <v>1</v>
      </c>
      <c r="I158" s="2" t="s">
        <v>23</v>
      </c>
      <c r="J158" s="2" t="s">
        <v>17</v>
      </c>
      <c r="K158" s="7">
        <v>13.701942214918738</v>
      </c>
      <c r="L158" s="7">
        <v>12.6111111111111</v>
      </c>
      <c r="M158" s="7">
        <v>11.585373569532466</v>
      </c>
      <c r="N158" s="7">
        <v>12.632808965187435</v>
      </c>
      <c r="O158" s="2" t="s">
        <v>18</v>
      </c>
      <c r="P158" s="1">
        <f t="shared" si="65"/>
        <v>2.2980577850812622</v>
      </c>
      <c r="Q158"/>
      <c r="R158"/>
      <c r="S158"/>
    </row>
    <row r="159" spans="1:19" x14ac:dyDescent="0.25">
      <c r="A159" s="2">
        <v>15</v>
      </c>
      <c r="B159" s="2">
        <v>8</v>
      </c>
      <c r="C159" s="2">
        <v>350</v>
      </c>
      <c r="D159" s="2">
        <v>145</v>
      </c>
      <c r="E159" s="2">
        <v>4440</v>
      </c>
      <c r="F159" s="2">
        <v>14</v>
      </c>
      <c r="G159" s="2">
        <v>75</v>
      </c>
      <c r="H159" s="2">
        <v>1</v>
      </c>
      <c r="I159" s="2" t="s">
        <v>138</v>
      </c>
      <c r="J159" s="2" t="s">
        <v>11</v>
      </c>
      <c r="K159" s="7">
        <v>14.608283094542948</v>
      </c>
      <c r="L159" s="7">
        <v>12.6111111111111</v>
      </c>
      <c r="M159" s="7">
        <v>13.53804301304322</v>
      </c>
      <c r="N159" s="7">
        <v>13.585812406232423</v>
      </c>
      <c r="O159" s="2" t="s">
        <v>18</v>
      </c>
      <c r="P159" s="3">
        <f t="shared" si="65"/>
        <v>0.39171690545705218</v>
      </c>
      <c r="Q159" s="3">
        <f t="shared" ref="Q159:Q173" si="81">ABS(A159-L159)</f>
        <v>2.3888888888888999</v>
      </c>
      <c r="R159" s="3">
        <f t="shared" ref="R159:R173" si="82">ABS(A159-M159)</f>
        <v>1.4619569869567801</v>
      </c>
      <c r="S159" s="3">
        <f t="shared" ref="S159:S173" si="83">ABS(A159-N159)</f>
        <v>1.4141875937675774</v>
      </c>
    </row>
    <row r="160" spans="1:19" x14ac:dyDescent="0.25">
      <c r="A160" s="2">
        <v>16</v>
      </c>
      <c r="B160" s="2">
        <v>8</v>
      </c>
      <c r="C160" s="2">
        <v>318</v>
      </c>
      <c r="D160" s="2">
        <v>150</v>
      </c>
      <c r="E160" s="2">
        <v>4498</v>
      </c>
      <c r="F160" s="2">
        <v>14.5</v>
      </c>
      <c r="G160" s="2">
        <v>75</v>
      </c>
      <c r="H160" s="2">
        <v>1</v>
      </c>
      <c r="I160" s="2" t="s">
        <v>139</v>
      </c>
      <c r="J160" s="2" t="s">
        <v>11</v>
      </c>
      <c r="K160" s="7">
        <v>14.392335027822121</v>
      </c>
      <c r="L160" s="7">
        <v>12.6111111111111</v>
      </c>
      <c r="M160" s="7">
        <v>12.528260521112202</v>
      </c>
      <c r="N160" s="7">
        <v>13.177235553348474</v>
      </c>
      <c r="O160" s="2" t="s">
        <v>18</v>
      </c>
      <c r="P160" s="3">
        <f t="shared" si="65"/>
        <v>1.6076649721778793</v>
      </c>
      <c r="Q160" s="3">
        <f t="shared" si="81"/>
        <v>3.3888888888888999</v>
      </c>
      <c r="R160" s="3">
        <f t="shared" si="82"/>
        <v>3.4717394788877982</v>
      </c>
      <c r="S160" s="3">
        <f t="shared" si="83"/>
        <v>2.8227644466515258</v>
      </c>
    </row>
    <row r="161" spans="1:19" x14ac:dyDescent="0.25">
      <c r="A161" s="2">
        <v>14</v>
      </c>
      <c r="B161" s="2">
        <v>8</v>
      </c>
      <c r="C161" s="2">
        <v>351</v>
      </c>
      <c r="D161" s="2">
        <v>148</v>
      </c>
      <c r="E161" s="2">
        <v>4657</v>
      </c>
      <c r="F161" s="2">
        <v>13.5</v>
      </c>
      <c r="G161" s="2">
        <v>75</v>
      </c>
      <c r="H161" s="2">
        <v>1</v>
      </c>
      <c r="I161" s="2" t="s">
        <v>96</v>
      </c>
      <c r="J161" s="2" t="s">
        <v>11</v>
      </c>
      <c r="K161" s="7">
        <v>14.175959791658192</v>
      </c>
      <c r="L161" s="7">
        <v>12.6111111111111</v>
      </c>
      <c r="M161" s="7">
        <v>12.325679476063703</v>
      </c>
      <c r="N161" s="7">
        <v>13.037583459611</v>
      </c>
      <c r="O161" s="2" t="s">
        <v>18</v>
      </c>
      <c r="P161" s="3">
        <f t="shared" si="65"/>
        <v>0.17595979165819209</v>
      </c>
      <c r="Q161" s="3">
        <f t="shared" si="81"/>
        <v>1.3888888888888999</v>
      </c>
      <c r="R161" s="3">
        <f t="shared" si="82"/>
        <v>1.6743205239362968</v>
      </c>
      <c r="S161" s="3">
        <f t="shared" si="83"/>
        <v>0.96241654038900037</v>
      </c>
    </row>
    <row r="162" spans="1:19" x14ac:dyDescent="0.25">
      <c r="A162" s="2">
        <v>17</v>
      </c>
      <c r="B162" s="2">
        <v>6</v>
      </c>
      <c r="C162" s="2">
        <v>231</v>
      </c>
      <c r="D162" s="2">
        <v>110</v>
      </c>
      <c r="E162" s="2">
        <v>3907</v>
      </c>
      <c r="F162" s="2">
        <v>21</v>
      </c>
      <c r="G162" s="2">
        <v>75</v>
      </c>
      <c r="H162" s="2">
        <v>1</v>
      </c>
      <c r="I162" s="2" t="s">
        <v>140</v>
      </c>
      <c r="J162" s="2" t="s">
        <v>11</v>
      </c>
      <c r="K162" s="7">
        <v>17.319200406261533</v>
      </c>
      <c r="L162" s="7">
        <v>17.676923076923099</v>
      </c>
      <c r="M162" s="7">
        <v>17.71285610009387</v>
      </c>
      <c r="N162" s="7">
        <v>17.569659861092834</v>
      </c>
      <c r="O162" s="2" t="s">
        <v>18</v>
      </c>
      <c r="P162" s="3">
        <f t="shared" si="65"/>
        <v>0.31920040626153323</v>
      </c>
      <c r="Q162" s="3">
        <f t="shared" si="81"/>
        <v>0.67692307692309939</v>
      </c>
      <c r="R162" s="3">
        <f t="shared" si="82"/>
        <v>0.71285610009386957</v>
      </c>
      <c r="S162" s="3">
        <f t="shared" si="83"/>
        <v>0.56965986109283406</v>
      </c>
    </row>
    <row r="163" spans="1:19" x14ac:dyDescent="0.25">
      <c r="A163" s="2">
        <v>16</v>
      </c>
      <c r="B163" s="2">
        <v>6</v>
      </c>
      <c r="C163" s="2">
        <v>250</v>
      </c>
      <c r="D163" s="2">
        <v>105</v>
      </c>
      <c r="E163" s="2">
        <v>3897</v>
      </c>
      <c r="F163" s="2">
        <v>18.5</v>
      </c>
      <c r="G163" s="2">
        <v>75</v>
      </c>
      <c r="H163" s="2">
        <v>1</v>
      </c>
      <c r="I163" s="2" t="s">
        <v>141</v>
      </c>
      <c r="J163" s="2" t="s">
        <v>11</v>
      </c>
      <c r="K163" s="7">
        <v>17.799974882716835</v>
      </c>
      <c r="L163" s="7">
        <v>17.676923076923099</v>
      </c>
      <c r="M163" s="7">
        <v>18.393652129005069</v>
      </c>
      <c r="N163" s="7">
        <v>17.956850029548335</v>
      </c>
      <c r="O163" s="2" t="s">
        <v>14</v>
      </c>
      <c r="P163" s="3">
        <f t="shared" si="65"/>
        <v>1.7999748827168354</v>
      </c>
      <c r="Q163" s="3">
        <f t="shared" si="81"/>
        <v>1.6769230769230994</v>
      </c>
      <c r="R163" s="3">
        <f t="shared" si="82"/>
        <v>2.3936521290050692</v>
      </c>
      <c r="S163" s="3">
        <f t="shared" si="83"/>
        <v>1.9568500295483346</v>
      </c>
    </row>
    <row r="164" spans="1:19" x14ac:dyDescent="0.25">
      <c r="A164" s="2">
        <v>15</v>
      </c>
      <c r="B164" s="2">
        <v>6</v>
      </c>
      <c r="C164" s="2">
        <v>258</v>
      </c>
      <c r="D164" s="2">
        <v>110</v>
      </c>
      <c r="E164" s="2">
        <v>3730</v>
      </c>
      <c r="F164" s="2">
        <v>19</v>
      </c>
      <c r="G164" s="2">
        <v>75</v>
      </c>
      <c r="H164" s="2">
        <v>1</v>
      </c>
      <c r="I164" s="2" t="s">
        <v>49</v>
      </c>
      <c r="J164" s="2" t="s">
        <v>11</v>
      </c>
      <c r="K164" s="7">
        <v>17.507375855317061</v>
      </c>
      <c r="L164" s="7">
        <v>17.676923076923099</v>
      </c>
      <c r="M164" s="7">
        <v>18.978419171220985</v>
      </c>
      <c r="N164" s="7">
        <v>18.054239367820383</v>
      </c>
      <c r="O164" s="2" t="s">
        <v>18</v>
      </c>
      <c r="P164" s="3">
        <f t="shared" si="65"/>
        <v>2.5073758553170613</v>
      </c>
      <c r="Q164" s="3">
        <f t="shared" si="81"/>
        <v>2.6769230769230994</v>
      </c>
      <c r="R164" s="3">
        <f t="shared" si="82"/>
        <v>3.9784191712209847</v>
      </c>
      <c r="S164" s="3">
        <f t="shared" si="83"/>
        <v>3.054239367820383</v>
      </c>
    </row>
    <row r="165" spans="1:19" x14ac:dyDescent="0.25">
      <c r="A165" s="2">
        <v>18</v>
      </c>
      <c r="B165" s="2">
        <v>6</v>
      </c>
      <c r="C165" s="2">
        <v>225</v>
      </c>
      <c r="D165" s="2">
        <v>95</v>
      </c>
      <c r="E165" s="2">
        <v>3785</v>
      </c>
      <c r="F165" s="2">
        <v>19</v>
      </c>
      <c r="G165" s="2">
        <v>75</v>
      </c>
      <c r="H165" s="2">
        <v>1</v>
      </c>
      <c r="I165" s="2" t="s">
        <v>142</v>
      </c>
      <c r="J165" s="2" t="s">
        <v>11</v>
      </c>
      <c r="K165" s="7">
        <v>18.606023459229352</v>
      </c>
      <c r="L165" s="7">
        <v>17.676923076923099</v>
      </c>
      <c r="M165" s="7">
        <v>19.230083883330398</v>
      </c>
      <c r="N165" s="7">
        <v>18.504343473160947</v>
      </c>
      <c r="O165" s="2" t="s">
        <v>14</v>
      </c>
      <c r="P165" s="3">
        <f t="shared" si="65"/>
        <v>0.60602345922935186</v>
      </c>
      <c r="Q165" s="3">
        <f t="shared" si="81"/>
        <v>0.32307692307690061</v>
      </c>
      <c r="R165" s="3">
        <f t="shared" si="82"/>
        <v>1.2300838833303978</v>
      </c>
      <c r="S165" s="3">
        <f t="shared" si="83"/>
        <v>0.5043434731609473</v>
      </c>
    </row>
    <row r="166" spans="1:19" x14ac:dyDescent="0.25">
      <c r="A166" s="2">
        <v>21</v>
      </c>
      <c r="B166" s="2">
        <v>6</v>
      </c>
      <c r="C166" s="2">
        <v>231</v>
      </c>
      <c r="D166" s="2">
        <v>110</v>
      </c>
      <c r="E166" s="2">
        <v>3039</v>
      </c>
      <c r="F166" s="2">
        <v>15</v>
      </c>
      <c r="G166" s="2">
        <v>75</v>
      </c>
      <c r="H166" s="2">
        <v>1</v>
      </c>
      <c r="I166" s="2" t="s">
        <v>143</v>
      </c>
      <c r="J166" s="2" t="s">
        <v>11</v>
      </c>
      <c r="K166" s="7">
        <v>19.09511176650307</v>
      </c>
      <c r="L166" s="7">
        <v>20.0066666666667</v>
      </c>
      <c r="M166" s="7">
        <v>22.135035699659404</v>
      </c>
      <c r="N166" s="7">
        <v>20.412271377609724</v>
      </c>
      <c r="O166" s="2" t="s">
        <v>14</v>
      </c>
      <c r="P166" s="3">
        <f t="shared" si="65"/>
        <v>1.9048882334969299</v>
      </c>
      <c r="Q166" s="3">
        <f t="shared" si="81"/>
        <v>0.99333333333330032</v>
      </c>
      <c r="R166" s="3">
        <f t="shared" si="82"/>
        <v>1.1350356996594044</v>
      </c>
      <c r="S166" s="3">
        <f t="shared" si="83"/>
        <v>0.58772862239027646</v>
      </c>
    </row>
    <row r="167" spans="1:19" x14ac:dyDescent="0.25">
      <c r="A167" s="2">
        <v>20</v>
      </c>
      <c r="B167" s="2">
        <v>8</v>
      </c>
      <c r="C167" s="2">
        <v>262</v>
      </c>
      <c r="D167" s="2">
        <v>110</v>
      </c>
      <c r="E167" s="2">
        <v>3221</v>
      </c>
      <c r="F167" s="2">
        <v>13.5</v>
      </c>
      <c r="G167" s="2">
        <v>75</v>
      </c>
      <c r="H167" s="2">
        <v>1</v>
      </c>
      <c r="I167" s="2" t="s">
        <v>144</v>
      </c>
      <c r="J167" s="2" t="s">
        <v>11</v>
      </c>
      <c r="K167" s="7">
        <v>18.378729967215175</v>
      </c>
      <c r="L167" s="7">
        <v>23.716666666666701</v>
      </c>
      <c r="M167" s="7">
        <v>20.556359032435342</v>
      </c>
      <c r="N167" s="7">
        <v>20.88391855543907</v>
      </c>
      <c r="O167" s="2" t="s">
        <v>12</v>
      </c>
      <c r="P167" s="3">
        <f t="shared" si="65"/>
        <v>1.6212700327848246</v>
      </c>
      <c r="Q167" s="3">
        <f t="shared" si="81"/>
        <v>3.7166666666667005</v>
      </c>
      <c r="R167" s="3">
        <f t="shared" si="82"/>
        <v>0.55635903243534202</v>
      </c>
      <c r="S167" s="3">
        <f t="shared" si="83"/>
        <v>0.88391855543907027</v>
      </c>
    </row>
    <row r="168" spans="1:19" x14ac:dyDescent="0.25">
      <c r="A168" s="2">
        <v>13</v>
      </c>
      <c r="B168" s="2">
        <v>8</v>
      </c>
      <c r="C168" s="2">
        <v>302</v>
      </c>
      <c r="D168" s="2">
        <v>129</v>
      </c>
      <c r="E168" s="2">
        <v>3169</v>
      </c>
      <c r="F168" s="2">
        <v>12</v>
      </c>
      <c r="G168" s="2">
        <v>75</v>
      </c>
      <c r="H168" s="2">
        <v>1</v>
      </c>
      <c r="I168" s="2" t="s">
        <v>145</v>
      </c>
      <c r="J168" s="2" t="s">
        <v>11</v>
      </c>
      <c r="K168" s="7">
        <v>17.226015147858146</v>
      </c>
      <c r="L168" s="7">
        <v>15.352941176470599</v>
      </c>
      <c r="M168" s="7">
        <v>20.179451057560417</v>
      </c>
      <c r="N168" s="7">
        <v>17.586135793963052</v>
      </c>
      <c r="O168" s="2" t="s">
        <v>14</v>
      </c>
      <c r="P168" s="3">
        <f t="shared" si="65"/>
        <v>4.2260151478581456</v>
      </c>
      <c r="Q168" s="3">
        <f t="shared" si="81"/>
        <v>2.3529411764705994</v>
      </c>
      <c r="R168" s="3">
        <f t="shared" si="82"/>
        <v>7.1794510575604171</v>
      </c>
      <c r="S168" s="3">
        <f t="shared" si="83"/>
        <v>4.5861357939630523</v>
      </c>
    </row>
    <row r="169" spans="1:19" x14ac:dyDescent="0.25">
      <c r="A169" s="2">
        <v>29</v>
      </c>
      <c r="B169" s="2">
        <v>4</v>
      </c>
      <c r="C169" s="2">
        <v>97</v>
      </c>
      <c r="D169" s="2">
        <v>75</v>
      </c>
      <c r="E169" s="2">
        <v>2171</v>
      </c>
      <c r="F169" s="2">
        <v>16</v>
      </c>
      <c r="G169" s="2">
        <v>75</v>
      </c>
      <c r="H169" s="2">
        <v>3</v>
      </c>
      <c r="I169" s="2" t="s">
        <v>146</v>
      </c>
      <c r="J169" s="2" t="s">
        <v>11</v>
      </c>
      <c r="K169" s="7">
        <v>32.636786671248309</v>
      </c>
      <c r="L169" s="7">
        <v>32.105747126436803</v>
      </c>
      <c r="M169" s="7">
        <v>30.886068609039633</v>
      </c>
      <c r="N169" s="7">
        <v>31.876200802241584</v>
      </c>
      <c r="O169" s="2" t="s">
        <v>12</v>
      </c>
      <c r="P169" s="3">
        <f t="shared" si="65"/>
        <v>3.6367866712483092</v>
      </c>
      <c r="Q169" s="3">
        <f t="shared" si="81"/>
        <v>3.1057471264368033</v>
      </c>
      <c r="R169" s="3">
        <f t="shared" si="82"/>
        <v>1.8860686090396328</v>
      </c>
      <c r="S169" s="3">
        <f t="shared" si="83"/>
        <v>2.8762008022415841</v>
      </c>
    </row>
    <row r="170" spans="1:19" x14ac:dyDescent="0.25">
      <c r="A170" s="2">
        <v>23</v>
      </c>
      <c r="B170" s="2">
        <v>4</v>
      </c>
      <c r="C170" s="2">
        <v>140</v>
      </c>
      <c r="D170" s="2">
        <v>83</v>
      </c>
      <c r="E170" s="2">
        <v>2639</v>
      </c>
      <c r="F170" s="2">
        <v>17</v>
      </c>
      <c r="G170" s="2">
        <v>75</v>
      </c>
      <c r="H170" s="2">
        <v>1</v>
      </c>
      <c r="I170" s="2" t="s">
        <v>46</v>
      </c>
      <c r="J170" s="2" t="s">
        <v>11</v>
      </c>
      <c r="K170" s="7">
        <v>27.520427089615822</v>
      </c>
      <c r="L170" s="7">
        <v>22.75</v>
      </c>
      <c r="M170" s="7">
        <v>25.683975546646383</v>
      </c>
      <c r="N170" s="7">
        <v>25.318134212087401</v>
      </c>
      <c r="O170" s="2" t="s">
        <v>14</v>
      </c>
      <c r="P170" s="3">
        <f t="shared" si="65"/>
        <v>4.5204270896158221</v>
      </c>
      <c r="Q170" s="3">
        <f t="shared" si="81"/>
        <v>0.25</v>
      </c>
      <c r="R170" s="3">
        <f t="shared" si="82"/>
        <v>2.6839755466463835</v>
      </c>
      <c r="S170" s="3">
        <f t="shared" si="83"/>
        <v>2.3181342120874007</v>
      </c>
    </row>
    <row r="171" spans="1:19" x14ac:dyDescent="0.25">
      <c r="A171" s="2">
        <v>20</v>
      </c>
      <c r="B171" s="2">
        <v>6</v>
      </c>
      <c r="C171" s="2">
        <v>232</v>
      </c>
      <c r="D171" s="2">
        <v>100</v>
      </c>
      <c r="E171" s="2">
        <v>2914</v>
      </c>
      <c r="F171" s="2">
        <v>16</v>
      </c>
      <c r="G171" s="2">
        <v>75</v>
      </c>
      <c r="H171" s="2">
        <v>1</v>
      </c>
      <c r="I171" s="2" t="s">
        <v>39</v>
      </c>
      <c r="J171" s="2" t="s">
        <v>11</v>
      </c>
      <c r="K171" s="7">
        <v>19.172606955476169</v>
      </c>
      <c r="L171" s="7">
        <v>20.0066666666667</v>
      </c>
      <c r="M171" s="7">
        <v>23.343178250605614</v>
      </c>
      <c r="N171" s="7">
        <v>20.840817290916164</v>
      </c>
      <c r="O171" s="2" t="s">
        <v>14</v>
      </c>
      <c r="P171" s="3">
        <f t="shared" si="65"/>
        <v>0.82739304452383067</v>
      </c>
      <c r="Q171" s="3">
        <f t="shared" si="81"/>
        <v>6.6666666666996832E-3</v>
      </c>
      <c r="R171" s="3">
        <f t="shared" si="82"/>
        <v>3.3431782506056145</v>
      </c>
      <c r="S171" s="3">
        <f t="shared" si="83"/>
        <v>0.84081729091616353</v>
      </c>
    </row>
    <row r="172" spans="1:19" x14ac:dyDescent="0.25">
      <c r="A172" s="2">
        <v>23</v>
      </c>
      <c r="B172" s="2">
        <v>4</v>
      </c>
      <c r="C172" s="2">
        <v>140</v>
      </c>
      <c r="D172" s="2">
        <v>78</v>
      </c>
      <c r="E172" s="2">
        <v>2592</v>
      </c>
      <c r="F172" s="2">
        <v>18.5</v>
      </c>
      <c r="G172" s="2">
        <v>75</v>
      </c>
      <c r="H172" s="2">
        <v>1</v>
      </c>
      <c r="I172" s="2" t="s">
        <v>147</v>
      </c>
      <c r="J172" s="2" t="s">
        <v>11</v>
      </c>
      <c r="K172" s="7">
        <v>28.192338577193215</v>
      </c>
      <c r="L172" s="7">
        <v>22.75</v>
      </c>
      <c r="M172" s="7">
        <v>26.17288602311412</v>
      </c>
      <c r="N172" s="7">
        <v>25.70507486676911</v>
      </c>
      <c r="O172" s="2" t="s">
        <v>14</v>
      </c>
      <c r="P172" s="3">
        <f t="shared" si="65"/>
        <v>5.1923385771932153</v>
      </c>
      <c r="Q172" s="3">
        <f t="shared" si="81"/>
        <v>0.25</v>
      </c>
      <c r="R172" s="3">
        <f t="shared" si="82"/>
        <v>3.1728860231141205</v>
      </c>
      <c r="S172" s="3">
        <f t="shared" si="83"/>
        <v>2.7050748667691096</v>
      </c>
    </row>
    <row r="173" spans="1:19" x14ac:dyDescent="0.25">
      <c r="A173" s="2">
        <v>24</v>
      </c>
      <c r="B173" s="2">
        <v>4</v>
      </c>
      <c r="C173" s="2">
        <v>134</v>
      </c>
      <c r="D173" s="2">
        <v>96</v>
      </c>
      <c r="E173" s="2">
        <v>2702</v>
      </c>
      <c r="F173" s="2">
        <v>13.5</v>
      </c>
      <c r="G173" s="2">
        <v>75</v>
      </c>
      <c r="H173" s="2">
        <v>3</v>
      </c>
      <c r="I173" s="2" t="s">
        <v>45</v>
      </c>
      <c r="J173" s="2" t="s">
        <v>11</v>
      </c>
      <c r="K173" s="7">
        <v>27.746448946425698</v>
      </c>
      <c r="L173" s="7">
        <v>26.513207547169799</v>
      </c>
      <c r="M173" s="7">
        <v>27.545832875237156</v>
      </c>
      <c r="N173" s="7">
        <v>27.26849645627755</v>
      </c>
      <c r="O173" s="2" t="s">
        <v>14</v>
      </c>
      <c r="P173" s="3">
        <f t="shared" si="65"/>
        <v>3.7464489464256978</v>
      </c>
      <c r="Q173" s="3">
        <f t="shared" si="81"/>
        <v>2.5132075471697988</v>
      </c>
      <c r="R173" s="3">
        <f t="shared" si="82"/>
        <v>3.5458328752371564</v>
      </c>
      <c r="S173" s="3">
        <f t="shared" si="83"/>
        <v>3.2684964562775498</v>
      </c>
    </row>
    <row r="174" spans="1:19" hidden="1" x14ac:dyDescent="0.25">
      <c r="A174" s="2">
        <v>25</v>
      </c>
      <c r="B174" s="2">
        <v>4</v>
      </c>
      <c r="C174" s="2">
        <v>90</v>
      </c>
      <c r="D174" s="2">
        <v>71</v>
      </c>
      <c r="E174" s="2">
        <v>2223</v>
      </c>
      <c r="F174" s="2">
        <v>16.5</v>
      </c>
      <c r="G174" s="2">
        <v>75</v>
      </c>
      <c r="H174" s="2">
        <v>2</v>
      </c>
      <c r="I174" s="2" t="s">
        <v>129</v>
      </c>
      <c r="J174" s="2" t="s">
        <v>17</v>
      </c>
      <c r="K174" s="7">
        <v>31.28410024894729</v>
      </c>
      <c r="L174" s="7">
        <v>32.105747126436803</v>
      </c>
      <c r="M174" s="7">
        <v>29.310576928193662</v>
      </c>
      <c r="N174" s="7">
        <v>30.900141434525921</v>
      </c>
      <c r="O174" s="2" t="s">
        <v>12</v>
      </c>
      <c r="P174" s="1">
        <f t="shared" si="65"/>
        <v>6.2841002489472899</v>
      </c>
      <c r="Q174"/>
      <c r="R174"/>
      <c r="S174"/>
    </row>
    <row r="175" spans="1:19" hidden="1" x14ac:dyDescent="0.25">
      <c r="A175" s="2">
        <v>24</v>
      </c>
      <c r="B175" s="2">
        <v>4</v>
      </c>
      <c r="C175" s="2">
        <v>119</v>
      </c>
      <c r="D175" s="2">
        <v>97</v>
      </c>
      <c r="E175" s="2">
        <v>2545</v>
      </c>
      <c r="F175" s="2">
        <v>17</v>
      </c>
      <c r="G175" s="2">
        <v>75</v>
      </c>
      <c r="H175" s="2">
        <v>3</v>
      </c>
      <c r="I175" s="2" t="s">
        <v>130</v>
      </c>
      <c r="J175" s="2" t="s">
        <v>17</v>
      </c>
      <c r="K175" s="7">
        <v>25.779375056147813</v>
      </c>
      <c r="L175" s="7">
        <v>26.513207547169799</v>
      </c>
      <c r="M175" s="7">
        <v>27.942169983706798</v>
      </c>
      <c r="N175" s="7">
        <v>26.744917529008138</v>
      </c>
      <c r="O175" s="2" t="s">
        <v>18</v>
      </c>
      <c r="P175" s="1">
        <f t="shared" si="65"/>
        <v>1.7793750561478134</v>
      </c>
      <c r="Q175"/>
      <c r="R175"/>
      <c r="S175"/>
    </row>
    <row r="176" spans="1:19" x14ac:dyDescent="0.25">
      <c r="A176" s="2">
        <v>18</v>
      </c>
      <c r="B176" s="2">
        <v>6</v>
      </c>
      <c r="C176" s="2">
        <v>171</v>
      </c>
      <c r="D176" s="2">
        <v>97</v>
      </c>
      <c r="E176" s="2">
        <v>2984</v>
      </c>
      <c r="F176" s="2">
        <v>14.5</v>
      </c>
      <c r="G176" s="2">
        <v>75</v>
      </c>
      <c r="H176" s="2">
        <v>1</v>
      </c>
      <c r="I176" s="2" t="s">
        <v>46</v>
      </c>
      <c r="J176" s="2" t="s">
        <v>11</v>
      </c>
      <c r="K176" s="7">
        <v>21.531607069268063</v>
      </c>
      <c r="L176" s="7">
        <v>22.126315789473701</v>
      </c>
      <c r="M176" s="7">
        <v>22.47635561597275</v>
      </c>
      <c r="N176" s="7">
        <v>22.044759491571501</v>
      </c>
      <c r="O176" s="2" t="s">
        <v>18</v>
      </c>
      <c r="P176" s="3">
        <f t="shared" si="65"/>
        <v>3.5316070692680626</v>
      </c>
      <c r="Q176" s="3">
        <f t="shared" ref="Q176:Q177" si="84">ABS(A176-L176)</f>
        <v>4.1263157894737006</v>
      </c>
      <c r="R176" s="3">
        <f t="shared" ref="R176:R177" si="85">ABS(A176-M176)</f>
        <v>4.47635561597275</v>
      </c>
      <c r="S176" s="3">
        <f t="shared" ref="S176:S177" si="86">ABS(A176-N176)</f>
        <v>4.0447594915715008</v>
      </c>
    </row>
    <row r="177" spans="1:19" x14ac:dyDescent="0.25">
      <c r="A177" s="2">
        <v>29</v>
      </c>
      <c r="B177" s="2">
        <v>4</v>
      </c>
      <c r="C177" s="2">
        <v>90</v>
      </c>
      <c r="D177" s="2">
        <v>70</v>
      </c>
      <c r="E177" s="2">
        <v>1937</v>
      </c>
      <c r="F177" s="2">
        <v>14</v>
      </c>
      <c r="G177" s="2">
        <v>75</v>
      </c>
      <c r="H177" s="2">
        <v>2</v>
      </c>
      <c r="I177" s="2" t="s">
        <v>148</v>
      </c>
      <c r="J177" s="2" t="s">
        <v>11</v>
      </c>
      <c r="K177" s="7">
        <v>32.29300846725738</v>
      </c>
      <c r="L177" s="7">
        <v>32.105747126436803</v>
      </c>
      <c r="M177" s="7">
        <v>30.847322756496954</v>
      </c>
      <c r="N177" s="7">
        <v>31.748692783397043</v>
      </c>
      <c r="O177" s="2" t="s">
        <v>12</v>
      </c>
      <c r="P177" s="3">
        <f t="shared" si="65"/>
        <v>3.2930084672573798</v>
      </c>
      <c r="Q177" s="3">
        <f t="shared" si="84"/>
        <v>3.1057471264368033</v>
      </c>
      <c r="R177" s="3">
        <f t="shared" si="85"/>
        <v>1.8473227564969541</v>
      </c>
      <c r="S177" s="3">
        <f t="shared" si="86"/>
        <v>2.7486927833970434</v>
      </c>
    </row>
    <row r="178" spans="1:19" hidden="1" x14ac:dyDescent="0.25">
      <c r="A178" s="2">
        <v>19</v>
      </c>
      <c r="B178" s="2">
        <v>6</v>
      </c>
      <c r="C178" s="2">
        <v>232</v>
      </c>
      <c r="D178" s="2">
        <v>90</v>
      </c>
      <c r="E178" s="2">
        <v>3211</v>
      </c>
      <c r="F178" s="2">
        <v>17</v>
      </c>
      <c r="G178" s="2">
        <v>75</v>
      </c>
      <c r="H178" s="2">
        <v>1</v>
      </c>
      <c r="I178" s="2" t="s">
        <v>149</v>
      </c>
      <c r="J178" s="2" t="s">
        <v>17</v>
      </c>
      <c r="K178" s="7">
        <v>19.572157096611505</v>
      </c>
      <c r="L178" s="7">
        <v>20.0066666666667</v>
      </c>
      <c r="M178" s="7">
        <v>22.486668609433362</v>
      </c>
      <c r="N178" s="7">
        <v>20.688497457570524</v>
      </c>
      <c r="O178" s="2" t="s">
        <v>18</v>
      </c>
      <c r="P178" s="1">
        <f t="shared" si="65"/>
        <v>0.57215709661150527</v>
      </c>
      <c r="Q178"/>
      <c r="R178"/>
      <c r="S178"/>
    </row>
    <row r="179" spans="1:19" hidden="1" x14ac:dyDescent="0.25">
      <c r="A179" s="2">
        <v>23</v>
      </c>
      <c r="B179" s="2">
        <v>4</v>
      </c>
      <c r="C179" s="2">
        <v>115</v>
      </c>
      <c r="D179" s="2">
        <v>95</v>
      </c>
      <c r="E179" s="2">
        <v>2694</v>
      </c>
      <c r="F179" s="2">
        <v>15</v>
      </c>
      <c r="G179" s="2">
        <v>75</v>
      </c>
      <c r="H179" s="2">
        <v>2</v>
      </c>
      <c r="I179" s="2" t="s">
        <v>116</v>
      </c>
      <c r="J179" s="2" t="s">
        <v>17</v>
      </c>
      <c r="K179" s="7">
        <v>24.74951352202832</v>
      </c>
      <c r="L179" s="7">
        <v>26.513207547169799</v>
      </c>
      <c r="M179" s="7">
        <v>25.892074232393202</v>
      </c>
      <c r="N179" s="7">
        <v>25.718265100530441</v>
      </c>
      <c r="O179" s="2" t="s">
        <v>18</v>
      </c>
      <c r="P179" s="1">
        <f t="shared" si="65"/>
        <v>1.7495135220283196</v>
      </c>
      <c r="Q179"/>
      <c r="R179"/>
      <c r="S179"/>
    </row>
    <row r="180" spans="1:19" hidden="1" x14ac:dyDescent="0.25">
      <c r="A180" s="2">
        <v>23</v>
      </c>
      <c r="B180" s="2">
        <v>4</v>
      </c>
      <c r="C180" s="2">
        <v>120</v>
      </c>
      <c r="D180" s="2">
        <v>88</v>
      </c>
      <c r="E180" s="2">
        <v>2957</v>
      </c>
      <c r="F180" s="2">
        <v>17</v>
      </c>
      <c r="G180" s="2">
        <v>75</v>
      </c>
      <c r="H180" s="2">
        <v>2</v>
      </c>
      <c r="I180" s="2" t="s">
        <v>35</v>
      </c>
      <c r="J180" s="2" t="s">
        <v>17</v>
      </c>
      <c r="K180" s="7">
        <v>25.982681098543406</v>
      </c>
      <c r="L180" s="7">
        <v>22.126315789473701</v>
      </c>
      <c r="M180" s="7">
        <v>25.043531416746347</v>
      </c>
      <c r="N180" s="7">
        <v>24.384176101587816</v>
      </c>
      <c r="O180" s="2" t="s">
        <v>14</v>
      </c>
      <c r="P180" s="1">
        <f t="shared" si="65"/>
        <v>2.9826810985434058</v>
      </c>
      <c r="Q180"/>
      <c r="R180"/>
      <c r="S180"/>
    </row>
    <row r="181" spans="1:19" hidden="1" x14ac:dyDescent="0.25">
      <c r="A181" s="2">
        <v>22</v>
      </c>
      <c r="B181" s="2">
        <v>4</v>
      </c>
      <c r="C181" s="2">
        <v>121</v>
      </c>
      <c r="D181" s="2">
        <v>98</v>
      </c>
      <c r="E181" s="2">
        <v>2945</v>
      </c>
      <c r="F181" s="2">
        <v>14.5</v>
      </c>
      <c r="G181" s="2">
        <v>75</v>
      </c>
      <c r="H181" s="2">
        <v>2</v>
      </c>
      <c r="I181" s="2" t="s">
        <v>150</v>
      </c>
      <c r="J181" s="2" t="s">
        <v>17</v>
      </c>
      <c r="K181" s="7">
        <v>24.243116126227019</v>
      </c>
      <c r="L181" s="7">
        <v>22.126315789473701</v>
      </c>
      <c r="M181" s="7">
        <v>24.576921953522163</v>
      </c>
      <c r="N181" s="7">
        <v>23.648784623074292</v>
      </c>
      <c r="O181" s="2" t="s">
        <v>14</v>
      </c>
      <c r="P181" s="1">
        <f t="shared" si="65"/>
        <v>2.2431161262270187</v>
      </c>
      <c r="Q181"/>
      <c r="R181"/>
      <c r="S181"/>
    </row>
    <row r="182" spans="1:19" x14ac:dyDescent="0.25">
      <c r="A182" s="2">
        <v>25</v>
      </c>
      <c r="B182" s="2">
        <v>4</v>
      </c>
      <c r="C182" s="2">
        <v>121</v>
      </c>
      <c r="D182" s="2">
        <v>115</v>
      </c>
      <c r="E182" s="2">
        <v>2671</v>
      </c>
      <c r="F182" s="2">
        <v>13.5</v>
      </c>
      <c r="G182" s="2">
        <v>75</v>
      </c>
      <c r="H182" s="2">
        <v>2</v>
      </c>
      <c r="I182" s="2" t="s">
        <v>119</v>
      </c>
      <c r="J182" s="2" t="s">
        <v>11</v>
      </c>
      <c r="K182" s="7">
        <v>21.525429669959607</v>
      </c>
      <c r="L182" s="7">
        <v>26.513207547169799</v>
      </c>
      <c r="M182" s="7">
        <v>24.886673931075627</v>
      </c>
      <c r="N182" s="7">
        <v>24.308437049401675</v>
      </c>
      <c r="O182" s="2" t="s">
        <v>12</v>
      </c>
      <c r="P182" s="3">
        <f t="shared" si="65"/>
        <v>3.4745703300403932</v>
      </c>
      <c r="Q182" s="3">
        <f>ABS(A182-L182)</f>
        <v>1.5132075471697988</v>
      </c>
      <c r="R182" s="3">
        <f>ABS(A182-M182)</f>
        <v>0.11332606892437269</v>
      </c>
      <c r="S182" s="3">
        <f>ABS(A182-N182)</f>
        <v>0.69156295059832473</v>
      </c>
    </row>
    <row r="183" spans="1:19" hidden="1" x14ac:dyDescent="0.25">
      <c r="A183" s="2">
        <v>33</v>
      </c>
      <c r="B183" s="2">
        <v>4</v>
      </c>
      <c r="C183" s="2">
        <v>91</v>
      </c>
      <c r="D183" s="2">
        <v>53</v>
      </c>
      <c r="E183" s="2">
        <v>1795</v>
      </c>
      <c r="F183" s="2">
        <v>17.5</v>
      </c>
      <c r="G183" s="2">
        <v>75</v>
      </c>
      <c r="H183" s="2">
        <v>3</v>
      </c>
      <c r="I183" s="2" t="s">
        <v>151</v>
      </c>
      <c r="J183" s="2" t="s">
        <v>17</v>
      </c>
      <c r="K183" s="7">
        <v>36.592720426052828</v>
      </c>
      <c r="L183" s="7">
        <v>32.105747126436803</v>
      </c>
      <c r="M183" s="7">
        <v>33.95602484014934</v>
      </c>
      <c r="N183" s="7">
        <v>34.218164130879657</v>
      </c>
      <c r="O183" s="2" t="s">
        <v>14</v>
      </c>
      <c r="P183" s="1">
        <f t="shared" si="65"/>
        <v>3.5927204260528285</v>
      </c>
      <c r="Q183"/>
      <c r="R183"/>
      <c r="S183"/>
    </row>
    <row r="184" spans="1:19" hidden="1" x14ac:dyDescent="0.25">
      <c r="A184" s="2">
        <v>28</v>
      </c>
      <c r="B184" s="2">
        <v>4</v>
      </c>
      <c r="C184" s="2">
        <v>107</v>
      </c>
      <c r="D184" s="2">
        <v>86</v>
      </c>
      <c r="E184" s="2">
        <v>2464</v>
      </c>
      <c r="F184" s="2">
        <v>15.5</v>
      </c>
      <c r="G184" s="2">
        <v>76</v>
      </c>
      <c r="H184" s="2">
        <v>2</v>
      </c>
      <c r="I184" s="2" t="s">
        <v>152</v>
      </c>
      <c r="J184" s="2" t="s">
        <v>17</v>
      </c>
      <c r="K184" s="7">
        <v>27.002340654885444</v>
      </c>
      <c r="L184" s="7">
        <v>26.513207547169799</v>
      </c>
      <c r="M184" s="7">
        <v>27.452866694048812</v>
      </c>
      <c r="N184" s="7">
        <v>26.989471632034682</v>
      </c>
      <c r="O184" s="2" t="s">
        <v>12</v>
      </c>
      <c r="P184" s="1">
        <f t="shared" si="65"/>
        <v>0.99765934511455612</v>
      </c>
      <c r="Q184"/>
      <c r="R184"/>
      <c r="S184"/>
    </row>
    <row r="185" spans="1:19" x14ac:dyDescent="0.25">
      <c r="A185" s="2">
        <v>25</v>
      </c>
      <c r="B185" s="2">
        <v>4</v>
      </c>
      <c r="C185" s="2">
        <v>116</v>
      </c>
      <c r="D185" s="2">
        <v>81</v>
      </c>
      <c r="E185" s="2">
        <v>2220</v>
      </c>
      <c r="F185" s="2">
        <v>16.899999999999999</v>
      </c>
      <c r="G185" s="2">
        <v>76</v>
      </c>
      <c r="H185" s="2">
        <v>2</v>
      </c>
      <c r="I185" s="2" t="s">
        <v>59</v>
      </c>
      <c r="J185" s="2" t="s">
        <v>11</v>
      </c>
      <c r="K185" s="7">
        <v>27.301550110758697</v>
      </c>
      <c r="L185" s="7">
        <v>32.105747126436803</v>
      </c>
      <c r="M185" s="7">
        <v>29.015710357302357</v>
      </c>
      <c r="N185" s="7">
        <v>29.474335864832621</v>
      </c>
      <c r="O185" s="2" t="s">
        <v>18</v>
      </c>
      <c r="P185" s="3">
        <f t="shared" si="65"/>
        <v>2.3015501107586971</v>
      </c>
      <c r="Q185" s="3">
        <f t="shared" ref="Q185:Q188" si="87">ABS(A185-L185)</f>
        <v>7.1057471264368033</v>
      </c>
      <c r="R185" s="3">
        <f t="shared" ref="R185:R188" si="88">ABS(A185-M185)</f>
        <v>4.0157103573023569</v>
      </c>
      <c r="S185" s="3">
        <f t="shared" ref="S185:S188" si="89">ABS(A185-N185)</f>
        <v>4.4743358648326215</v>
      </c>
    </row>
    <row r="186" spans="1:19" x14ac:dyDescent="0.25">
      <c r="A186" s="2">
        <v>25</v>
      </c>
      <c r="B186" s="2">
        <v>4</v>
      </c>
      <c r="C186" s="2">
        <v>140</v>
      </c>
      <c r="D186" s="2">
        <v>92</v>
      </c>
      <c r="E186" s="2">
        <v>2572</v>
      </c>
      <c r="F186" s="2">
        <v>14.9</v>
      </c>
      <c r="G186" s="2">
        <v>76</v>
      </c>
      <c r="H186" s="2">
        <v>1</v>
      </c>
      <c r="I186" s="2" t="s">
        <v>153</v>
      </c>
      <c r="J186" s="2" t="s">
        <v>11</v>
      </c>
      <c r="K186" s="7">
        <v>25.863278309088155</v>
      </c>
      <c r="L186" s="7">
        <v>26.513207547169799</v>
      </c>
      <c r="M186" s="7">
        <v>25.521033210891236</v>
      </c>
      <c r="N186" s="7">
        <v>25.96583968904973</v>
      </c>
      <c r="O186" s="2" t="s">
        <v>12</v>
      </c>
      <c r="P186" s="3">
        <f t="shared" si="65"/>
        <v>0.86327830908815528</v>
      </c>
      <c r="Q186" s="3">
        <f t="shared" si="87"/>
        <v>1.5132075471697988</v>
      </c>
      <c r="R186" s="3">
        <f t="shared" si="88"/>
        <v>0.52103321089123611</v>
      </c>
      <c r="S186" s="3">
        <f t="shared" si="89"/>
        <v>0.96583968904973005</v>
      </c>
    </row>
    <row r="187" spans="1:19" x14ac:dyDescent="0.25">
      <c r="A187" s="2">
        <v>26</v>
      </c>
      <c r="B187" s="2">
        <v>4</v>
      </c>
      <c r="C187" s="2">
        <v>98</v>
      </c>
      <c r="D187" s="2">
        <v>79</v>
      </c>
      <c r="E187" s="2">
        <v>2255</v>
      </c>
      <c r="F187" s="2">
        <v>17.7</v>
      </c>
      <c r="G187" s="2">
        <v>76</v>
      </c>
      <c r="H187" s="2">
        <v>1</v>
      </c>
      <c r="I187" s="2" t="s">
        <v>131</v>
      </c>
      <c r="J187" s="2" t="s">
        <v>11</v>
      </c>
      <c r="K187" s="7">
        <v>28.741962279977823</v>
      </c>
      <c r="L187" s="7">
        <v>32.105747126436803</v>
      </c>
      <c r="M187" s="7">
        <v>27.250958922156702</v>
      </c>
      <c r="N187" s="7">
        <v>29.36622277619044</v>
      </c>
      <c r="O187" s="2" t="s">
        <v>12</v>
      </c>
      <c r="P187" s="3">
        <f t="shared" si="65"/>
        <v>2.7419622799778232</v>
      </c>
      <c r="Q187" s="3">
        <f t="shared" si="87"/>
        <v>6.1057471264368033</v>
      </c>
      <c r="R187" s="3">
        <f t="shared" si="88"/>
        <v>1.2509589221567019</v>
      </c>
      <c r="S187" s="3">
        <f t="shared" si="89"/>
        <v>3.3662227761904404</v>
      </c>
    </row>
    <row r="188" spans="1:19" x14ac:dyDescent="0.25">
      <c r="A188" s="2">
        <v>27</v>
      </c>
      <c r="B188" s="2">
        <v>4</v>
      </c>
      <c r="C188" s="2">
        <v>101</v>
      </c>
      <c r="D188" s="2">
        <v>83</v>
      </c>
      <c r="E188" s="2">
        <v>2202</v>
      </c>
      <c r="F188" s="2">
        <v>15.3</v>
      </c>
      <c r="G188" s="2">
        <v>76</v>
      </c>
      <c r="H188" s="2">
        <v>2</v>
      </c>
      <c r="I188" s="2" t="s">
        <v>154</v>
      </c>
      <c r="J188" s="2" t="s">
        <v>11</v>
      </c>
      <c r="K188" s="7">
        <v>27.763683118915349</v>
      </c>
      <c r="L188" s="7">
        <v>32.105747126436803</v>
      </c>
      <c r="M188" s="7">
        <v>28.844982485370313</v>
      </c>
      <c r="N188" s="7">
        <v>29.571470910240819</v>
      </c>
      <c r="O188" s="2" t="s">
        <v>18</v>
      </c>
      <c r="P188" s="3">
        <f t="shared" si="65"/>
        <v>0.76368311891534901</v>
      </c>
      <c r="Q188" s="3">
        <f t="shared" si="87"/>
        <v>5.1057471264368033</v>
      </c>
      <c r="R188" s="3">
        <f t="shared" si="88"/>
        <v>1.8449824853703127</v>
      </c>
      <c r="S188" s="3">
        <f t="shared" si="89"/>
        <v>2.5714709102408193</v>
      </c>
    </row>
    <row r="189" spans="1:19" hidden="1" x14ac:dyDescent="0.25">
      <c r="A189" s="2">
        <v>17.5</v>
      </c>
      <c r="B189" s="2">
        <v>8</v>
      </c>
      <c r="C189" s="2">
        <v>305</v>
      </c>
      <c r="D189" s="2">
        <v>140</v>
      </c>
      <c r="E189" s="2">
        <v>4215</v>
      </c>
      <c r="F189" s="2">
        <v>13</v>
      </c>
      <c r="G189" s="2">
        <v>76</v>
      </c>
      <c r="H189" s="2">
        <v>1</v>
      </c>
      <c r="I189" s="2" t="s">
        <v>124</v>
      </c>
      <c r="J189" s="2" t="s">
        <v>17</v>
      </c>
      <c r="K189" s="7">
        <v>15.287726041391487</v>
      </c>
      <c r="L189" s="7">
        <v>15.352941176470599</v>
      </c>
      <c r="M189" s="7">
        <v>14.413428770061872</v>
      </c>
      <c r="N189" s="7">
        <v>15.018031995974653</v>
      </c>
      <c r="O189" s="2" t="s">
        <v>14</v>
      </c>
      <c r="P189" s="1">
        <f t="shared" si="65"/>
        <v>2.2122739586085132</v>
      </c>
      <c r="Q189"/>
      <c r="R189"/>
      <c r="S189"/>
    </row>
    <row r="190" spans="1:19" hidden="1" x14ac:dyDescent="0.25">
      <c r="A190" s="2">
        <v>16</v>
      </c>
      <c r="B190" s="2">
        <v>8</v>
      </c>
      <c r="C190" s="2">
        <v>318</v>
      </c>
      <c r="D190" s="2">
        <v>150</v>
      </c>
      <c r="E190" s="2">
        <v>4190</v>
      </c>
      <c r="F190" s="2">
        <v>13</v>
      </c>
      <c r="G190" s="2">
        <v>76</v>
      </c>
      <c r="H190" s="2">
        <v>1</v>
      </c>
      <c r="I190" s="2" t="s">
        <v>155</v>
      </c>
      <c r="J190" s="2" t="s">
        <v>17</v>
      </c>
      <c r="K190" s="7">
        <v>14.967520482999886</v>
      </c>
      <c r="L190" s="7">
        <v>15.352941176470599</v>
      </c>
      <c r="M190" s="7">
        <v>14.076328985801174</v>
      </c>
      <c r="N190" s="7">
        <v>14.798930215090552</v>
      </c>
      <c r="O190" s="2" t="s">
        <v>14</v>
      </c>
      <c r="P190" s="1">
        <f t="shared" si="65"/>
        <v>1.0324795170001142</v>
      </c>
      <c r="Q190"/>
      <c r="R190"/>
      <c r="S190"/>
    </row>
    <row r="191" spans="1:19" x14ac:dyDescent="0.25">
      <c r="A191" s="2">
        <v>15.5</v>
      </c>
      <c r="B191" s="2">
        <v>8</v>
      </c>
      <c r="C191" s="2">
        <v>304</v>
      </c>
      <c r="D191" s="2">
        <v>120</v>
      </c>
      <c r="E191" s="2">
        <v>3962</v>
      </c>
      <c r="F191" s="2">
        <v>13.9</v>
      </c>
      <c r="G191" s="2">
        <v>76</v>
      </c>
      <c r="H191" s="2">
        <v>1</v>
      </c>
      <c r="I191" s="2" t="s">
        <v>49</v>
      </c>
      <c r="J191" s="2" t="s">
        <v>11</v>
      </c>
      <c r="K191" s="7">
        <v>16.476418745262965</v>
      </c>
      <c r="L191" s="7">
        <v>23.716666666666701</v>
      </c>
      <c r="M191" s="7">
        <v>16.843656747277681</v>
      </c>
      <c r="N191" s="7">
        <v>19.01224738640245</v>
      </c>
      <c r="O191" s="2" t="s">
        <v>18</v>
      </c>
      <c r="P191" s="3">
        <f t="shared" si="65"/>
        <v>0.9764187452629649</v>
      </c>
      <c r="Q191" s="3">
        <f t="shared" ref="Q191:Q193" si="90">ABS(A191-L191)</f>
        <v>8.2166666666667005</v>
      </c>
      <c r="R191" s="3">
        <f t="shared" ref="R191:R193" si="91">ABS(A191-M191)</f>
        <v>1.3436567472776808</v>
      </c>
      <c r="S191" s="3">
        <f t="shared" ref="S191:S193" si="92">ABS(A191-N191)</f>
        <v>3.5122473864024499</v>
      </c>
    </row>
    <row r="192" spans="1:19" x14ac:dyDescent="0.25">
      <c r="A192" s="2">
        <v>14.5</v>
      </c>
      <c r="B192" s="2">
        <v>8</v>
      </c>
      <c r="C192" s="2">
        <v>351</v>
      </c>
      <c r="D192" s="2">
        <v>152</v>
      </c>
      <c r="E192" s="2">
        <v>4215</v>
      </c>
      <c r="F192" s="2">
        <v>12.8</v>
      </c>
      <c r="G192" s="2">
        <v>76</v>
      </c>
      <c r="H192" s="2">
        <v>1</v>
      </c>
      <c r="I192" s="2" t="s">
        <v>92</v>
      </c>
      <c r="J192" s="2" t="s">
        <v>11</v>
      </c>
      <c r="K192" s="7">
        <v>14.836400286451413</v>
      </c>
      <c r="L192" s="7">
        <v>15.352941176470599</v>
      </c>
      <c r="M192" s="7">
        <v>14.250030701855552</v>
      </c>
      <c r="N192" s="7">
        <v>14.813124054925856</v>
      </c>
      <c r="O192" s="2" t="s">
        <v>12</v>
      </c>
      <c r="P192" s="3">
        <f t="shared" si="65"/>
        <v>0.33640028645141307</v>
      </c>
      <c r="Q192" s="3">
        <f t="shared" si="90"/>
        <v>0.85294117647059942</v>
      </c>
      <c r="R192" s="3">
        <f t="shared" si="91"/>
        <v>0.2499692981444479</v>
      </c>
      <c r="S192" s="3">
        <f t="shared" si="92"/>
        <v>0.31312405492585604</v>
      </c>
    </row>
    <row r="193" spans="1:19" x14ac:dyDescent="0.25">
      <c r="A193" s="2">
        <v>22</v>
      </c>
      <c r="B193" s="2">
        <v>6</v>
      </c>
      <c r="C193" s="2">
        <v>225</v>
      </c>
      <c r="D193" s="2">
        <v>100</v>
      </c>
      <c r="E193" s="2">
        <v>3233</v>
      </c>
      <c r="F193" s="2">
        <v>15.4</v>
      </c>
      <c r="G193" s="2">
        <v>76</v>
      </c>
      <c r="H193" s="2">
        <v>1</v>
      </c>
      <c r="I193" s="2" t="s">
        <v>101</v>
      </c>
      <c r="J193" s="2" t="s">
        <v>11</v>
      </c>
      <c r="K193" s="7">
        <v>19.62795199713403</v>
      </c>
      <c r="L193" s="7">
        <v>20.0066666666667</v>
      </c>
      <c r="M193" s="7">
        <v>21.724463259328694</v>
      </c>
      <c r="N193" s="7">
        <v>20.453027307709807</v>
      </c>
      <c r="O193" s="2" t="s">
        <v>12</v>
      </c>
      <c r="P193" s="3">
        <f t="shared" si="65"/>
        <v>2.3720480028659701</v>
      </c>
      <c r="Q193" s="3">
        <f t="shared" si="90"/>
        <v>1.9933333333333003</v>
      </c>
      <c r="R193" s="3">
        <f t="shared" si="91"/>
        <v>0.27553674067130629</v>
      </c>
      <c r="S193" s="3">
        <f t="shared" si="92"/>
        <v>1.5469726922901934</v>
      </c>
    </row>
    <row r="194" spans="1:19" hidden="1" x14ac:dyDescent="0.25">
      <c r="A194" s="2">
        <v>22</v>
      </c>
      <c r="B194" s="2">
        <v>6</v>
      </c>
      <c r="C194" s="2">
        <v>250</v>
      </c>
      <c r="D194" s="2">
        <v>105</v>
      </c>
      <c r="E194" s="2">
        <v>3353</v>
      </c>
      <c r="F194" s="2">
        <v>14.5</v>
      </c>
      <c r="G194" s="2">
        <v>76</v>
      </c>
      <c r="H194" s="2">
        <v>1</v>
      </c>
      <c r="I194" s="2" t="s">
        <v>122</v>
      </c>
      <c r="J194" s="2" t="s">
        <v>17</v>
      </c>
      <c r="K194" s="7">
        <v>19.266028278577977</v>
      </c>
      <c r="L194" s="7">
        <v>20.0066666666667</v>
      </c>
      <c r="M194" s="7">
        <v>21.17319145641158</v>
      </c>
      <c r="N194" s="7">
        <v>20.148628800552085</v>
      </c>
      <c r="O194" s="2" t="s">
        <v>12</v>
      </c>
      <c r="P194" s="1">
        <f t="shared" si="65"/>
        <v>2.7339717214220229</v>
      </c>
      <c r="Q194"/>
      <c r="R194"/>
      <c r="S194"/>
    </row>
    <row r="195" spans="1:19" x14ac:dyDescent="0.25">
      <c r="A195" s="2">
        <v>24</v>
      </c>
      <c r="B195" s="2">
        <v>6</v>
      </c>
      <c r="C195" s="2">
        <v>200</v>
      </c>
      <c r="D195" s="2">
        <v>81</v>
      </c>
      <c r="E195" s="2">
        <v>3012</v>
      </c>
      <c r="F195" s="2">
        <v>17.600000000000001</v>
      </c>
      <c r="G195" s="2">
        <v>76</v>
      </c>
      <c r="H195" s="2">
        <v>1</v>
      </c>
      <c r="I195" s="2" t="s">
        <v>32</v>
      </c>
      <c r="J195" s="2" t="s">
        <v>11</v>
      </c>
      <c r="K195" s="7">
        <v>20.865874492494154</v>
      </c>
      <c r="L195" s="7">
        <v>20.0066666666667</v>
      </c>
      <c r="M195" s="7">
        <v>23.593119474230992</v>
      </c>
      <c r="N195" s="7">
        <v>21.488553544463951</v>
      </c>
      <c r="O195" s="2" t="s">
        <v>12</v>
      </c>
      <c r="P195" s="3">
        <f t="shared" ref="P195:P258" si="93">ABS(A195-K195)</f>
        <v>3.1341255075058463</v>
      </c>
      <c r="Q195" s="3">
        <f t="shared" ref="Q195:Q197" si="94">ABS(A195-L195)</f>
        <v>3.9933333333333003</v>
      </c>
      <c r="R195" s="3">
        <f t="shared" ref="R195:R197" si="95">ABS(A195-M195)</f>
        <v>0.40688052576900802</v>
      </c>
      <c r="S195" s="3">
        <f t="shared" ref="S195:S197" si="96">ABS(A195-N195)</f>
        <v>2.5114464555360492</v>
      </c>
    </row>
    <row r="196" spans="1:19" x14ac:dyDescent="0.25">
      <c r="A196" s="2">
        <v>22.5</v>
      </c>
      <c r="B196" s="2">
        <v>6</v>
      </c>
      <c r="C196" s="2">
        <v>232</v>
      </c>
      <c r="D196" s="2">
        <v>90</v>
      </c>
      <c r="E196" s="2">
        <v>3085</v>
      </c>
      <c r="F196" s="2">
        <v>17.600000000000001</v>
      </c>
      <c r="G196" s="2">
        <v>76</v>
      </c>
      <c r="H196" s="2">
        <v>1</v>
      </c>
      <c r="I196" s="2" t="s">
        <v>31</v>
      </c>
      <c r="J196" s="2" t="s">
        <v>11</v>
      </c>
      <c r="K196" s="7">
        <v>19.273217126797807</v>
      </c>
      <c r="L196" s="7">
        <v>20.0066666666667</v>
      </c>
      <c r="M196" s="7">
        <v>23.079274985618856</v>
      </c>
      <c r="N196" s="7">
        <v>20.786386259694453</v>
      </c>
      <c r="O196" s="2" t="s">
        <v>12</v>
      </c>
      <c r="P196" s="3">
        <f t="shared" si="93"/>
        <v>3.2267828732021933</v>
      </c>
      <c r="Q196" s="3">
        <f t="shared" si="94"/>
        <v>2.4933333333333003</v>
      </c>
      <c r="R196" s="3">
        <f t="shared" si="95"/>
        <v>0.57927498561885571</v>
      </c>
      <c r="S196" s="3">
        <f t="shared" si="96"/>
        <v>1.7136137403055471</v>
      </c>
    </row>
    <row r="197" spans="1:19" x14ac:dyDescent="0.25">
      <c r="A197" s="2">
        <v>29</v>
      </c>
      <c r="B197" s="2">
        <v>4</v>
      </c>
      <c r="C197" s="2">
        <v>85</v>
      </c>
      <c r="D197" s="2">
        <v>52</v>
      </c>
      <c r="E197" s="2">
        <v>2035</v>
      </c>
      <c r="F197" s="2">
        <v>22.2</v>
      </c>
      <c r="G197" s="2">
        <v>76</v>
      </c>
      <c r="H197" s="2">
        <v>1</v>
      </c>
      <c r="I197" s="2" t="s">
        <v>156</v>
      </c>
      <c r="J197" s="2" t="s">
        <v>11</v>
      </c>
      <c r="K197" s="7">
        <v>33.99050879234354</v>
      </c>
      <c r="L197" s="7">
        <v>32.105747126436803</v>
      </c>
      <c r="M197" s="7">
        <v>29.684791652257939</v>
      </c>
      <c r="N197" s="7">
        <v>31.927015857012762</v>
      </c>
      <c r="O197" s="2" t="s">
        <v>12</v>
      </c>
      <c r="P197" s="3">
        <f t="shared" si="93"/>
        <v>4.9905087923435403</v>
      </c>
      <c r="Q197" s="3">
        <f t="shared" si="94"/>
        <v>3.1057471264368033</v>
      </c>
      <c r="R197" s="3">
        <f t="shared" si="95"/>
        <v>0.68479165225793892</v>
      </c>
      <c r="S197" s="3">
        <f t="shared" si="96"/>
        <v>2.927015857012762</v>
      </c>
    </row>
    <row r="198" spans="1:19" hidden="1" x14ac:dyDescent="0.25">
      <c r="A198" s="2">
        <v>24.5</v>
      </c>
      <c r="B198" s="2">
        <v>4</v>
      </c>
      <c r="C198" s="2">
        <v>98</v>
      </c>
      <c r="D198" s="2">
        <v>60</v>
      </c>
      <c r="E198" s="2">
        <v>2164</v>
      </c>
      <c r="F198" s="2">
        <v>22.1</v>
      </c>
      <c r="G198" s="2">
        <v>76</v>
      </c>
      <c r="H198" s="2">
        <v>1</v>
      </c>
      <c r="I198" s="2" t="s">
        <v>157</v>
      </c>
      <c r="J198" s="2" t="s">
        <v>17</v>
      </c>
      <c r="K198" s="7">
        <v>32.045388830863658</v>
      </c>
      <c r="L198" s="7">
        <v>32.105747126436803</v>
      </c>
      <c r="M198" s="7">
        <v>28.726419228070011</v>
      </c>
      <c r="N198" s="7">
        <v>30.959185061790155</v>
      </c>
      <c r="O198" s="2" t="s">
        <v>12</v>
      </c>
      <c r="P198" s="1">
        <f t="shared" si="93"/>
        <v>7.5453888308636579</v>
      </c>
      <c r="Q198"/>
      <c r="R198"/>
      <c r="S198"/>
    </row>
    <row r="199" spans="1:19" hidden="1" x14ac:dyDescent="0.25">
      <c r="A199" s="2">
        <v>29</v>
      </c>
      <c r="B199" s="2">
        <v>4</v>
      </c>
      <c r="C199" s="2">
        <v>90</v>
      </c>
      <c r="D199" s="2">
        <v>70</v>
      </c>
      <c r="E199" s="2">
        <v>1937</v>
      </c>
      <c r="F199" s="2">
        <v>14.2</v>
      </c>
      <c r="G199" s="2">
        <v>76</v>
      </c>
      <c r="H199" s="2">
        <v>2</v>
      </c>
      <c r="I199" s="2" t="s">
        <v>158</v>
      </c>
      <c r="J199" s="2" t="s">
        <v>17</v>
      </c>
      <c r="K199" s="7">
        <v>32.197431439234954</v>
      </c>
      <c r="L199" s="7">
        <v>32.105747126436803</v>
      </c>
      <c r="M199" s="7">
        <v>30.840616569934259</v>
      </c>
      <c r="N199" s="7">
        <v>31.714598378535339</v>
      </c>
      <c r="O199" s="2" t="s">
        <v>12</v>
      </c>
      <c r="P199" s="1">
        <f t="shared" si="93"/>
        <v>3.1974314392349541</v>
      </c>
      <c r="Q199"/>
      <c r="R199"/>
      <c r="S199"/>
    </row>
    <row r="200" spans="1:19" x14ac:dyDescent="0.25">
      <c r="A200" s="2">
        <v>33</v>
      </c>
      <c r="B200" s="2">
        <v>4</v>
      </c>
      <c r="C200" s="2">
        <v>91</v>
      </c>
      <c r="D200" s="2">
        <v>53</v>
      </c>
      <c r="E200" s="2">
        <v>1795</v>
      </c>
      <c r="F200" s="2">
        <v>17.399999999999999</v>
      </c>
      <c r="G200" s="2">
        <v>76</v>
      </c>
      <c r="H200" s="2">
        <v>3</v>
      </c>
      <c r="I200" s="2" t="s">
        <v>133</v>
      </c>
      <c r="J200" s="2" t="s">
        <v>11</v>
      </c>
      <c r="K200" s="7">
        <v>36.639771600326952</v>
      </c>
      <c r="L200" s="7">
        <v>32.105747126436803</v>
      </c>
      <c r="M200" s="7">
        <v>33.959377933430687</v>
      </c>
      <c r="N200" s="7">
        <v>34.234965553398148</v>
      </c>
      <c r="O200" s="2" t="s">
        <v>14</v>
      </c>
      <c r="P200" s="3">
        <f t="shared" si="93"/>
        <v>3.6397716003269522</v>
      </c>
      <c r="Q200" s="3">
        <f>ABS(A200-L200)</f>
        <v>0.89425287356319672</v>
      </c>
      <c r="R200" s="3">
        <f>ABS(A200-M200)</f>
        <v>0.95937793343068734</v>
      </c>
      <c r="S200" s="3">
        <f>ABS(A200-N200)</f>
        <v>1.2349655533981476</v>
      </c>
    </row>
    <row r="201" spans="1:19" hidden="1" x14ac:dyDescent="0.25">
      <c r="A201" s="2">
        <v>20</v>
      </c>
      <c r="B201" s="2">
        <v>6</v>
      </c>
      <c r="C201" s="2">
        <v>225</v>
      </c>
      <c r="D201" s="2">
        <v>100</v>
      </c>
      <c r="E201" s="2">
        <v>3651</v>
      </c>
      <c r="F201" s="2">
        <v>17.7</v>
      </c>
      <c r="G201" s="2">
        <v>76</v>
      </c>
      <c r="H201" s="2">
        <v>1</v>
      </c>
      <c r="I201" s="2" t="s">
        <v>159</v>
      </c>
      <c r="J201" s="2" t="s">
        <v>17</v>
      </c>
      <c r="K201" s="7">
        <v>18.655925497235121</v>
      </c>
      <c r="L201" s="7">
        <v>17.676923076923099</v>
      </c>
      <c r="M201" s="7">
        <v>19.614651453578677</v>
      </c>
      <c r="N201" s="7">
        <v>18.649166675912298</v>
      </c>
      <c r="O201" s="2" t="s">
        <v>12</v>
      </c>
      <c r="P201" s="1">
        <f t="shared" si="93"/>
        <v>1.3440745027648795</v>
      </c>
      <c r="Q201"/>
      <c r="R201"/>
      <c r="S201"/>
    </row>
    <row r="202" spans="1:19" hidden="1" x14ac:dyDescent="0.25">
      <c r="A202" s="2">
        <v>18</v>
      </c>
      <c r="B202" s="2">
        <v>6</v>
      </c>
      <c r="C202" s="2">
        <v>250</v>
      </c>
      <c r="D202" s="2">
        <v>78</v>
      </c>
      <c r="E202" s="2">
        <v>3574</v>
      </c>
      <c r="F202" s="2">
        <v>21</v>
      </c>
      <c r="G202" s="2">
        <v>76</v>
      </c>
      <c r="H202" s="2">
        <v>1</v>
      </c>
      <c r="I202" s="2" t="s">
        <v>160</v>
      </c>
      <c r="J202" s="2" t="s">
        <v>17</v>
      </c>
      <c r="K202" s="7">
        <v>19.510033758643075</v>
      </c>
      <c r="L202" s="7">
        <v>17.676923076923099</v>
      </c>
      <c r="M202" s="7">
        <v>21.558054350785167</v>
      </c>
      <c r="N202" s="7">
        <v>19.581670395450448</v>
      </c>
      <c r="O202" s="2" t="s">
        <v>14</v>
      </c>
      <c r="P202" s="1">
        <f t="shared" si="93"/>
        <v>1.5100337586430754</v>
      </c>
      <c r="Q202"/>
      <c r="R202"/>
      <c r="S202"/>
    </row>
    <row r="203" spans="1:19" x14ac:dyDescent="0.25">
      <c r="A203" s="2">
        <v>18.5</v>
      </c>
      <c r="B203" s="2">
        <v>6</v>
      </c>
      <c r="C203" s="2">
        <v>250</v>
      </c>
      <c r="D203" s="2">
        <v>110</v>
      </c>
      <c r="E203" s="2">
        <v>3645</v>
      </c>
      <c r="F203" s="2">
        <v>16.2</v>
      </c>
      <c r="G203" s="2">
        <v>76</v>
      </c>
      <c r="H203" s="2">
        <v>1</v>
      </c>
      <c r="I203" s="2" t="s">
        <v>161</v>
      </c>
      <c r="J203" s="2" t="s">
        <v>11</v>
      </c>
      <c r="K203" s="7">
        <v>18.258367132162146</v>
      </c>
      <c r="L203" s="7">
        <v>17.676923076923099</v>
      </c>
      <c r="M203" s="7">
        <v>19.385572397408747</v>
      </c>
      <c r="N203" s="7">
        <v>18.440287535497998</v>
      </c>
      <c r="O203" s="2" t="s">
        <v>18</v>
      </c>
      <c r="P203" s="3">
        <f t="shared" si="93"/>
        <v>0.24163286783785409</v>
      </c>
      <c r="Q203" s="3">
        <f t="shared" ref="Q203:Q214" si="97">ABS(A203-L203)</f>
        <v>0.82307692307690061</v>
      </c>
      <c r="R203" s="3">
        <f t="shared" ref="R203:R214" si="98">ABS(A203-M203)</f>
        <v>0.88557239740874749</v>
      </c>
      <c r="S203" s="3">
        <f t="shared" ref="S203:S214" si="99">ABS(A203-N203)</f>
        <v>5.9712464502002405E-2</v>
      </c>
    </row>
    <row r="204" spans="1:19" x14ac:dyDescent="0.25">
      <c r="A204" s="2">
        <v>17.5</v>
      </c>
      <c r="B204" s="2">
        <v>6</v>
      </c>
      <c r="C204" s="2">
        <v>258</v>
      </c>
      <c r="D204" s="2">
        <v>95</v>
      </c>
      <c r="E204" s="2">
        <v>3193</v>
      </c>
      <c r="F204" s="2">
        <v>17.8</v>
      </c>
      <c r="G204" s="2">
        <v>76</v>
      </c>
      <c r="H204" s="2">
        <v>1</v>
      </c>
      <c r="I204" s="2" t="s">
        <v>162</v>
      </c>
      <c r="J204" s="2" t="s">
        <v>11</v>
      </c>
      <c r="K204" s="7">
        <v>18.513003387379054</v>
      </c>
      <c r="L204" s="7">
        <v>20.0066666666667</v>
      </c>
      <c r="M204" s="7">
        <v>22.561983858978003</v>
      </c>
      <c r="N204" s="7">
        <v>20.360551304341254</v>
      </c>
      <c r="O204" s="2" t="s">
        <v>18</v>
      </c>
      <c r="P204" s="3">
        <f t="shared" si="93"/>
        <v>1.0130033873790545</v>
      </c>
      <c r="Q204" s="3">
        <f t="shared" si="97"/>
        <v>2.5066666666666997</v>
      </c>
      <c r="R204" s="3">
        <f t="shared" si="98"/>
        <v>5.0619838589780031</v>
      </c>
      <c r="S204" s="3">
        <f t="shared" si="99"/>
        <v>2.8605513043412536</v>
      </c>
    </row>
    <row r="205" spans="1:19" x14ac:dyDescent="0.25">
      <c r="A205" s="2">
        <v>29.5</v>
      </c>
      <c r="B205" s="2">
        <v>4</v>
      </c>
      <c r="C205" s="2">
        <v>97</v>
      </c>
      <c r="D205" s="2">
        <v>71</v>
      </c>
      <c r="E205" s="2">
        <v>1825</v>
      </c>
      <c r="F205" s="2">
        <v>12.2</v>
      </c>
      <c r="G205" s="2">
        <v>76</v>
      </c>
      <c r="H205" s="2">
        <v>2</v>
      </c>
      <c r="I205" s="2" t="s">
        <v>148</v>
      </c>
      <c r="J205" s="2" t="s">
        <v>11</v>
      </c>
      <c r="K205" s="7">
        <v>32.466548210151672</v>
      </c>
      <c r="L205" s="7">
        <v>32.105747126436803</v>
      </c>
      <c r="M205" s="7">
        <v>31.477762299256714</v>
      </c>
      <c r="N205" s="7">
        <v>32.016685878615057</v>
      </c>
      <c r="O205" s="2" t="s">
        <v>12</v>
      </c>
      <c r="P205" s="3">
        <f t="shared" si="93"/>
        <v>2.9665482101516716</v>
      </c>
      <c r="Q205" s="3">
        <f t="shared" si="97"/>
        <v>2.6057471264368033</v>
      </c>
      <c r="R205" s="3">
        <f t="shared" si="98"/>
        <v>1.9777622992567139</v>
      </c>
      <c r="S205" s="3">
        <f t="shared" si="99"/>
        <v>2.516685878615057</v>
      </c>
    </row>
    <row r="206" spans="1:19" x14ac:dyDescent="0.25">
      <c r="A206" s="2">
        <v>32</v>
      </c>
      <c r="B206" s="2">
        <v>4</v>
      </c>
      <c r="C206" s="2">
        <v>85</v>
      </c>
      <c r="D206" s="2">
        <v>70</v>
      </c>
      <c r="E206" s="2">
        <v>1990</v>
      </c>
      <c r="F206" s="2">
        <v>17</v>
      </c>
      <c r="G206" s="2">
        <v>76</v>
      </c>
      <c r="H206" s="2">
        <v>3</v>
      </c>
      <c r="I206" s="2" t="s">
        <v>163</v>
      </c>
      <c r="J206" s="2" t="s">
        <v>11</v>
      </c>
      <c r="K206" s="7">
        <v>33.402336742240493</v>
      </c>
      <c r="L206" s="7">
        <v>32.105747126436803</v>
      </c>
      <c r="M206" s="7">
        <v>31.893253299436122</v>
      </c>
      <c r="N206" s="7">
        <v>32.467112389371138</v>
      </c>
      <c r="O206" s="2" t="s">
        <v>14</v>
      </c>
      <c r="P206" s="3">
        <f t="shared" si="93"/>
        <v>1.4023367422404931</v>
      </c>
      <c r="Q206" s="3">
        <f t="shared" si="97"/>
        <v>0.10574712643680328</v>
      </c>
      <c r="R206" s="3">
        <f t="shared" si="98"/>
        <v>0.10674670056387825</v>
      </c>
      <c r="S206" s="3">
        <f t="shared" si="99"/>
        <v>0.46711238937113819</v>
      </c>
    </row>
    <row r="207" spans="1:19" x14ac:dyDescent="0.25">
      <c r="A207" s="2">
        <v>28</v>
      </c>
      <c r="B207" s="2">
        <v>4</v>
      </c>
      <c r="C207" s="2">
        <v>97</v>
      </c>
      <c r="D207" s="2">
        <v>75</v>
      </c>
      <c r="E207" s="2">
        <v>2155</v>
      </c>
      <c r="F207" s="2">
        <v>16.399999999999999</v>
      </c>
      <c r="G207" s="2">
        <v>76</v>
      </c>
      <c r="H207" s="2">
        <v>3</v>
      </c>
      <c r="I207" s="2" t="s">
        <v>146</v>
      </c>
      <c r="J207" s="2" t="s">
        <v>11</v>
      </c>
      <c r="K207" s="7">
        <v>32.363643145061346</v>
      </c>
      <c r="L207" s="7">
        <v>32.105747126436803</v>
      </c>
      <c r="M207" s="7">
        <v>30.95046257697755</v>
      </c>
      <c r="N207" s="7">
        <v>31.806617616158565</v>
      </c>
      <c r="O207" s="2" t="s">
        <v>12</v>
      </c>
      <c r="P207" s="3">
        <f t="shared" si="93"/>
        <v>4.3636431450613458</v>
      </c>
      <c r="Q207" s="3">
        <f t="shared" si="97"/>
        <v>4.1057471264368033</v>
      </c>
      <c r="R207" s="3">
        <f t="shared" si="98"/>
        <v>2.9504625769775501</v>
      </c>
      <c r="S207" s="3">
        <f t="shared" si="99"/>
        <v>3.8066176161585652</v>
      </c>
    </row>
    <row r="208" spans="1:19" x14ac:dyDescent="0.25">
      <c r="A208" s="2">
        <v>26.5</v>
      </c>
      <c r="B208" s="2">
        <v>4</v>
      </c>
      <c r="C208" s="2">
        <v>140</v>
      </c>
      <c r="D208" s="2">
        <v>72</v>
      </c>
      <c r="E208" s="2">
        <v>2565</v>
      </c>
      <c r="F208" s="2">
        <v>13.6</v>
      </c>
      <c r="G208" s="2">
        <v>76</v>
      </c>
      <c r="H208" s="2">
        <v>1</v>
      </c>
      <c r="I208" s="2" t="s">
        <v>46</v>
      </c>
      <c r="J208" s="2" t="s">
        <v>11</v>
      </c>
      <c r="K208" s="7">
        <v>32.800091535005329</v>
      </c>
      <c r="L208" s="7">
        <v>22.75</v>
      </c>
      <c r="M208" s="7">
        <v>26.841266693021865</v>
      </c>
      <c r="N208" s="7">
        <v>27.463786076009068</v>
      </c>
      <c r="O208" s="2" t="s">
        <v>12</v>
      </c>
      <c r="P208" s="3">
        <f t="shared" si="93"/>
        <v>6.300091535005329</v>
      </c>
      <c r="Q208" s="3">
        <f t="shared" si="97"/>
        <v>3.75</v>
      </c>
      <c r="R208" s="3">
        <f t="shared" si="98"/>
        <v>0.34126669302186485</v>
      </c>
      <c r="S208" s="3">
        <f t="shared" si="99"/>
        <v>0.96378607600906818</v>
      </c>
    </row>
    <row r="209" spans="1:19" x14ac:dyDescent="0.25">
      <c r="A209" s="2">
        <v>20</v>
      </c>
      <c r="B209" s="2">
        <v>4</v>
      </c>
      <c r="C209" s="2">
        <v>130</v>
      </c>
      <c r="D209" s="2">
        <v>102</v>
      </c>
      <c r="E209" s="2">
        <v>3150</v>
      </c>
      <c r="F209" s="2">
        <v>15.7</v>
      </c>
      <c r="G209" s="2">
        <v>76</v>
      </c>
      <c r="H209" s="2">
        <v>2</v>
      </c>
      <c r="I209" s="2" t="s">
        <v>164</v>
      </c>
      <c r="J209" s="2" t="s">
        <v>11</v>
      </c>
      <c r="K209" s="7">
        <v>22.705524766512067</v>
      </c>
      <c r="L209" s="7">
        <v>22.126315789473701</v>
      </c>
      <c r="M209" s="7">
        <v>23.403860009383148</v>
      </c>
      <c r="N209" s="7">
        <v>22.74523352178964</v>
      </c>
      <c r="O209" s="2" t="s">
        <v>14</v>
      </c>
      <c r="P209" s="3">
        <f t="shared" si="93"/>
        <v>2.7055247665120667</v>
      </c>
      <c r="Q209" s="3">
        <f t="shared" si="97"/>
        <v>2.1263157894737006</v>
      </c>
      <c r="R209" s="3">
        <f t="shared" si="98"/>
        <v>3.4038600093831484</v>
      </c>
      <c r="S209" s="3">
        <f t="shared" si="99"/>
        <v>2.7452335217896398</v>
      </c>
    </row>
    <row r="210" spans="1:19" x14ac:dyDescent="0.25">
      <c r="A210" s="2">
        <v>13</v>
      </c>
      <c r="B210" s="2">
        <v>8</v>
      </c>
      <c r="C210" s="2">
        <v>318</v>
      </c>
      <c r="D210" s="2">
        <v>150</v>
      </c>
      <c r="E210" s="2">
        <v>3940</v>
      </c>
      <c r="F210" s="2">
        <v>13.2</v>
      </c>
      <c r="G210" s="2">
        <v>76</v>
      </c>
      <c r="H210" s="2">
        <v>1</v>
      </c>
      <c r="I210" s="2" t="s">
        <v>165</v>
      </c>
      <c r="J210" s="2" t="s">
        <v>11</v>
      </c>
      <c r="K210" s="7">
        <v>15.364649935724518</v>
      </c>
      <c r="L210" s="7">
        <v>15.352941176470599</v>
      </c>
      <c r="M210" s="7">
        <v>15.285346878352728</v>
      </c>
      <c r="N210" s="7">
        <v>15.334312663515947</v>
      </c>
      <c r="O210" s="2" t="s">
        <v>12</v>
      </c>
      <c r="P210" s="3">
        <f t="shared" si="93"/>
        <v>2.3646499357245183</v>
      </c>
      <c r="Q210" s="3">
        <f t="shared" si="97"/>
        <v>2.3529411764705994</v>
      </c>
      <c r="R210" s="3">
        <f t="shared" si="98"/>
        <v>2.285346878352728</v>
      </c>
      <c r="S210" s="3">
        <f t="shared" si="99"/>
        <v>2.3343126635159468</v>
      </c>
    </row>
    <row r="211" spans="1:19" x14ac:dyDescent="0.25">
      <c r="A211" s="2">
        <v>19</v>
      </c>
      <c r="B211" s="2">
        <v>4</v>
      </c>
      <c r="C211" s="2">
        <v>120</v>
      </c>
      <c r="D211" s="2">
        <v>88</v>
      </c>
      <c r="E211" s="2">
        <v>3270</v>
      </c>
      <c r="F211" s="2">
        <v>21.9</v>
      </c>
      <c r="G211" s="2">
        <v>76</v>
      </c>
      <c r="H211" s="2">
        <v>2</v>
      </c>
      <c r="I211" s="2" t="s">
        <v>35</v>
      </c>
      <c r="J211" s="2" t="s">
        <v>11</v>
      </c>
      <c r="K211" s="7">
        <v>23.868424247780947</v>
      </c>
      <c r="L211" s="7">
        <v>22.126315789473701</v>
      </c>
      <c r="M211" s="7">
        <v>23.357143298909271</v>
      </c>
      <c r="N211" s="7">
        <v>23.117294445387973</v>
      </c>
      <c r="O211" s="2" t="s">
        <v>14</v>
      </c>
      <c r="P211" s="3">
        <f t="shared" si="93"/>
        <v>4.868424247780947</v>
      </c>
      <c r="Q211" s="3">
        <f t="shared" si="97"/>
        <v>3.1263157894737006</v>
      </c>
      <c r="R211" s="3">
        <f t="shared" si="98"/>
        <v>4.3571432989092713</v>
      </c>
      <c r="S211" s="3">
        <f t="shared" si="99"/>
        <v>4.117294445387973</v>
      </c>
    </row>
    <row r="212" spans="1:19" x14ac:dyDescent="0.25">
      <c r="A212" s="2">
        <v>19</v>
      </c>
      <c r="B212" s="2">
        <v>6</v>
      </c>
      <c r="C212" s="2">
        <v>156</v>
      </c>
      <c r="D212" s="2">
        <v>108</v>
      </c>
      <c r="E212" s="2">
        <v>2930</v>
      </c>
      <c r="F212" s="2">
        <v>15.5</v>
      </c>
      <c r="G212" s="2">
        <v>76</v>
      </c>
      <c r="H212" s="2">
        <v>3</v>
      </c>
      <c r="I212" s="2" t="s">
        <v>120</v>
      </c>
      <c r="J212" s="2" t="s">
        <v>11</v>
      </c>
      <c r="K212" s="7">
        <v>22.228498425181176</v>
      </c>
      <c r="L212" s="7">
        <v>22.126315789473701</v>
      </c>
      <c r="M212" s="7">
        <v>24.76795339629172</v>
      </c>
      <c r="N212" s="7">
        <v>23.040922536982197</v>
      </c>
      <c r="O212" s="2" t="s">
        <v>14</v>
      </c>
      <c r="P212" s="3">
        <f t="shared" si="93"/>
        <v>3.2284984251811757</v>
      </c>
      <c r="Q212" s="3">
        <f t="shared" si="97"/>
        <v>3.1263157894737006</v>
      </c>
      <c r="R212" s="3">
        <f t="shared" si="98"/>
        <v>5.7679533962917198</v>
      </c>
      <c r="S212" s="3">
        <f t="shared" si="99"/>
        <v>4.0409225369821975</v>
      </c>
    </row>
    <row r="213" spans="1:19" x14ac:dyDescent="0.25">
      <c r="A213" s="2">
        <v>16.5</v>
      </c>
      <c r="B213" s="2">
        <v>6</v>
      </c>
      <c r="C213" s="2">
        <v>168</v>
      </c>
      <c r="D213" s="2">
        <v>120</v>
      </c>
      <c r="E213" s="2">
        <v>3820</v>
      </c>
      <c r="F213" s="2">
        <v>16.7</v>
      </c>
      <c r="G213" s="2">
        <v>76</v>
      </c>
      <c r="H213" s="2">
        <v>2</v>
      </c>
      <c r="I213" s="2" t="s">
        <v>166</v>
      </c>
      <c r="J213" s="2" t="s">
        <v>11</v>
      </c>
      <c r="K213" s="7">
        <v>18.552694127468136</v>
      </c>
      <c r="L213" s="7">
        <v>22.126315789473701</v>
      </c>
      <c r="M213" s="7">
        <v>18.337489537977472</v>
      </c>
      <c r="N213" s="7">
        <v>19.672166484973104</v>
      </c>
      <c r="O213" s="2" t="s">
        <v>12</v>
      </c>
      <c r="P213" s="3">
        <f t="shared" si="93"/>
        <v>2.0526941274681363</v>
      </c>
      <c r="Q213" s="3">
        <f t="shared" si="97"/>
        <v>5.6263157894737006</v>
      </c>
      <c r="R213" s="3">
        <f t="shared" si="98"/>
        <v>1.8374895379774721</v>
      </c>
      <c r="S213" s="3">
        <f t="shared" si="99"/>
        <v>3.1721664849731042</v>
      </c>
    </row>
    <row r="214" spans="1:19" x14ac:dyDescent="0.25">
      <c r="A214" s="2">
        <v>16.5</v>
      </c>
      <c r="B214" s="2">
        <v>8</v>
      </c>
      <c r="C214" s="2">
        <v>350</v>
      </c>
      <c r="D214" s="2">
        <v>180</v>
      </c>
      <c r="E214" s="2">
        <v>4380</v>
      </c>
      <c r="F214" s="2">
        <v>12.1</v>
      </c>
      <c r="G214" s="2">
        <v>76</v>
      </c>
      <c r="H214" s="2">
        <v>1</v>
      </c>
      <c r="I214" s="2" t="s">
        <v>167</v>
      </c>
      <c r="J214" s="2" t="s">
        <v>11</v>
      </c>
      <c r="K214" s="7">
        <v>14.00802484747779</v>
      </c>
      <c r="L214" s="7">
        <v>12.6111111111111</v>
      </c>
      <c r="M214" s="7">
        <v>11.718970322674897</v>
      </c>
      <c r="N214" s="7">
        <v>12.779368760421264</v>
      </c>
      <c r="O214" s="2" t="s">
        <v>18</v>
      </c>
      <c r="P214" s="3">
        <f t="shared" si="93"/>
        <v>2.49197515252221</v>
      </c>
      <c r="Q214" s="3">
        <f t="shared" si="97"/>
        <v>3.8888888888888999</v>
      </c>
      <c r="R214" s="3">
        <f t="shared" si="98"/>
        <v>4.7810296773251029</v>
      </c>
      <c r="S214" s="3">
        <f t="shared" si="99"/>
        <v>3.7206312395787364</v>
      </c>
    </row>
    <row r="215" spans="1:19" hidden="1" x14ac:dyDescent="0.25">
      <c r="A215" s="2">
        <v>13</v>
      </c>
      <c r="B215" s="2">
        <v>8</v>
      </c>
      <c r="C215" s="2">
        <v>350</v>
      </c>
      <c r="D215" s="2">
        <v>145</v>
      </c>
      <c r="E215" s="2">
        <v>4055</v>
      </c>
      <c r="F215" s="2">
        <v>12</v>
      </c>
      <c r="G215" s="2">
        <v>76</v>
      </c>
      <c r="H215" s="2">
        <v>1</v>
      </c>
      <c r="I215" s="2" t="s">
        <v>168</v>
      </c>
      <c r="J215" s="2" t="s">
        <v>17</v>
      </c>
      <c r="K215" s="7">
        <v>15.308573445426191</v>
      </c>
      <c r="L215" s="7">
        <v>15.352941176470599</v>
      </c>
      <c r="M215" s="7">
        <v>15.47731996050612</v>
      </c>
      <c r="N215" s="7">
        <v>15.379611527467638</v>
      </c>
      <c r="O215" s="2" t="s">
        <v>18</v>
      </c>
      <c r="P215" s="1">
        <f t="shared" si="93"/>
        <v>2.308573445426191</v>
      </c>
      <c r="Q215"/>
      <c r="R215"/>
      <c r="S215"/>
    </row>
    <row r="216" spans="1:19" x14ac:dyDescent="0.25">
      <c r="A216" s="2">
        <v>13</v>
      </c>
      <c r="B216" s="2">
        <v>8</v>
      </c>
      <c r="C216" s="2">
        <v>302</v>
      </c>
      <c r="D216" s="2">
        <v>130</v>
      </c>
      <c r="E216" s="2">
        <v>3870</v>
      </c>
      <c r="F216" s="2">
        <v>15</v>
      </c>
      <c r="G216" s="2">
        <v>76</v>
      </c>
      <c r="H216" s="2">
        <v>1</v>
      </c>
      <c r="I216" s="2" t="s">
        <v>169</v>
      </c>
      <c r="J216" s="2" t="s">
        <v>11</v>
      </c>
      <c r="K216" s="7">
        <v>15.994481393998287</v>
      </c>
      <c r="L216" s="7">
        <v>15.352941176470599</v>
      </c>
      <c r="M216" s="7">
        <v>16.60783779152073</v>
      </c>
      <c r="N216" s="7">
        <v>15.985086787329871</v>
      </c>
      <c r="O216" s="2" t="s">
        <v>14</v>
      </c>
      <c r="P216" s="3">
        <f t="shared" si="93"/>
        <v>2.9944813939982868</v>
      </c>
      <c r="Q216" s="3">
        <f t="shared" ref="Q216:Q222" si="100">ABS(A216-L216)</f>
        <v>2.3529411764705994</v>
      </c>
      <c r="R216" s="3">
        <f t="shared" ref="R216:R222" si="101">ABS(A216-M216)</f>
        <v>3.6078377915207298</v>
      </c>
      <c r="S216" s="3">
        <f t="shared" ref="S216:S222" si="102">ABS(A216-N216)</f>
        <v>2.9850867873298714</v>
      </c>
    </row>
    <row r="217" spans="1:19" x14ac:dyDescent="0.25">
      <c r="A217" s="2">
        <v>13</v>
      </c>
      <c r="B217" s="2">
        <v>8</v>
      </c>
      <c r="C217" s="2">
        <v>318</v>
      </c>
      <c r="D217" s="2">
        <v>150</v>
      </c>
      <c r="E217" s="2">
        <v>3755</v>
      </c>
      <c r="F217" s="2">
        <v>14</v>
      </c>
      <c r="G217" s="2">
        <v>76</v>
      </c>
      <c r="H217" s="2">
        <v>1</v>
      </c>
      <c r="I217" s="2" t="s">
        <v>170</v>
      </c>
      <c r="J217" s="2" t="s">
        <v>11</v>
      </c>
      <c r="K217" s="7">
        <v>15.644687336041088</v>
      </c>
      <c r="L217" s="7">
        <v>15.352941176470599</v>
      </c>
      <c r="M217" s="7">
        <v>16.158157950646491</v>
      </c>
      <c r="N217" s="7">
        <v>15.718595487719393</v>
      </c>
      <c r="O217" s="2" t="s">
        <v>14</v>
      </c>
      <c r="P217" s="3">
        <f t="shared" si="93"/>
        <v>2.6446873360410876</v>
      </c>
      <c r="Q217" s="3">
        <f t="shared" si="100"/>
        <v>2.3529411764705994</v>
      </c>
      <c r="R217" s="3">
        <f t="shared" si="101"/>
        <v>3.1581579506464905</v>
      </c>
      <c r="S217" s="3">
        <f t="shared" si="102"/>
        <v>2.7185954877193925</v>
      </c>
    </row>
    <row r="218" spans="1:19" x14ac:dyDescent="0.25">
      <c r="A218" s="2">
        <v>31.5</v>
      </c>
      <c r="B218" s="2">
        <v>4</v>
      </c>
      <c r="C218" s="2">
        <v>98</v>
      </c>
      <c r="D218" s="2">
        <v>68</v>
      </c>
      <c r="E218" s="2">
        <v>2045</v>
      </c>
      <c r="F218" s="2">
        <v>18.5</v>
      </c>
      <c r="G218" s="2">
        <v>77</v>
      </c>
      <c r="H218" s="2">
        <v>3</v>
      </c>
      <c r="I218" s="2" t="s">
        <v>171</v>
      </c>
      <c r="J218" s="2" t="s">
        <v>11</v>
      </c>
      <c r="K218" s="7">
        <v>32.948877363306188</v>
      </c>
      <c r="L218" s="7">
        <v>32.105747126436803</v>
      </c>
      <c r="M218" s="7">
        <v>31.862387207793397</v>
      </c>
      <c r="N218" s="7">
        <v>32.305670565845467</v>
      </c>
      <c r="O218" s="2" t="s">
        <v>12</v>
      </c>
      <c r="P218" s="3">
        <f t="shared" si="93"/>
        <v>1.4488773633061882</v>
      </c>
      <c r="Q218" s="3">
        <f t="shared" si="100"/>
        <v>0.60574712643680328</v>
      </c>
      <c r="R218" s="3">
        <f t="shared" si="101"/>
        <v>0.36238720779339673</v>
      </c>
      <c r="S218" s="3">
        <f t="shared" si="102"/>
        <v>0.80567056584546748</v>
      </c>
    </row>
    <row r="219" spans="1:19" x14ac:dyDescent="0.25">
      <c r="A219" s="2">
        <v>30</v>
      </c>
      <c r="B219" s="2">
        <v>4</v>
      </c>
      <c r="C219" s="2">
        <v>111</v>
      </c>
      <c r="D219" s="2">
        <v>80</v>
      </c>
      <c r="E219" s="2">
        <v>2155</v>
      </c>
      <c r="F219" s="2">
        <v>14.8</v>
      </c>
      <c r="G219" s="2">
        <v>77</v>
      </c>
      <c r="H219" s="2">
        <v>1</v>
      </c>
      <c r="I219" s="2" t="s">
        <v>172</v>
      </c>
      <c r="J219" s="2" t="s">
        <v>11</v>
      </c>
      <c r="K219" s="7">
        <v>29.486714840861119</v>
      </c>
      <c r="L219" s="7">
        <v>32.105747126436803</v>
      </c>
      <c r="M219" s="7">
        <v>27.934987414655417</v>
      </c>
      <c r="N219" s="7">
        <v>29.842483127317781</v>
      </c>
      <c r="O219" s="2" t="s">
        <v>18</v>
      </c>
      <c r="P219" s="3">
        <f t="shared" si="93"/>
        <v>0.5132851591388814</v>
      </c>
      <c r="Q219" s="3">
        <f t="shared" si="100"/>
        <v>2.1057471264368033</v>
      </c>
      <c r="R219" s="3">
        <f t="shared" si="101"/>
        <v>2.0650125853445829</v>
      </c>
      <c r="S219" s="3">
        <f t="shared" si="102"/>
        <v>0.15751687268221914</v>
      </c>
    </row>
    <row r="220" spans="1:19" x14ac:dyDescent="0.25">
      <c r="A220" s="2">
        <v>36</v>
      </c>
      <c r="B220" s="2">
        <v>4</v>
      </c>
      <c r="C220" s="2">
        <v>79</v>
      </c>
      <c r="D220" s="2">
        <v>58</v>
      </c>
      <c r="E220" s="2">
        <v>1825</v>
      </c>
      <c r="F220" s="2">
        <v>18.600000000000001</v>
      </c>
      <c r="G220" s="2">
        <v>77</v>
      </c>
      <c r="H220" s="2">
        <v>2</v>
      </c>
      <c r="I220" s="2" t="s">
        <v>173</v>
      </c>
      <c r="J220" s="2" t="s">
        <v>11</v>
      </c>
      <c r="K220" s="7">
        <v>33.54423299548121</v>
      </c>
      <c r="L220" s="7">
        <v>32.105747126436803</v>
      </c>
      <c r="M220" s="7">
        <v>31.845677237843269</v>
      </c>
      <c r="N220" s="7">
        <v>32.498552453253758</v>
      </c>
      <c r="O220" s="2" t="s">
        <v>18</v>
      </c>
      <c r="P220" s="3">
        <f t="shared" si="93"/>
        <v>2.4557670045187905</v>
      </c>
      <c r="Q220" s="3">
        <f t="shared" si="100"/>
        <v>3.8942528735631967</v>
      </c>
      <c r="R220" s="3">
        <f t="shared" si="101"/>
        <v>4.1543227621567311</v>
      </c>
      <c r="S220" s="3">
        <f t="shared" si="102"/>
        <v>3.5014475467462418</v>
      </c>
    </row>
    <row r="221" spans="1:19" x14ac:dyDescent="0.25">
      <c r="A221" s="2">
        <v>25.5</v>
      </c>
      <c r="B221" s="2">
        <v>4</v>
      </c>
      <c r="C221" s="2">
        <v>122</v>
      </c>
      <c r="D221" s="2">
        <v>96</v>
      </c>
      <c r="E221" s="2">
        <v>2300</v>
      </c>
      <c r="F221" s="2">
        <v>15.5</v>
      </c>
      <c r="G221" s="2">
        <v>77</v>
      </c>
      <c r="H221" s="2">
        <v>1</v>
      </c>
      <c r="I221" s="2" t="s">
        <v>174</v>
      </c>
      <c r="J221" s="2" t="s">
        <v>11</v>
      </c>
      <c r="K221" s="7">
        <v>24.58216916519644</v>
      </c>
      <c r="L221" s="7">
        <v>26.513207547169799</v>
      </c>
      <c r="M221" s="7">
        <v>26.349922811903014</v>
      </c>
      <c r="N221" s="7">
        <v>25.815099841423081</v>
      </c>
      <c r="O221" s="2" t="s">
        <v>12</v>
      </c>
      <c r="P221" s="3">
        <f t="shared" si="93"/>
        <v>0.91783083480355998</v>
      </c>
      <c r="Q221" s="3">
        <f t="shared" si="100"/>
        <v>1.0132075471697988</v>
      </c>
      <c r="R221" s="3">
        <f t="shared" si="101"/>
        <v>0.84992281190301355</v>
      </c>
      <c r="S221" s="3">
        <f t="shared" si="102"/>
        <v>0.31509984142308056</v>
      </c>
    </row>
    <row r="222" spans="1:19" x14ac:dyDescent="0.25">
      <c r="A222" s="2">
        <v>33.5</v>
      </c>
      <c r="B222" s="2">
        <v>4</v>
      </c>
      <c r="C222" s="2">
        <v>85</v>
      </c>
      <c r="D222" s="2">
        <v>70</v>
      </c>
      <c r="E222" s="2">
        <v>1945</v>
      </c>
      <c r="F222" s="2">
        <v>16.8</v>
      </c>
      <c r="G222" s="2">
        <v>77</v>
      </c>
      <c r="H222" s="2">
        <v>3</v>
      </c>
      <c r="I222" s="2" t="s">
        <v>175</v>
      </c>
      <c r="J222" s="2" t="s">
        <v>11</v>
      </c>
      <c r="K222" s="7">
        <v>33.397545981108038</v>
      </c>
      <c r="L222" s="7">
        <v>32.105747126436803</v>
      </c>
      <c r="M222" s="7">
        <v>32.118789820239385</v>
      </c>
      <c r="N222" s="7">
        <v>32.540694309261404</v>
      </c>
      <c r="O222" s="2" t="s">
        <v>18</v>
      </c>
      <c r="P222" s="3">
        <f t="shared" si="93"/>
        <v>0.1024540188919616</v>
      </c>
      <c r="Q222" s="3">
        <f t="shared" si="100"/>
        <v>1.3942528735631967</v>
      </c>
      <c r="R222" s="3">
        <f t="shared" si="101"/>
        <v>1.3812101797606147</v>
      </c>
      <c r="S222" s="3">
        <f t="shared" si="102"/>
        <v>0.95930569073859573</v>
      </c>
    </row>
    <row r="223" spans="1:19" hidden="1" x14ac:dyDescent="0.25">
      <c r="A223" s="2">
        <v>17.5</v>
      </c>
      <c r="B223" s="2">
        <v>8</v>
      </c>
      <c r="C223" s="2">
        <v>305</v>
      </c>
      <c r="D223" s="2">
        <v>145</v>
      </c>
      <c r="E223" s="2">
        <v>3880</v>
      </c>
      <c r="F223" s="2">
        <v>12.5</v>
      </c>
      <c r="G223" s="2">
        <v>77</v>
      </c>
      <c r="H223" s="2">
        <v>1</v>
      </c>
      <c r="I223" s="2" t="s">
        <v>95</v>
      </c>
      <c r="J223" s="2" t="s">
        <v>17</v>
      </c>
      <c r="K223" s="7">
        <v>15.686278331302173</v>
      </c>
      <c r="L223" s="7">
        <v>15.352941176470599</v>
      </c>
      <c r="M223" s="7">
        <v>15.748613753667231</v>
      </c>
      <c r="N223" s="7">
        <v>15.59594442048</v>
      </c>
      <c r="O223" s="2" t="s">
        <v>12</v>
      </c>
      <c r="P223" s="1">
        <f t="shared" si="93"/>
        <v>1.813721668697827</v>
      </c>
      <c r="Q223"/>
      <c r="R223"/>
      <c r="S223"/>
    </row>
    <row r="224" spans="1:19" x14ac:dyDescent="0.25">
      <c r="A224" s="2">
        <v>17</v>
      </c>
      <c r="B224" s="2">
        <v>8</v>
      </c>
      <c r="C224" s="2">
        <v>260</v>
      </c>
      <c r="D224" s="2">
        <v>110</v>
      </c>
      <c r="E224" s="2">
        <v>4060</v>
      </c>
      <c r="F224" s="2">
        <v>19</v>
      </c>
      <c r="G224" s="2">
        <v>77</v>
      </c>
      <c r="H224" s="2">
        <v>1</v>
      </c>
      <c r="I224" s="2" t="s">
        <v>176</v>
      </c>
      <c r="J224" s="2" t="s">
        <v>11</v>
      </c>
      <c r="K224" s="7">
        <v>16.826813337167518</v>
      </c>
      <c r="L224" s="7">
        <v>17.676923076923099</v>
      </c>
      <c r="M224" s="7">
        <v>16.266948999306596</v>
      </c>
      <c r="N224" s="7">
        <v>16.923561804465738</v>
      </c>
      <c r="O224" s="2" t="s">
        <v>18</v>
      </c>
      <c r="P224" s="3">
        <f t="shared" si="93"/>
        <v>0.17318666283248163</v>
      </c>
      <c r="Q224" s="3">
        <f>ABS(A224-L224)</f>
        <v>0.67692307692309939</v>
      </c>
      <c r="R224" s="3">
        <f>ABS(A224-M224)</f>
        <v>0.73305100069340412</v>
      </c>
      <c r="S224" s="3">
        <f>ABS(A224-N224)</f>
        <v>7.6438195534262121E-2</v>
      </c>
    </row>
    <row r="225" spans="1:19" hidden="1" x14ac:dyDescent="0.25">
      <c r="A225" s="2">
        <v>15.5</v>
      </c>
      <c r="B225" s="2">
        <v>8</v>
      </c>
      <c r="C225" s="2">
        <v>318</v>
      </c>
      <c r="D225" s="2">
        <v>145</v>
      </c>
      <c r="E225" s="2">
        <v>4140</v>
      </c>
      <c r="F225" s="2">
        <v>13.7</v>
      </c>
      <c r="G225" s="2">
        <v>77</v>
      </c>
      <c r="H225" s="2">
        <v>1</v>
      </c>
      <c r="I225" s="2" t="s">
        <v>177</v>
      </c>
      <c r="J225" s="2" t="s">
        <v>17</v>
      </c>
      <c r="K225" s="7">
        <v>15.143829872652136</v>
      </c>
      <c r="L225" s="7">
        <v>15.352941176470599</v>
      </c>
      <c r="M225" s="7">
        <v>14.60665289746907</v>
      </c>
      <c r="N225" s="7">
        <v>15.034474648863934</v>
      </c>
      <c r="O225" s="2" t="s">
        <v>14</v>
      </c>
      <c r="P225" s="1">
        <f t="shared" si="93"/>
        <v>0.35617012734786435</v>
      </c>
      <c r="Q225"/>
      <c r="R225"/>
      <c r="S225"/>
    </row>
    <row r="226" spans="1:19" x14ac:dyDescent="0.25">
      <c r="A226" s="2">
        <v>15</v>
      </c>
      <c r="B226" s="2">
        <v>8</v>
      </c>
      <c r="C226" s="2">
        <v>302</v>
      </c>
      <c r="D226" s="2">
        <v>130</v>
      </c>
      <c r="E226" s="2">
        <v>4295</v>
      </c>
      <c r="F226" s="2">
        <v>14.9</v>
      </c>
      <c r="G226" s="2">
        <v>77</v>
      </c>
      <c r="H226" s="2">
        <v>1</v>
      </c>
      <c r="I226" s="2" t="s">
        <v>178</v>
      </c>
      <c r="J226" s="2" t="s">
        <v>11</v>
      </c>
      <c r="K226" s="7">
        <v>15.383607931038565</v>
      </c>
      <c r="L226" s="7">
        <v>15.352941176470599</v>
      </c>
      <c r="M226" s="7">
        <v>14.54445995030785</v>
      </c>
      <c r="N226" s="7">
        <v>15.093669685939005</v>
      </c>
      <c r="O226" s="2" t="s">
        <v>14</v>
      </c>
      <c r="P226" s="3">
        <f t="shared" si="93"/>
        <v>0.38360793103856494</v>
      </c>
      <c r="Q226" s="3">
        <f t="shared" ref="Q226:Q227" si="103">ABS(A226-L226)</f>
        <v>0.35294117647059942</v>
      </c>
      <c r="R226" s="3">
        <f t="shared" ref="R226:R227" si="104">ABS(A226-M226)</f>
        <v>0.45554004969215001</v>
      </c>
      <c r="S226" s="3">
        <f t="shared" ref="S226:S227" si="105">ABS(A226-N226)</f>
        <v>9.3669685939005376E-2</v>
      </c>
    </row>
    <row r="227" spans="1:19" x14ac:dyDescent="0.25">
      <c r="A227" s="2">
        <v>17.5</v>
      </c>
      <c r="B227" s="2">
        <v>6</v>
      </c>
      <c r="C227" s="2">
        <v>250</v>
      </c>
      <c r="D227" s="2">
        <v>110</v>
      </c>
      <c r="E227" s="2">
        <v>3520</v>
      </c>
      <c r="F227" s="2">
        <v>16.399999999999999</v>
      </c>
      <c r="G227" s="2">
        <v>77</v>
      </c>
      <c r="H227" s="2">
        <v>1</v>
      </c>
      <c r="I227" s="2" t="s">
        <v>179</v>
      </c>
      <c r="J227" s="2" t="s">
        <v>11</v>
      </c>
      <c r="K227" s="7">
        <v>18.227069854152465</v>
      </c>
      <c r="L227" s="7">
        <v>17.676923076923099</v>
      </c>
      <c r="M227" s="7">
        <v>19.986728250403178</v>
      </c>
      <c r="N227" s="7">
        <v>18.630240393826245</v>
      </c>
      <c r="O227" s="2" t="s">
        <v>14</v>
      </c>
      <c r="P227" s="3">
        <f t="shared" si="93"/>
        <v>0.7270698541524645</v>
      </c>
      <c r="Q227" s="3">
        <f t="shared" si="103"/>
        <v>0.17692307692309939</v>
      </c>
      <c r="R227" s="3">
        <f t="shared" si="104"/>
        <v>2.4867282504031785</v>
      </c>
      <c r="S227" s="3">
        <f t="shared" si="105"/>
        <v>1.1302403938262451</v>
      </c>
    </row>
    <row r="228" spans="1:19" hidden="1" x14ac:dyDescent="0.25">
      <c r="A228" s="2">
        <v>20.5</v>
      </c>
      <c r="B228" s="2">
        <v>6</v>
      </c>
      <c r="C228" s="2">
        <v>231</v>
      </c>
      <c r="D228" s="2">
        <v>105</v>
      </c>
      <c r="E228" s="2">
        <v>3425</v>
      </c>
      <c r="F228" s="2">
        <v>16.899999999999999</v>
      </c>
      <c r="G228" s="2">
        <v>77</v>
      </c>
      <c r="H228" s="2">
        <v>1</v>
      </c>
      <c r="I228" s="2" t="s">
        <v>180</v>
      </c>
      <c r="J228" s="2" t="s">
        <v>17</v>
      </c>
      <c r="K228" s="7">
        <v>18.566789186346657</v>
      </c>
      <c r="L228" s="7">
        <v>20.0066666666667</v>
      </c>
      <c r="M228" s="7">
        <v>20.50489969797588</v>
      </c>
      <c r="N228" s="7">
        <v>19.69278518366308</v>
      </c>
      <c r="O228" s="2" t="s">
        <v>12</v>
      </c>
      <c r="P228" s="1">
        <f t="shared" si="93"/>
        <v>1.9332108136533428</v>
      </c>
      <c r="Q228"/>
      <c r="R228"/>
      <c r="S228"/>
    </row>
    <row r="229" spans="1:19" hidden="1" x14ac:dyDescent="0.25">
      <c r="A229" s="2">
        <v>19</v>
      </c>
      <c r="B229" s="2">
        <v>6</v>
      </c>
      <c r="C229" s="2">
        <v>225</v>
      </c>
      <c r="D229" s="2">
        <v>100</v>
      </c>
      <c r="E229" s="2">
        <v>3630</v>
      </c>
      <c r="F229" s="2">
        <v>17.7</v>
      </c>
      <c r="G229" s="2">
        <v>77</v>
      </c>
      <c r="H229" s="2">
        <v>1</v>
      </c>
      <c r="I229" s="2" t="s">
        <v>181</v>
      </c>
      <c r="J229" s="2" t="s">
        <v>17</v>
      </c>
      <c r="K229" s="7">
        <v>18.657068185336641</v>
      </c>
      <c r="L229" s="7">
        <v>17.676923076923099</v>
      </c>
      <c r="M229" s="7">
        <v>19.716772276224273</v>
      </c>
      <c r="N229" s="7">
        <v>18.683587846161341</v>
      </c>
      <c r="O229" s="2" t="s">
        <v>18</v>
      </c>
      <c r="P229" s="1">
        <f t="shared" si="93"/>
        <v>0.34293181466335909</v>
      </c>
      <c r="Q229"/>
      <c r="R229"/>
      <c r="S229"/>
    </row>
    <row r="230" spans="1:19" x14ac:dyDescent="0.25">
      <c r="A230" s="2">
        <v>18.5</v>
      </c>
      <c r="B230" s="2">
        <v>6</v>
      </c>
      <c r="C230" s="2">
        <v>250</v>
      </c>
      <c r="D230" s="2">
        <v>98</v>
      </c>
      <c r="E230" s="2">
        <v>3525</v>
      </c>
      <c r="F230" s="2">
        <v>19</v>
      </c>
      <c r="G230" s="2">
        <v>77</v>
      </c>
      <c r="H230" s="2">
        <v>1</v>
      </c>
      <c r="I230" s="2" t="s">
        <v>182</v>
      </c>
      <c r="J230" s="2" t="s">
        <v>11</v>
      </c>
      <c r="K230" s="7">
        <v>18.132050163587522</v>
      </c>
      <c r="L230" s="7">
        <v>17.676923076923099</v>
      </c>
      <c r="M230" s="7">
        <v>20.620795140660601</v>
      </c>
      <c r="N230" s="7">
        <v>18.809922793723743</v>
      </c>
      <c r="O230" s="2" t="s">
        <v>18</v>
      </c>
      <c r="P230" s="3">
        <f t="shared" si="93"/>
        <v>0.36794983641247825</v>
      </c>
      <c r="Q230" s="3">
        <f t="shared" ref="Q230:Q231" si="106">ABS(A230-L230)</f>
        <v>0.82307692307690061</v>
      </c>
      <c r="R230" s="3">
        <f t="shared" ref="R230:R231" si="107">ABS(A230-M230)</f>
        <v>2.1207951406606007</v>
      </c>
      <c r="S230" s="3">
        <f t="shared" ref="S230:S231" si="108">ABS(A230-N230)</f>
        <v>0.30992279372374298</v>
      </c>
    </row>
    <row r="231" spans="1:19" x14ac:dyDescent="0.25">
      <c r="A231" s="2">
        <v>16</v>
      </c>
      <c r="B231" s="2">
        <v>8</v>
      </c>
      <c r="C231" s="2">
        <v>400</v>
      </c>
      <c r="D231" s="2">
        <v>180</v>
      </c>
      <c r="E231" s="2">
        <v>4220</v>
      </c>
      <c r="F231" s="2">
        <v>11.1</v>
      </c>
      <c r="G231" s="2">
        <v>77</v>
      </c>
      <c r="H231" s="2">
        <v>1</v>
      </c>
      <c r="I231" s="2" t="s">
        <v>183</v>
      </c>
      <c r="J231" s="2" t="s">
        <v>11</v>
      </c>
      <c r="K231" s="7">
        <v>14.319992439415547</v>
      </c>
      <c r="L231" s="7">
        <v>15.352941176470599</v>
      </c>
      <c r="M231" s="7">
        <v>13.156061994801634</v>
      </c>
      <c r="N231" s="7">
        <v>14.276331870229258</v>
      </c>
      <c r="O231" s="2" t="s">
        <v>14</v>
      </c>
      <c r="P231" s="3">
        <f t="shared" si="93"/>
        <v>1.6800075605844533</v>
      </c>
      <c r="Q231" s="3">
        <f t="shared" si="106"/>
        <v>0.64705882352940058</v>
      </c>
      <c r="R231" s="3">
        <f t="shared" si="107"/>
        <v>2.8439380051983658</v>
      </c>
      <c r="S231" s="3">
        <f t="shared" si="108"/>
        <v>1.7236681297707417</v>
      </c>
    </row>
    <row r="232" spans="1:19" hidden="1" x14ac:dyDescent="0.25">
      <c r="A232" s="2">
        <v>15.5</v>
      </c>
      <c r="B232" s="2">
        <v>8</v>
      </c>
      <c r="C232" s="2">
        <v>350</v>
      </c>
      <c r="D232" s="2">
        <v>170</v>
      </c>
      <c r="E232" s="2">
        <v>4165</v>
      </c>
      <c r="F232" s="2">
        <v>11.4</v>
      </c>
      <c r="G232" s="2">
        <v>77</v>
      </c>
      <c r="H232" s="2">
        <v>1</v>
      </c>
      <c r="I232" s="2" t="s">
        <v>184</v>
      </c>
      <c r="J232" s="2" t="s">
        <v>17</v>
      </c>
      <c r="K232" s="7">
        <v>14.577523515238328</v>
      </c>
      <c r="L232" s="7">
        <v>15.352941176470599</v>
      </c>
      <c r="M232" s="7">
        <v>13.409266181311542</v>
      </c>
      <c r="N232" s="7">
        <v>14.446576957673491</v>
      </c>
      <c r="O232" s="2" t="s">
        <v>14</v>
      </c>
      <c r="P232" s="1">
        <f t="shared" si="93"/>
        <v>0.92247648476167221</v>
      </c>
      <c r="Q232"/>
      <c r="R232"/>
      <c r="S232"/>
    </row>
    <row r="233" spans="1:19" x14ac:dyDescent="0.25">
      <c r="A233" s="2">
        <v>15.5</v>
      </c>
      <c r="B233" s="2">
        <v>8</v>
      </c>
      <c r="C233" s="2">
        <v>400</v>
      </c>
      <c r="D233" s="2">
        <v>190</v>
      </c>
      <c r="E233" s="2">
        <v>4325</v>
      </c>
      <c r="F233" s="2">
        <v>12.2</v>
      </c>
      <c r="G233" s="2">
        <v>77</v>
      </c>
      <c r="H233" s="2">
        <v>1</v>
      </c>
      <c r="I233" s="2" t="s">
        <v>185</v>
      </c>
      <c r="J233" s="2" t="s">
        <v>11</v>
      </c>
      <c r="K233" s="7">
        <v>14.057966777087991</v>
      </c>
      <c r="L233" s="7">
        <v>15.352941176470599</v>
      </c>
      <c r="M233" s="7">
        <v>11.987272357849866</v>
      </c>
      <c r="N233" s="7">
        <v>13.799393437136153</v>
      </c>
      <c r="O233" s="2" t="s">
        <v>14</v>
      </c>
      <c r="P233" s="3">
        <f t="shared" si="93"/>
        <v>1.4420332229120092</v>
      </c>
      <c r="Q233" s="3">
        <f t="shared" ref="Q233:Q241" si="109">ABS(A233-L233)</f>
        <v>0.14705882352940058</v>
      </c>
      <c r="R233" s="3">
        <f t="shared" ref="R233:R241" si="110">ABS(A233-M233)</f>
        <v>3.5127276421501339</v>
      </c>
      <c r="S233" s="3">
        <f t="shared" ref="S233:S241" si="111">ABS(A233-N233)</f>
        <v>1.7006065628638467</v>
      </c>
    </row>
    <row r="234" spans="1:19" x14ac:dyDescent="0.25">
      <c r="A234" s="2">
        <v>16</v>
      </c>
      <c r="B234" s="2">
        <v>8</v>
      </c>
      <c r="C234" s="2">
        <v>351</v>
      </c>
      <c r="D234" s="2">
        <v>149</v>
      </c>
      <c r="E234" s="2">
        <v>4335</v>
      </c>
      <c r="F234" s="2">
        <v>14.5</v>
      </c>
      <c r="G234" s="2">
        <v>77</v>
      </c>
      <c r="H234" s="2">
        <v>1</v>
      </c>
      <c r="I234" s="2" t="s">
        <v>186</v>
      </c>
      <c r="J234" s="2" t="s">
        <v>11</v>
      </c>
      <c r="K234" s="7">
        <v>14.716372761470994</v>
      </c>
      <c r="L234" s="7">
        <v>15.352941176470599</v>
      </c>
      <c r="M234" s="7">
        <v>13.795871007386484</v>
      </c>
      <c r="N234" s="7">
        <v>14.62172831510936</v>
      </c>
      <c r="O234" s="2" t="s">
        <v>14</v>
      </c>
      <c r="P234" s="3">
        <f t="shared" si="93"/>
        <v>1.2836272385290055</v>
      </c>
      <c r="Q234" s="3">
        <f t="shared" si="109"/>
        <v>0.64705882352940058</v>
      </c>
      <c r="R234" s="3">
        <f t="shared" si="110"/>
        <v>2.2041289926135157</v>
      </c>
      <c r="S234" s="3">
        <f t="shared" si="111"/>
        <v>1.37827168489064</v>
      </c>
    </row>
    <row r="235" spans="1:19" x14ac:dyDescent="0.25">
      <c r="A235" s="2">
        <v>29</v>
      </c>
      <c r="B235" s="2">
        <v>4</v>
      </c>
      <c r="C235" s="2">
        <v>97</v>
      </c>
      <c r="D235" s="2">
        <v>78</v>
      </c>
      <c r="E235" s="2">
        <v>1940</v>
      </c>
      <c r="F235" s="2">
        <v>14.5</v>
      </c>
      <c r="G235" s="2">
        <v>77</v>
      </c>
      <c r="H235" s="2">
        <v>2</v>
      </c>
      <c r="I235" s="2" t="s">
        <v>187</v>
      </c>
      <c r="J235" s="2" t="s">
        <v>11</v>
      </c>
      <c r="K235" s="7">
        <v>29.354476066611852</v>
      </c>
      <c r="L235" s="7">
        <v>32.105747126436803</v>
      </c>
      <c r="M235" s="7">
        <v>30.40649702905289</v>
      </c>
      <c r="N235" s="7">
        <v>30.622240074033851</v>
      </c>
      <c r="O235" s="2" t="s">
        <v>18</v>
      </c>
      <c r="P235" s="3">
        <f t="shared" si="93"/>
        <v>0.35447606661185205</v>
      </c>
      <c r="Q235" s="3">
        <f t="shared" si="109"/>
        <v>3.1057471264368033</v>
      </c>
      <c r="R235" s="3">
        <f t="shared" si="110"/>
        <v>1.4064970290528898</v>
      </c>
      <c r="S235" s="3">
        <f t="shared" si="111"/>
        <v>1.6222400740338507</v>
      </c>
    </row>
    <row r="236" spans="1:19" x14ac:dyDescent="0.25">
      <c r="A236" s="2">
        <v>24.5</v>
      </c>
      <c r="B236" s="2">
        <v>4</v>
      </c>
      <c r="C236" s="2">
        <v>151</v>
      </c>
      <c r="D236" s="2">
        <v>88</v>
      </c>
      <c r="E236" s="2">
        <v>2740</v>
      </c>
      <c r="F236" s="2">
        <v>16</v>
      </c>
      <c r="G236" s="2">
        <v>77</v>
      </c>
      <c r="H236" s="2">
        <v>1</v>
      </c>
      <c r="I236" s="2" t="s">
        <v>188</v>
      </c>
      <c r="J236" s="2" t="s">
        <v>11</v>
      </c>
      <c r="K236" s="7">
        <v>26.40373201921027</v>
      </c>
      <c r="L236" s="7">
        <v>26.513207547169799</v>
      </c>
      <c r="M236" s="7">
        <v>25.053312614992851</v>
      </c>
      <c r="N236" s="7">
        <v>25.990084060457637</v>
      </c>
      <c r="O236" s="2" t="s">
        <v>12</v>
      </c>
      <c r="P236" s="3">
        <f t="shared" si="93"/>
        <v>1.9037320192102705</v>
      </c>
      <c r="Q236" s="3">
        <f t="shared" si="109"/>
        <v>2.0132075471697988</v>
      </c>
      <c r="R236" s="3">
        <f t="shared" si="110"/>
        <v>0.55331261499285134</v>
      </c>
      <c r="S236" s="3">
        <f t="shared" si="111"/>
        <v>1.4900840604576366</v>
      </c>
    </row>
    <row r="237" spans="1:19" x14ac:dyDescent="0.25">
      <c r="A237" s="2">
        <v>26</v>
      </c>
      <c r="B237" s="2">
        <v>4</v>
      </c>
      <c r="C237" s="2">
        <v>97</v>
      </c>
      <c r="D237" s="2">
        <v>75</v>
      </c>
      <c r="E237" s="2">
        <v>2265</v>
      </c>
      <c r="F237" s="2">
        <v>18.2</v>
      </c>
      <c r="G237" s="2">
        <v>77</v>
      </c>
      <c r="H237" s="2">
        <v>3</v>
      </c>
      <c r="I237" s="2" t="s">
        <v>189</v>
      </c>
      <c r="J237" s="2" t="s">
        <v>11</v>
      </c>
      <c r="K237" s="7">
        <v>31.600993656841819</v>
      </c>
      <c r="L237" s="7">
        <v>32.105747126436803</v>
      </c>
      <c r="M237" s="7">
        <v>30.355188303103024</v>
      </c>
      <c r="N237" s="7">
        <v>31.353976362127213</v>
      </c>
      <c r="O237" s="2" t="s">
        <v>12</v>
      </c>
      <c r="P237" s="3">
        <f t="shared" si="93"/>
        <v>5.600993656841819</v>
      </c>
      <c r="Q237" s="3">
        <f t="shared" si="109"/>
        <v>6.1057471264368033</v>
      </c>
      <c r="R237" s="3">
        <f t="shared" si="110"/>
        <v>4.3551883031030236</v>
      </c>
      <c r="S237" s="3">
        <f t="shared" si="111"/>
        <v>5.353976362127213</v>
      </c>
    </row>
    <row r="238" spans="1:19" x14ac:dyDescent="0.25">
      <c r="A238" s="2">
        <v>25.5</v>
      </c>
      <c r="B238" s="2">
        <v>4</v>
      </c>
      <c r="C238" s="2">
        <v>140</v>
      </c>
      <c r="D238" s="2">
        <v>89</v>
      </c>
      <c r="E238" s="2">
        <v>2755</v>
      </c>
      <c r="F238" s="2">
        <v>15.8</v>
      </c>
      <c r="G238" s="2">
        <v>77</v>
      </c>
      <c r="H238" s="2">
        <v>1</v>
      </c>
      <c r="I238" s="2" t="s">
        <v>190</v>
      </c>
      <c r="J238" s="2" t="s">
        <v>11</v>
      </c>
      <c r="K238" s="7">
        <v>26.52352345695364</v>
      </c>
      <c r="L238" s="7">
        <v>26.513207547169799</v>
      </c>
      <c r="M238" s="7">
        <v>24.787335794736169</v>
      </c>
      <c r="N238" s="7">
        <v>25.941355599619868</v>
      </c>
      <c r="O238" s="2" t="s">
        <v>12</v>
      </c>
      <c r="P238" s="3">
        <f t="shared" si="93"/>
        <v>1.0235234569536402</v>
      </c>
      <c r="Q238" s="3">
        <f t="shared" si="109"/>
        <v>1.0132075471697988</v>
      </c>
      <c r="R238" s="3">
        <f t="shared" si="110"/>
        <v>0.71266420526383101</v>
      </c>
      <c r="S238" s="3">
        <f t="shared" si="111"/>
        <v>0.44135559961986814</v>
      </c>
    </row>
    <row r="239" spans="1:19" x14ac:dyDescent="0.25">
      <c r="A239" s="2">
        <v>30.5</v>
      </c>
      <c r="B239" s="2">
        <v>4</v>
      </c>
      <c r="C239" s="2">
        <v>98</v>
      </c>
      <c r="D239" s="2">
        <v>63</v>
      </c>
      <c r="E239" s="2">
        <v>2051</v>
      </c>
      <c r="F239" s="2">
        <v>17</v>
      </c>
      <c r="G239" s="2">
        <v>77</v>
      </c>
      <c r="H239" s="2">
        <v>1</v>
      </c>
      <c r="I239" s="2" t="s">
        <v>156</v>
      </c>
      <c r="J239" s="2" t="s">
        <v>11</v>
      </c>
      <c r="K239" s="7">
        <v>33.526292422480836</v>
      </c>
      <c r="L239" s="7">
        <v>32.105747126436803</v>
      </c>
      <c r="M239" s="7">
        <v>29.260543819889694</v>
      </c>
      <c r="N239" s="7">
        <v>31.63086112293578</v>
      </c>
      <c r="O239" s="2" t="s">
        <v>12</v>
      </c>
      <c r="P239" s="3">
        <f t="shared" si="93"/>
        <v>3.0262924224808359</v>
      </c>
      <c r="Q239" s="3">
        <f t="shared" si="109"/>
        <v>1.6057471264368033</v>
      </c>
      <c r="R239" s="3">
        <f t="shared" si="110"/>
        <v>1.2394561801103059</v>
      </c>
      <c r="S239" s="3">
        <f t="shared" si="111"/>
        <v>1.1308611229357801</v>
      </c>
    </row>
    <row r="240" spans="1:19" x14ac:dyDescent="0.25">
      <c r="A240" s="2">
        <v>33.5</v>
      </c>
      <c r="B240" s="2">
        <v>4</v>
      </c>
      <c r="C240" s="2">
        <v>98</v>
      </c>
      <c r="D240" s="2">
        <v>83</v>
      </c>
      <c r="E240" s="2">
        <v>2075</v>
      </c>
      <c r="F240" s="2">
        <v>15.9</v>
      </c>
      <c r="G240" s="2">
        <v>77</v>
      </c>
      <c r="H240" s="2">
        <v>1</v>
      </c>
      <c r="I240" s="2" t="s">
        <v>191</v>
      </c>
      <c r="J240" s="2" t="s">
        <v>11</v>
      </c>
      <c r="K240" s="7">
        <v>28.072677274255977</v>
      </c>
      <c r="L240" s="7">
        <v>32.105747126436803</v>
      </c>
      <c r="M240" s="7">
        <v>27.938115339131638</v>
      </c>
      <c r="N240" s="7">
        <v>29.372179913274806</v>
      </c>
      <c r="O240" s="2" t="s">
        <v>14</v>
      </c>
      <c r="P240" s="3">
        <f t="shared" si="93"/>
        <v>5.4273227257440233</v>
      </c>
      <c r="Q240" s="3">
        <f t="shared" si="109"/>
        <v>1.3942528735631967</v>
      </c>
      <c r="R240" s="3">
        <f t="shared" si="110"/>
        <v>5.5618846608683619</v>
      </c>
      <c r="S240" s="3">
        <f t="shared" si="111"/>
        <v>4.127820086725194</v>
      </c>
    </row>
    <row r="241" spans="1:19" x14ac:dyDescent="0.25">
      <c r="A241" s="2">
        <v>30</v>
      </c>
      <c r="B241" s="2">
        <v>4</v>
      </c>
      <c r="C241" s="2">
        <v>97</v>
      </c>
      <c r="D241" s="2">
        <v>67</v>
      </c>
      <c r="E241" s="2">
        <v>1985</v>
      </c>
      <c r="F241" s="2">
        <v>16.399999999999999</v>
      </c>
      <c r="G241" s="2">
        <v>77</v>
      </c>
      <c r="H241" s="2">
        <v>3</v>
      </c>
      <c r="I241" s="2" t="s">
        <v>192</v>
      </c>
      <c r="J241" s="2" t="s">
        <v>11</v>
      </c>
      <c r="K241" s="7">
        <v>34.275262352102494</v>
      </c>
      <c r="L241" s="7">
        <v>32.105747126436803</v>
      </c>
      <c r="M241" s="7">
        <v>32.27419614887841</v>
      </c>
      <c r="N241" s="7">
        <v>32.885068542472567</v>
      </c>
      <c r="O241" s="2" t="s">
        <v>14</v>
      </c>
      <c r="P241" s="3">
        <f t="shared" si="93"/>
        <v>4.2752623521024944</v>
      </c>
      <c r="Q241" s="3">
        <f t="shared" si="109"/>
        <v>2.1057471264368033</v>
      </c>
      <c r="R241" s="3">
        <f t="shared" si="110"/>
        <v>2.2741961488784099</v>
      </c>
      <c r="S241" s="3">
        <f t="shared" si="111"/>
        <v>2.8850685424725668</v>
      </c>
    </row>
    <row r="242" spans="1:19" hidden="1" x14ac:dyDescent="0.25">
      <c r="A242" s="2">
        <v>30.5</v>
      </c>
      <c r="B242" s="2">
        <v>4</v>
      </c>
      <c r="C242" s="2">
        <v>97</v>
      </c>
      <c r="D242" s="2">
        <v>78</v>
      </c>
      <c r="E242" s="2">
        <v>2190</v>
      </c>
      <c r="F242" s="2">
        <v>14.1</v>
      </c>
      <c r="G242" s="2">
        <v>77</v>
      </c>
      <c r="H242" s="2">
        <v>2</v>
      </c>
      <c r="I242" s="2" t="s">
        <v>129</v>
      </c>
      <c r="J242" s="2" t="s">
        <v>17</v>
      </c>
      <c r="K242" s="7">
        <v>30.003672619044586</v>
      </c>
      <c r="L242" s="7">
        <v>32.105747126436803</v>
      </c>
      <c r="M242" s="7">
        <v>29.204185323064031</v>
      </c>
      <c r="N242" s="7">
        <v>30.437868356181809</v>
      </c>
      <c r="O242" s="2" t="s">
        <v>18</v>
      </c>
      <c r="P242" s="1">
        <f t="shared" si="93"/>
        <v>0.49632738095541384</v>
      </c>
      <c r="Q242"/>
      <c r="R242"/>
      <c r="S242"/>
    </row>
    <row r="243" spans="1:19" x14ac:dyDescent="0.25">
      <c r="A243" s="2">
        <v>22</v>
      </c>
      <c r="B243" s="2">
        <v>6</v>
      </c>
      <c r="C243" s="2">
        <v>146</v>
      </c>
      <c r="D243" s="2">
        <v>97</v>
      </c>
      <c r="E243" s="2">
        <v>2815</v>
      </c>
      <c r="F243" s="2">
        <v>14.5</v>
      </c>
      <c r="G243" s="2">
        <v>77</v>
      </c>
      <c r="H243" s="2">
        <v>3</v>
      </c>
      <c r="I243" s="2" t="s">
        <v>193</v>
      </c>
      <c r="J243" s="2" t="s">
        <v>11</v>
      </c>
      <c r="K243" s="7">
        <v>23.798692029483259</v>
      </c>
      <c r="L243" s="7">
        <v>22.126315789473701</v>
      </c>
      <c r="M243" s="7">
        <v>25.919049587153573</v>
      </c>
      <c r="N243" s="7">
        <v>23.948019135370174</v>
      </c>
      <c r="O243" s="2" t="s">
        <v>14</v>
      </c>
      <c r="P243" s="3">
        <f t="shared" si="93"/>
        <v>1.7986920294832593</v>
      </c>
      <c r="Q243" s="3">
        <f t="shared" ref="Q243:Q246" si="112">ABS(A243-L243)</f>
        <v>0.12631578947370059</v>
      </c>
      <c r="R243" s="3">
        <f t="shared" ref="R243:R246" si="113">ABS(A243-M243)</f>
        <v>3.9190495871535731</v>
      </c>
      <c r="S243" s="3">
        <f t="shared" ref="S243:S246" si="114">ABS(A243-N243)</f>
        <v>1.9480191353701741</v>
      </c>
    </row>
    <row r="244" spans="1:19" x14ac:dyDescent="0.25">
      <c r="A244" s="2">
        <v>21.5</v>
      </c>
      <c r="B244" s="2">
        <v>4</v>
      </c>
      <c r="C244" s="2">
        <v>121</v>
      </c>
      <c r="D244" s="2">
        <v>110</v>
      </c>
      <c r="E244" s="2">
        <v>2600</v>
      </c>
      <c r="F244" s="2">
        <v>12.8</v>
      </c>
      <c r="G244" s="2">
        <v>77</v>
      </c>
      <c r="H244" s="2">
        <v>2</v>
      </c>
      <c r="I244" s="2" t="s">
        <v>194</v>
      </c>
      <c r="J244" s="2" t="s">
        <v>11</v>
      </c>
      <c r="K244" s="7">
        <v>22.417089344821392</v>
      </c>
      <c r="L244" s="7">
        <v>26.513207547169799</v>
      </c>
      <c r="M244" s="7">
        <v>25.56606197132799</v>
      </c>
      <c r="N244" s="7">
        <v>24.832119621106397</v>
      </c>
      <c r="O244" s="2" t="s">
        <v>18</v>
      </c>
      <c r="P244" s="3">
        <f t="shared" si="93"/>
        <v>0.91708934482139171</v>
      </c>
      <c r="Q244" s="3">
        <f t="shared" si="112"/>
        <v>5.0132075471697988</v>
      </c>
      <c r="R244" s="3">
        <f t="shared" si="113"/>
        <v>4.06606197132799</v>
      </c>
      <c r="S244" s="3">
        <f t="shared" si="114"/>
        <v>3.332119621106397</v>
      </c>
    </row>
    <row r="245" spans="1:19" x14ac:dyDescent="0.25">
      <c r="A245" s="2">
        <v>21.5</v>
      </c>
      <c r="B245" s="2">
        <v>3</v>
      </c>
      <c r="C245" s="2">
        <v>80</v>
      </c>
      <c r="D245" s="2">
        <v>110</v>
      </c>
      <c r="E245" s="2">
        <v>2720</v>
      </c>
      <c r="F245" s="2">
        <v>13.5</v>
      </c>
      <c r="G245" s="2">
        <v>77</v>
      </c>
      <c r="H245" s="2">
        <v>3</v>
      </c>
      <c r="I245" s="2" t="s">
        <v>195</v>
      </c>
      <c r="J245" s="2" t="s">
        <v>11</v>
      </c>
      <c r="K245" s="7">
        <v>21.805750496948203</v>
      </c>
      <c r="L245" s="7">
        <v>21.066666666666698</v>
      </c>
      <c r="M245" s="7">
        <v>26.478808670201229</v>
      </c>
      <c r="N245" s="7">
        <v>23.11707527793871</v>
      </c>
      <c r="O245" s="2" t="s">
        <v>18</v>
      </c>
      <c r="P245" s="3">
        <f t="shared" si="93"/>
        <v>0.30575049694820322</v>
      </c>
      <c r="Q245" s="3">
        <f t="shared" si="112"/>
        <v>0.4333333333333016</v>
      </c>
      <c r="R245" s="3">
        <f t="shared" si="113"/>
        <v>4.9788086702012286</v>
      </c>
      <c r="S245" s="3">
        <f t="shared" si="114"/>
        <v>1.6170752779387101</v>
      </c>
    </row>
    <row r="246" spans="1:19" x14ac:dyDescent="0.25">
      <c r="A246" s="2">
        <v>43.1</v>
      </c>
      <c r="B246" s="2">
        <v>4</v>
      </c>
      <c r="C246" s="2">
        <v>90</v>
      </c>
      <c r="D246" s="2">
        <v>48</v>
      </c>
      <c r="E246" s="2">
        <v>1985</v>
      </c>
      <c r="F246" s="2">
        <v>21.5</v>
      </c>
      <c r="G246" s="2">
        <v>78</v>
      </c>
      <c r="H246" s="2">
        <v>2</v>
      </c>
      <c r="I246" s="2" t="s">
        <v>196</v>
      </c>
      <c r="J246" s="2" t="s">
        <v>11</v>
      </c>
      <c r="K246" s="7">
        <v>34.665674941524401</v>
      </c>
      <c r="L246" s="7">
        <v>32.105747126436803</v>
      </c>
      <c r="M246" s="7">
        <v>31.729285031989647</v>
      </c>
      <c r="N246" s="7">
        <v>32.833569033316948</v>
      </c>
      <c r="O246" s="2" t="s">
        <v>18</v>
      </c>
      <c r="P246" s="3">
        <f t="shared" si="93"/>
        <v>8.4343250584756007</v>
      </c>
      <c r="Q246" s="3">
        <f t="shared" si="112"/>
        <v>10.994252873563198</v>
      </c>
      <c r="R246" s="3">
        <f t="shared" si="113"/>
        <v>11.370714968010354</v>
      </c>
      <c r="S246" s="3">
        <f t="shared" si="114"/>
        <v>10.266430966683053</v>
      </c>
    </row>
    <row r="247" spans="1:19" hidden="1" x14ac:dyDescent="0.25">
      <c r="A247" s="2">
        <v>36.1</v>
      </c>
      <c r="B247" s="2">
        <v>4</v>
      </c>
      <c r="C247" s="2">
        <v>98</v>
      </c>
      <c r="D247" s="2">
        <v>66</v>
      </c>
      <c r="E247" s="2">
        <v>1800</v>
      </c>
      <c r="F247" s="2">
        <v>14.4</v>
      </c>
      <c r="G247" s="2">
        <v>78</v>
      </c>
      <c r="H247" s="2">
        <v>1</v>
      </c>
      <c r="I247" s="2" t="s">
        <v>197</v>
      </c>
      <c r="J247" s="2" t="s">
        <v>17</v>
      </c>
      <c r="K247" s="7">
        <v>33.520068787043051</v>
      </c>
      <c r="L247" s="7">
        <v>32.105747126436803</v>
      </c>
      <c r="M247" s="7">
        <v>30.381920771346749</v>
      </c>
      <c r="N247" s="7">
        <v>32.002578894942197</v>
      </c>
      <c r="O247" s="2" t="s">
        <v>18</v>
      </c>
      <c r="P247" s="1">
        <f t="shared" si="93"/>
        <v>2.57993121295695</v>
      </c>
      <c r="Q247"/>
      <c r="R247"/>
      <c r="S247"/>
    </row>
    <row r="248" spans="1:19" x14ac:dyDescent="0.25">
      <c r="A248" s="2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2">
        <v>19.399999999999999</v>
      </c>
      <c r="G248" s="2">
        <v>78</v>
      </c>
      <c r="H248" s="2">
        <v>3</v>
      </c>
      <c r="I248" s="2" t="s">
        <v>198</v>
      </c>
      <c r="J248" s="2" t="s">
        <v>11</v>
      </c>
      <c r="K248" s="7">
        <v>36.465551037091409</v>
      </c>
      <c r="L248" s="7">
        <v>32.105747126436803</v>
      </c>
      <c r="M248" s="7">
        <v>32.867866611982961</v>
      </c>
      <c r="N248" s="7">
        <v>33.813054925170391</v>
      </c>
      <c r="O248" s="2" t="s">
        <v>12</v>
      </c>
      <c r="P248" s="3">
        <f t="shared" si="93"/>
        <v>3.6655510370914115</v>
      </c>
      <c r="Q248" s="3">
        <f t="shared" ref="Q248:Q252" si="115">ABS(A248-L248)</f>
        <v>0.69425287356319387</v>
      </c>
      <c r="R248" s="3">
        <f t="shared" ref="R248:R252" si="116">ABS(A248-M248)</f>
        <v>6.7866611982964287E-2</v>
      </c>
      <c r="S248" s="3">
        <f t="shared" ref="S248:S252" si="117">ABS(A248-N248)</f>
        <v>1.013054925170394</v>
      </c>
    </row>
    <row r="249" spans="1:19" x14ac:dyDescent="0.25">
      <c r="A249" s="2">
        <v>39.4</v>
      </c>
      <c r="B249" s="2">
        <v>4</v>
      </c>
      <c r="C249" s="2">
        <v>85</v>
      </c>
      <c r="D249" s="2">
        <v>70</v>
      </c>
      <c r="E249" s="2">
        <v>2070</v>
      </c>
      <c r="F249" s="2">
        <v>18.600000000000001</v>
      </c>
      <c r="G249" s="2">
        <v>78</v>
      </c>
      <c r="H249" s="2">
        <v>3</v>
      </c>
      <c r="I249" s="2" t="s">
        <v>199</v>
      </c>
      <c r="J249" s="2" t="s">
        <v>11</v>
      </c>
      <c r="K249" s="7">
        <v>32.701345275349112</v>
      </c>
      <c r="L249" s="7">
        <v>32.105747126436803</v>
      </c>
      <c r="M249" s="7">
        <v>31.450572101618</v>
      </c>
      <c r="N249" s="7">
        <v>32.085888167801308</v>
      </c>
      <c r="O249" s="2" t="s">
        <v>18</v>
      </c>
      <c r="P249" s="3">
        <f t="shared" si="93"/>
        <v>6.6986547246508863</v>
      </c>
      <c r="Q249" s="3">
        <f t="shared" si="115"/>
        <v>7.2942528735631953</v>
      </c>
      <c r="R249" s="3">
        <f t="shared" si="116"/>
        <v>7.9494278983819981</v>
      </c>
      <c r="S249" s="3">
        <f t="shared" si="117"/>
        <v>7.3141118321986909</v>
      </c>
    </row>
    <row r="250" spans="1:19" x14ac:dyDescent="0.25">
      <c r="A250" s="2">
        <v>36.1</v>
      </c>
      <c r="B250" s="2">
        <v>4</v>
      </c>
      <c r="C250" s="2">
        <v>91</v>
      </c>
      <c r="D250" s="2">
        <v>60</v>
      </c>
      <c r="E250" s="2">
        <v>1800</v>
      </c>
      <c r="F250" s="2">
        <v>16.399999999999999</v>
      </c>
      <c r="G250" s="2">
        <v>78</v>
      </c>
      <c r="H250" s="2">
        <v>3</v>
      </c>
      <c r="I250" s="2" t="s">
        <v>151</v>
      </c>
      <c r="J250" s="2" t="s">
        <v>11</v>
      </c>
      <c r="K250" s="7">
        <v>35.734766377485144</v>
      </c>
      <c r="L250" s="7">
        <v>32.105747126436803</v>
      </c>
      <c r="M250" s="7">
        <v>33.533683336321609</v>
      </c>
      <c r="N250" s="7">
        <v>33.791398946747854</v>
      </c>
      <c r="O250" s="2" t="s">
        <v>18</v>
      </c>
      <c r="P250" s="3">
        <f t="shared" si="93"/>
        <v>0.36523362251485736</v>
      </c>
      <c r="Q250" s="3">
        <f t="shared" si="115"/>
        <v>3.9942528735631981</v>
      </c>
      <c r="R250" s="3">
        <f t="shared" si="116"/>
        <v>2.5663166636783927</v>
      </c>
      <c r="S250" s="3">
        <f t="shared" si="117"/>
        <v>2.308601053252147</v>
      </c>
    </row>
    <row r="251" spans="1:19" x14ac:dyDescent="0.25">
      <c r="A251" s="2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2">
        <v>15.5</v>
      </c>
      <c r="G251" s="2">
        <v>78</v>
      </c>
      <c r="H251" s="2">
        <v>1</v>
      </c>
      <c r="I251" s="2" t="s">
        <v>200</v>
      </c>
      <c r="J251" s="2" t="s">
        <v>11</v>
      </c>
      <c r="K251" s="7">
        <v>17.777492768021911</v>
      </c>
      <c r="L251" s="7">
        <v>20.0066666666667</v>
      </c>
      <c r="M251" s="7">
        <v>19.764020204091377</v>
      </c>
      <c r="N251" s="7">
        <v>19.182726546259996</v>
      </c>
      <c r="O251" s="2" t="s">
        <v>14</v>
      </c>
      <c r="P251" s="3">
        <f t="shared" si="93"/>
        <v>2.1225072319780871</v>
      </c>
      <c r="Q251" s="3">
        <f t="shared" si="115"/>
        <v>0.1066666666667011</v>
      </c>
      <c r="R251" s="3">
        <f t="shared" si="116"/>
        <v>0.13597979590862153</v>
      </c>
      <c r="S251" s="3">
        <f t="shared" si="117"/>
        <v>0.71727345374000251</v>
      </c>
    </row>
    <row r="252" spans="1:19" x14ac:dyDescent="0.25">
      <c r="A252" s="2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2">
        <v>13.2</v>
      </c>
      <c r="G252" s="2">
        <v>78</v>
      </c>
      <c r="H252" s="2">
        <v>1</v>
      </c>
      <c r="I252" s="2" t="s">
        <v>201</v>
      </c>
      <c r="J252" s="2" t="s">
        <v>11</v>
      </c>
      <c r="K252" s="7">
        <v>15.936943522792976</v>
      </c>
      <c r="L252" s="7">
        <v>15.352941176470599</v>
      </c>
      <c r="M252" s="7">
        <v>16.90354212085537</v>
      </c>
      <c r="N252" s="7">
        <v>16.064475606706313</v>
      </c>
      <c r="O252" s="2" t="s">
        <v>12</v>
      </c>
      <c r="P252" s="3">
        <f t="shared" si="93"/>
        <v>3.4630564772070223</v>
      </c>
      <c r="Q252" s="3">
        <f t="shared" si="115"/>
        <v>4.0470588235293992</v>
      </c>
      <c r="R252" s="3">
        <f t="shared" si="116"/>
        <v>2.4964578791446286</v>
      </c>
      <c r="S252" s="3">
        <f t="shared" si="117"/>
        <v>3.3355243932936851</v>
      </c>
    </row>
    <row r="253" spans="1:19" hidden="1" x14ac:dyDescent="0.25">
      <c r="A253" s="2">
        <v>20.2</v>
      </c>
      <c r="B253" s="2">
        <v>8</v>
      </c>
      <c r="C253" s="2">
        <v>302</v>
      </c>
      <c r="D253" s="2">
        <v>139</v>
      </c>
      <c r="E253" s="2">
        <v>3570</v>
      </c>
      <c r="F253" s="2">
        <v>12.8</v>
      </c>
      <c r="G253" s="2">
        <v>78</v>
      </c>
      <c r="H253" s="2">
        <v>1</v>
      </c>
      <c r="I253" s="2" t="s">
        <v>202</v>
      </c>
      <c r="J253" s="2" t="s">
        <v>17</v>
      </c>
      <c r="K253" s="7">
        <v>16.289863212581313</v>
      </c>
      <c r="L253" s="7">
        <v>15.352941176470599</v>
      </c>
      <c r="M253" s="7">
        <v>17.581303390781422</v>
      </c>
      <c r="N253" s="7">
        <v>16.40803592661111</v>
      </c>
      <c r="O253" s="2" t="s">
        <v>12</v>
      </c>
      <c r="P253" s="1">
        <f t="shared" si="93"/>
        <v>3.9101367874186863</v>
      </c>
      <c r="Q253"/>
      <c r="R253"/>
      <c r="S253"/>
    </row>
    <row r="254" spans="1:19" x14ac:dyDescent="0.25">
      <c r="A254" s="2">
        <v>19.2</v>
      </c>
      <c r="B254" s="2">
        <v>6</v>
      </c>
      <c r="C254" s="2">
        <v>231</v>
      </c>
      <c r="D254" s="2">
        <v>105</v>
      </c>
      <c r="E254" s="2">
        <v>3535</v>
      </c>
      <c r="F254" s="2">
        <v>19.2</v>
      </c>
      <c r="G254" s="2">
        <v>78</v>
      </c>
      <c r="H254" s="2">
        <v>1</v>
      </c>
      <c r="I254" s="2" t="s">
        <v>203</v>
      </c>
      <c r="J254" s="2" t="s">
        <v>11</v>
      </c>
      <c r="K254" s="7">
        <v>17.906688252712851</v>
      </c>
      <c r="L254" s="7">
        <v>17.676923076923099</v>
      </c>
      <c r="M254" s="7">
        <v>19.892859957694615</v>
      </c>
      <c r="N254" s="7">
        <v>18.492157095776857</v>
      </c>
      <c r="O254" s="2" t="s">
        <v>12</v>
      </c>
      <c r="P254" s="3">
        <f t="shared" si="93"/>
        <v>1.2933117472871487</v>
      </c>
      <c r="Q254" s="3">
        <f t="shared" ref="Q254:Q258" si="118">ABS(A254-L254)</f>
        <v>1.5230769230768999</v>
      </c>
      <c r="R254" s="3">
        <f t="shared" ref="R254:R258" si="119">ABS(A254-M254)</f>
        <v>0.6928599576946155</v>
      </c>
      <c r="S254" s="3">
        <f t="shared" ref="S254:S258" si="120">ABS(A254-N254)</f>
        <v>0.707842904223142</v>
      </c>
    </row>
    <row r="255" spans="1:19" x14ac:dyDescent="0.25">
      <c r="A255" s="2">
        <v>20.5</v>
      </c>
      <c r="B255" s="2">
        <v>6</v>
      </c>
      <c r="C255" s="2">
        <v>200</v>
      </c>
      <c r="D255" s="2">
        <v>95</v>
      </c>
      <c r="E255" s="2">
        <v>3155</v>
      </c>
      <c r="F255" s="2">
        <v>18.2</v>
      </c>
      <c r="G255" s="2">
        <v>78</v>
      </c>
      <c r="H255" s="2">
        <v>1</v>
      </c>
      <c r="I255" s="2" t="s">
        <v>91</v>
      </c>
      <c r="J255" s="2" t="s">
        <v>11</v>
      </c>
      <c r="K255" s="7">
        <v>19.160770915996125</v>
      </c>
      <c r="L255" s="7">
        <v>20.0066666666667</v>
      </c>
      <c r="M255" s="7">
        <v>22.007784644609021</v>
      </c>
      <c r="N255" s="7">
        <v>20.391740742423949</v>
      </c>
      <c r="O255" s="2" t="s">
        <v>14</v>
      </c>
      <c r="P255" s="3">
        <f t="shared" si="93"/>
        <v>1.3392290840038754</v>
      </c>
      <c r="Q255" s="3">
        <f t="shared" si="118"/>
        <v>0.49333333333330032</v>
      </c>
      <c r="R255" s="3">
        <f t="shared" si="119"/>
        <v>1.5077846446090213</v>
      </c>
      <c r="S255" s="3">
        <f t="shared" si="120"/>
        <v>0.10825925757605148</v>
      </c>
    </row>
    <row r="256" spans="1:19" x14ac:dyDescent="0.25">
      <c r="A256" s="2">
        <v>20.2</v>
      </c>
      <c r="B256" s="2">
        <v>6</v>
      </c>
      <c r="C256" s="2">
        <v>200</v>
      </c>
      <c r="D256" s="2">
        <v>85</v>
      </c>
      <c r="E256" s="2">
        <v>2965</v>
      </c>
      <c r="F256" s="2">
        <v>15.8</v>
      </c>
      <c r="G256" s="2">
        <v>78</v>
      </c>
      <c r="H256" s="2">
        <v>1</v>
      </c>
      <c r="I256" s="2" t="s">
        <v>204</v>
      </c>
      <c r="J256" s="2" t="s">
        <v>11</v>
      </c>
      <c r="K256" s="7">
        <v>21.331582236288867</v>
      </c>
      <c r="L256" s="7">
        <v>20.0066666666667</v>
      </c>
      <c r="M256" s="7">
        <v>23.633510681117151</v>
      </c>
      <c r="N256" s="7">
        <v>21.657253194690906</v>
      </c>
      <c r="O256" s="2" t="s">
        <v>14</v>
      </c>
      <c r="P256" s="3">
        <f t="shared" si="93"/>
        <v>1.1315822362888674</v>
      </c>
      <c r="Q256" s="3">
        <f t="shared" si="118"/>
        <v>0.19333333333329961</v>
      </c>
      <c r="R256" s="3">
        <f t="shared" si="119"/>
        <v>3.4335106811171521</v>
      </c>
      <c r="S256" s="3">
        <f t="shared" si="120"/>
        <v>1.4572531946909066</v>
      </c>
    </row>
    <row r="257" spans="1:19" x14ac:dyDescent="0.25">
      <c r="A257" s="2">
        <v>25.1</v>
      </c>
      <c r="B257" s="2">
        <v>4</v>
      </c>
      <c r="C257" s="2">
        <v>140</v>
      </c>
      <c r="D257" s="2">
        <v>88</v>
      </c>
      <c r="E257" s="2">
        <v>2720</v>
      </c>
      <c r="F257" s="2">
        <v>15.4</v>
      </c>
      <c r="G257" s="2">
        <v>78</v>
      </c>
      <c r="H257" s="2">
        <v>1</v>
      </c>
      <c r="I257" s="2" t="s">
        <v>205</v>
      </c>
      <c r="J257" s="2" t="s">
        <v>11</v>
      </c>
      <c r="K257" s="7">
        <v>27.000204387082722</v>
      </c>
      <c r="L257" s="7">
        <v>26.513207547169799</v>
      </c>
      <c r="M257" s="7">
        <v>25.03307968870044</v>
      </c>
      <c r="N257" s="7">
        <v>26.182163874317652</v>
      </c>
      <c r="O257" s="2" t="s">
        <v>12</v>
      </c>
      <c r="P257" s="3">
        <f t="shared" si="93"/>
        <v>1.9002043870827201</v>
      </c>
      <c r="Q257" s="3">
        <f t="shared" si="118"/>
        <v>1.4132075471697974</v>
      </c>
      <c r="R257" s="3">
        <f t="shared" si="119"/>
        <v>6.6920311299561774E-2</v>
      </c>
      <c r="S257" s="3">
        <f t="shared" si="120"/>
        <v>1.0821638743176507</v>
      </c>
    </row>
    <row r="258" spans="1:19" x14ac:dyDescent="0.25">
      <c r="A258" s="2">
        <v>20.5</v>
      </c>
      <c r="B258" s="2">
        <v>6</v>
      </c>
      <c r="C258" s="2">
        <v>225</v>
      </c>
      <c r="D258" s="2">
        <v>100</v>
      </c>
      <c r="E258" s="2">
        <v>3430</v>
      </c>
      <c r="F258" s="2">
        <v>17.2</v>
      </c>
      <c r="G258" s="2">
        <v>78</v>
      </c>
      <c r="H258" s="2">
        <v>1</v>
      </c>
      <c r="I258" s="2" t="s">
        <v>206</v>
      </c>
      <c r="J258" s="2" t="s">
        <v>11</v>
      </c>
      <c r="K258" s="7">
        <v>18.844397859201006</v>
      </c>
      <c r="L258" s="7">
        <v>20.0066666666667</v>
      </c>
      <c r="M258" s="7">
        <v>20.706117005922412</v>
      </c>
      <c r="N258" s="7">
        <v>19.852393843930042</v>
      </c>
      <c r="O258" s="2" t="s">
        <v>12</v>
      </c>
      <c r="P258" s="3">
        <f t="shared" si="93"/>
        <v>1.6556021407989938</v>
      </c>
      <c r="Q258" s="3">
        <f t="shared" si="118"/>
        <v>0.49333333333330032</v>
      </c>
      <c r="R258" s="3">
        <f t="shared" si="119"/>
        <v>0.20611700592241178</v>
      </c>
      <c r="S258" s="3">
        <f t="shared" si="120"/>
        <v>0.64760615606995842</v>
      </c>
    </row>
    <row r="259" spans="1:19" hidden="1" x14ac:dyDescent="0.25">
      <c r="A259" s="2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2">
        <v>17.2</v>
      </c>
      <c r="G259" s="2">
        <v>78</v>
      </c>
      <c r="H259" s="2">
        <v>1</v>
      </c>
      <c r="I259" s="2" t="s">
        <v>207</v>
      </c>
      <c r="J259" s="2" t="s">
        <v>17</v>
      </c>
      <c r="K259" s="7">
        <v>19.484255781056479</v>
      </c>
      <c r="L259" s="7">
        <v>20.0066666666667</v>
      </c>
      <c r="M259" s="7">
        <v>22.484825319187124</v>
      </c>
      <c r="N259" s="7">
        <v>20.658582588970102</v>
      </c>
      <c r="O259" s="2" t="s">
        <v>18</v>
      </c>
      <c r="P259" s="1">
        <f t="shared" ref="P259:P322" si="121">ABS(A259-K259)</f>
        <v>8.4255781056480572E-2</v>
      </c>
      <c r="Q259"/>
      <c r="R259"/>
      <c r="S259"/>
    </row>
    <row r="260" spans="1:19" hidden="1" x14ac:dyDescent="0.25">
      <c r="A260" s="2">
        <v>20.6</v>
      </c>
      <c r="B260" s="2">
        <v>6</v>
      </c>
      <c r="C260" s="2">
        <v>231</v>
      </c>
      <c r="D260" s="2">
        <v>105</v>
      </c>
      <c r="E260" s="2">
        <v>3380</v>
      </c>
      <c r="F260" s="2">
        <v>15.8</v>
      </c>
      <c r="G260" s="2">
        <v>78</v>
      </c>
      <c r="H260" s="2">
        <v>1</v>
      </c>
      <c r="I260" s="2" t="s">
        <v>208</v>
      </c>
      <c r="J260" s="2" t="s">
        <v>17</v>
      </c>
      <c r="K260" s="7">
        <v>19.004368263413593</v>
      </c>
      <c r="L260" s="7">
        <v>20.0066666666667</v>
      </c>
      <c r="M260" s="7">
        <v>20.760614058311269</v>
      </c>
      <c r="N260" s="7">
        <v>19.923882996130519</v>
      </c>
      <c r="O260" s="2" t="s">
        <v>12</v>
      </c>
      <c r="P260" s="1">
        <f t="shared" si="121"/>
        <v>1.5956317365864088</v>
      </c>
      <c r="Q260"/>
      <c r="R260"/>
      <c r="S260"/>
    </row>
    <row r="261" spans="1:19" hidden="1" x14ac:dyDescent="0.25">
      <c r="A261" s="2">
        <v>20.8</v>
      </c>
      <c r="B261" s="2">
        <v>6</v>
      </c>
      <c r="C261" s="2">
        <v>200</v>
      </c>
      <c r="D261" s="2">
        <v>85</v>
      </c>
      <c r="E261" s="2">
        <v>3070</v>
      </c>
      <c r="F261" s="2">
        <v>16.7</v>
      </c>
      <c r="G261" s="2">
        <v>78</v>
      </c>
      <c r="H261" s="2">
        <v>1</v>
      </c>
      <c r="I261" s="2" t="s">
        <v>209</v>
      </c>
      <c r="J261" s="2" t="s">
        <v>17</v>
      </c>
      <c r="K261" s="7">
        <v>20.873518404667323</v>
      </c>
      <c r="L261" s="7">
        <v>20.0066666666667</v>
      </c>
      <c r="M261" s="7">
        <v>23.092728728357034</v>
      </c>
      <c r="N261" s="7">
        <v>21.324304599897019</v>
      </c>
      <c r="O261" s="2" t="s">
        <v>18</v>
      </c>
      <c r="P261" s="1">
        <f t="shared" si="121"/>
        <v>7.3518404667321846E-2</v>
      </c>
      <c r="Q261"/>
      <c r="R261"/>
      <c r="S261"/>
    </row>
    <row r="262" spans="1:19" x14ac:dyDescent="0.25">
      <c r="A262" s="2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2">
        <v>18.7</v>
      </c>
      <c r="G262" s="2">
        <v>78</v>
      </c>
      <c r="H262" s="2">
        <v>1</v>
      </c>
      <c r="I262" s="2" t="s">
        <v>210</v>
      </c>
      <c r="J262" s="2" t="s">
        <v>11</v>
      </c>
      <c r="K262" s="7">
        <v>17.838981648104355</v>
      </c>
      <c r="L262" s="7">
        <v>17.676923076923099</v>
      </c>
      <c r="M262" s="7">
        <v>19.110568808946411</v>
      </c>
      <c r="N262" s="7">
        <v>18.208824511324622</v>
      </c>
      <c r="O262" s="2" t="s">
        <v>12</v>
      </c>
      <c r="P262" s="3">
        <f t="shared" si="121"/>
        <v>0.76101835189564682</v>
      </c>
      <c r="Q262" s="3">
        <f>ABS(A262-L262)</f>
        <v>0.92307692307690203</v>
      </c>
      <c r="R262" s="3">
        <f>ABS(A262-M262)</f>
        <v>0.51056880894640955</v>
      </c>
      <c r="S262" s="3">
        <f>ABS(A262-N262)</f>
        <v>0.39117548867537977</v>
      </c>
    </row>
    <row r="263" spans="1:19" hidden="1" x14ac:dyDescent="0.25">
      <c r="A263" s="2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2">
        <v>15.1</v>
      </c>
      <c r="G263" s="2">
        <v>78</v>
      </c>
      <c r="H263" s="2">
        <v>1</v>
      </c>
      <c r="I263" s="2" t="s">
        <v>211</v>
      </c>
      <c r="J263" s="2" t="s">
        <v>17</v>
      </c>
      <c r="K263" s="7">
        <v>18.180848726631162</v>
      </c>
      <c r="L263" s="7">
        <v>20.0066666666667</v>
      </c>
      <c r="M263" s="7">
        <v>20.044015132830825</v>
      </c>
      <c r="N263" s="7">
        <v>19.410510175376228</v>
      </c>
      <c r="O263" s="2" t="s">
        <v>18</v>
      </c>
      <c r="P263" s="1">
        <f t="shared" si="121"/>
        <v>8.0848726631160162E-2</v>
      </c>
      <c r="Q263"/>
      <c r="R263"/>
      <c r="S263"/>
    </row>
    <row r="264" spans="1:19" x14ac:dyDescent="0.25">
      <c r="A264" s="2">
        <v>19.2</v>
      </c>
      <c r="B264" s="2">
        <v>8</v>
      </c>
      <c r="C264" s="2">
        <v>305</v>
      </c>
      <c r="D264" s="2">
        <v>145</v>
      </c>
      <c r="E264" s="2">
        <v>3425</v>
      </c>
      <c r="F264" s="2">
        <v>13.2</v>
      </c>
      <c r="G264" s="2">
        <v>78</v>
      </c>
      <c r="H264" s="2">
        <v>1</v>
      </c>
      <c r="I264" s="2" t="s">
        <v>184</v>
      </c>
      <c r="J264" s="2" t="s">
        <v>11</v>
      </c>
      <c r="K264" s="7">
        <v>16.268577834424612</v>
      </c>
      <c r="L264" s="7">
        <v>15.352941176470599</v>
      </c>
      <c r="M264" s="7">
        <v>17.937759924685732</v>
      </c>
      <c r="N264" s="7">
        <v>16.519759645193648</v>
      </c>
      <c r="O264" s="2" t="s">
        <v>12</v>
      </c>
      <c r="P264" s="3">
        <f t="shared" si="121"/>
        <v>2.9314221655753876</v>
      </c>
      <c r="Q264" s="3">
        <f t="shared" ref="Q264:Q265" si="122">ABS(A264-L264)</f>
        <v>3.8470588235293999</v>
      </c>
      <c r="R264" s="3">
        <f t="shared" ref="R264:R265" si="123">ABS(A264-M264)</f>
        <v>1.2622400753142671</v>
      </c>
      <c r="S264" s="3">
        <f t="shared" ref="S264:S265" si="124">ABS(A264-N264)</f>
        <v>2.6802403548063509</v>
      </c>
    </row>
    <row r="265" spans="1:19" x14ac:dyDescent="0.25">
      <c r="A265" s="2">
        <v>17.7</v>
      </c>
      <c r="B265" s="2">
        <v>6</v>
      </c>
      <c r="C265" s="2">
        <v>231</v>
      </c>
      <c r="D265" s="2">
        <v>165</v>
      </c>
      <c r="E265" s="2">
        <v>3445</v>
      </c>
      <c r="F265" s="2">
        <v>13.4</v>
      </c>
      <c r="G265" s="2">
        <v>78</v>
      </c>
      <c r="H265" s="2">
        <v>1</v>
      </c>
      <c r="I265" s="2" t="s">
        <v>212</v>
      </c>
      <c r="J265" s="2" t="s">
        <v>11</v>
      </c>
      <c r="K265" s="7">
        <v>17.668245756306263</v>
      </c>
      <c r="L265" s="7">
        <v>15.352941176470599</v>
      </c>
      <c r="M265" s="7">
        <v>16.797191050720159</v>
      </c>
      <c r="N265" s="7">
        <v>16.606125994499006</v>
      </c>
      <c r="O265" s="2" t="s">
        <v>18</v>
      </c>
      <c r="P265" s="3">
        <f t="shared" si="121"/>
        <v>3.1754243693736584E-2</v>
      </c>
      <c r="Q265" s="3">
        <f t="shared" si="122"/>
        <v>2.3470588235293999</v>
      </c>
      <c r="R265" s="3">
        <f t="shared" si="123"/>
        <v>0.90280894927984079</v>
      </c>
      <c r="S265" s="3">
        <f t="shared" si="124"/>
        <v>1.093874005500993</v>
      </c>
    </row>
    <row r="266" spans="1:19" hidden="1" x14ac:dyDescent="0.25">
      <c r="A266" s="2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2">
        <v>11.2</v>
      </c>
      <c r="G266" s="2">
        <v>78</v>
      </c>
      <c r="H266" s="2">
        <v>1</v>
      </c>
      <c r="I266" s="2" t="s">
        <v>213</v>
      </c>
      <c r="J266" s="2" t="s">
        <v>17</v>
      </c>
      <c r="K266" s="7">
        <v>16.995189925362922</v>
      </c>
      <c r="L266" s="7">
        <v>15.352941176470599</v>
      </c>
      <c r="M266" s="7">
        <v>19.409910038789789</v>
      </c>
      <c r="N266" s="7">
        <v>17.252680380207771</v>
      </c>
      <c r="O266" s="2" t="s">
        <v>18</v>
      </c>
      <c r="P266" s="1">
        <f t="shared" si="121"/>
        <v>1.1048100746370793</v>
      </c>
      <c r="Q266"/>
      <c r="R266"/>
      <c r="S266"/>
    </row>
    <row r="267" spans="1:19" x14ac:dyDescent="0.25">
      <c r="A267" s="2">
        <v>17.5</v>
      </c>
      <c r="B267" s="2">
        <v>8</v>
      </c>
      <c r="C267" s="2">
        <v>318</v>
      </c>
      <c r="D267" s="2">
        <v>140</v>
      </c>
      <c r="E267" s="2">
        <v>4080</v>
      </c>
      <c r="F267" s="2">
        <v>13.7</v>
      </c>
      <c r="G267" s="2">
        <v>78</v>
      </c>
      <c r="H267" s="2">
        <v>1</v>
      </c>
      <c r="I267" s="2" t="s">
        <v>214</v>
      </c>
      <c r="J267" s="2" t="s">
        <v>11</v>
      </c>
      <c r="K267" s="7">
        <v>15.383246621568643</v>
      </c>
      <c r="L267" s="7">
        <v>15.352941176470599</v>
      </c>
      <c r="M267" s="7">
        <v>15.209077425270964</v>
      </c>
      <c r="N267" s="7">
        <v>15.31508840777007</v>
      </c>
      <c r="O267" s="2" t="s">
        <v>18</v>
      </c>
      <c r="P267" s="3">
        <f t="shared" si="121"/>
        <v>2.1167533784313566</v>
      </c>
      <c r="Q267" s="3">
        <f t="shared" ref="Q267:Q271" si="125">ABS(A267-L267)</f>
        <v>2.1470588235294006</v>
      </c>
      <c r="R267" s="3">
        <f t="shared" ref="R267:R271" si="126">ABS(A267-M267)</f>
        <v>2.290922574729036</v>
      </c>
      <c r="S267" s="3">
        <f t="shared" ref="S267:S271" si="127">ABS(A267-N267)</f>
        <v>2.1849115922299305</v>
      </c>
    </row>
    <row r="268" spans="1:19" x14ac:dyDescent="0.25">
      <c r="A268" s="2">
        <v>30</v>
      </c>
      <c r="B268" s="2">
        <v>4</v>
      </c>
      <c r="C268" s="2">
        <v>98</v>
      </c>
      <c r="D268" s="2">
        <v>68</v>
      </c>
      <c r="E268" s="2">
        <v>2155</v>
      </c>
      <c r="F268" s="2">
        <v>16.5</v>
      </c>
      <c r="G268" s="2">
        <v>78</v>
      </c>
      <c r="H268" s="2">
        <v>1</v>
      </c>
      <c r="I268" s="2" t="s">
        <v>156</v>
      </c>
      <c r="J268" s="2" t="s">
        <v>11</v>
      </c>
      <c r="K268" s="7">
        <v>32.621848592128707</v>
      </c>
      <c r="L268" s="7">
        <v>32.105747126436803</v>
      </c>
      <c r="M268" s="7">
        <v>28.46091732057042</v>
      </c>
      <c r="N268" s="7">
        <v>31.062837679711976</v>
      </c>
      <c r="O268" s="2" t="s">
        <v>12</v>
      </c>
      <c r="P268" s="3">
        <f t="shared" si="121"/>
        <v>2.6218485921287069</v>
      </c>
      <c r="Q268" s="3">
        <f t="shared" si="125"/>
        <v>2.1057471264368033</v>
      </c>
      <c r="R268" s="3">
        <f t="shared" si="126"/>
        <v>1.5390826794295798</v>
      </c>
      <c r="S268" s="3">
        <f t="shared" si="127"/>
        <v>1.0628376797119756</v>
      </c>
    </row>
    <row r="269" spans="1:19" x14ac:dyDescent="0.25">
      <c r="A269" s="2">
        <v>27.5</v>
      </c>
      <c r="B269" s="2">
        <v>4</v>
      </c>
      <c r="C269" s="2">
        <v>134</v>
      </c>
      <c r="D269" s="2">
        <v>95</v>
      </c>
      <c r="E269" s="2">
        <v>2560</v>
      </c>
      <c r="F269" s="2">
        <v>14.2</v>
      </c>
      <c r="G269" s="2">
        <v>78</v>
      </c>
      <c r="H269" s="2">
        <v>3</v>
      </c>
      <c r="I269" s="2" t="s">
        <v>45</v>
      </c>
      <c r="J269" s="2" t="s">
        <v>11</v>
      </c>
      <c r="K269" s="7">
        <v>27.448535886579137</v>
      </c>
      <c r="L269" s="7">
        <v>26.513207547169799</v>
      </c>
      <c r="M269" s="7">
        <v>28.275022648967511</v>
      </c>
      <c r="N269" s="7">
        <v>27.41225536090548</v>
      </c>
      <c r="O269" s="2" t="s">
        <v>18</v>
      </c>
      <c r="P269" s="3">
        <f t="shared" si="121"/>
        <v>5.14641134208631E-2</v>
      </c>
      <c r="Q269" s="3">
        <f t="shared" si="125"/>
        <v>0.98679245283020123</v>
      </c>
      <c r="R269" s="3">
        <f t="shared" si="126"/>
        <v>0.77502264896751072</v>
      </c>
      <c r="S269" s="3">
        <f t="shared" si="127"/>
        <v>8.7744639094520238E-2</v>
      </c>
    </row>
    <row r="270" spans="1:19" x14ac:dyDescent="0.25">
      <c r="A270" s="2">
        <v>27.2</v>
      </c>
      <c r="B270" s="2">
        <v>4</v>
      </c>
      <c r="C270" s="2">
        <v>119</v>
      </c>
      <c r="D270" s="2">
        <v>97</v>
      </c>
      <c r="E270" s="2">
        <v>2300</v>
      </c>
      <c r="F270" s="2">
        <v>14.7</v>
      </c>
      <c r="G270" s="2">
        <v>78</v>
      </c>
      <c r="H270" s="2">
        <v>3</v>
      </c>
      <c r="I270" s="2" t="s">
        <v>215</v>
      </c>
      <c r="J270" s="2" t="s">
        <v>11</v>
      </c>
      <c r="K270" s="7">
        <v>26.555955237347789</v>
      </c>
      <c r="L270" s="7">
        <v>26.513207547169799</v>
      </c>
      <c r="M270" s="7">
        <v>29.210700726709756</v>
      </c>
      <c r="N270" s="7">
        <v>27.426621170409117</v>
      </c>
      <c r="O270" s="2" t="s">
        <v>18</v>
      </c>
      <c r="P270" s="3">
        <f t="shared" si="121"/>
        <v>0.64404476265221078</v>
      </c>
      <c r="Q270" s="3">
        <f t="shared" si="125"/>
        <v>0.68679245283020052</v>
      </c>
      <c r="R270" s="3">
        <f t="shared" si="126"/>
        <v>2.0107007267097572</v>
      </c>
      <c r="S270" s="3">
        <f t="shared" si="127"/>
        <v>0.22662117040911767</v>
      </c>
    </row>
    <row r="271" spans="1:19" x14ac:dyDescent="0.25">
      <c r="A271" s="2">
        <v>30.9</v>
      </c>
      <c r="B271" s="2">
        <v>4</v>
      </c>
      <c r="C271" s="2">
        <v>105</v>
      </c>
      <c r="D271" s="2">
        <v>75</v>
      </c>
      <c r="E271" s="2">
        <v>2230</v>
      </c>
      <c r="F271" s="2">
        <v>14.5</v>
      </c>
      <c r="G271" s="2">
        <v>78</v>
      </c>
      <c r="H271" s="2">
        <v>1</v>
      </c>
      <c r="I271" s="2" t="s">
        <v>216</v>
      </c>
      <c r="J271" s="2" t="s">
        <v>11</v>
      </c>
      <c r="K271" s="7">
        <v>31.590231673473774</v>
      </c>
      <c r="L271" s="7">
        <v>32.105747126436803</v>
      </c>
      <c r="M271" s="7">
        <v>27.815920540138045</v>
      </c>
      <c r="N271" s="7">
        <v>30.50396644668287</v>
      </c>
      <c r="O271" s="2" t="s">
        <v>18</v>
      </c>
      <c r="P271" s="3">
        <f t="shared" si="121"/>
        <v>0.69023167347377523</v>
      </c>
      <c r="Q271" s="3">
        <f t="shared" si="125"/>
        <v>1.2057471264368047</v>
      </c>
      <c r="R271" s="3">
        <f t="shared" si="126"/>
        <v>3.0840794598619539</v>
      </c>
      <c r="S271" s="3">
        <f t="shared" si="127"/>
        <v>0.3960335533171282</v>
      </c>
    </row>
    <row r="272" spans="1:19" hidden="1" x14ac:dyDescent="0.25">
      <c r="A272" s="2">
        <v>21.1</v>
      </c>
      <c r="B272" s="2">
        <v>4</v>
      </c>
      <c r="C272" s="2">
        <v>134</v>
      </c>
      <c r="D272" s="2">
        <v>95</v>
      </c>
      <c r="E272" s="2">
        <v>2515</v>
      </c>
      <c r="F272" s="2">
        <v>14.8</v>
      </c>
      <c r="G272" s="2">
        <v>78</v>
      </c>
      <c r="H272" s="2">
        <v>3</v>
      </c>
      <c r="I272" s="2" t="s">
        <v>217</v>
      </c>
      <c r="J272" s="2" t="s">
        <v>17</v>
      </c>
      <c r="K272" s="7">
        <v>27.057480908414021</v>
      </c>
      <c r="L272" s="7">
        <v>26.513207547169799</v>
      </c>
      <c r="M272" s="7">
        <v>28.473734423519989</v>
      </c>
      <c r="N272" s="7">
        <v>27.348140959701269</v>
      </c>
      <c r="O272" s="2" t="s">
        <v>14</v>
      </c>
      <c r="P272" s="1">
        <f t="shared" si="121"/>
        <v>5.9574809084140199</v>
      </c>
      <c r="Q272"/>
      <c r="R272"/>
      <c r="S272"/>
    </row>
    <row r="273" spans="1:19" x14ac:dyDescent="0.25">
      <c r="A273" s="2">
        <v>23.2</v>
      </c>
      <c r="B273" s="2">
        <v>4</v>
      </c>
      <c r="C273" s="2">
        <v>156</v>
      </c>
      <c r="D273" s="2">
        <v>105</v>
      </c>
      <c r="E273" s="2">
        <v>2745</v>
      </c>
      <c r="F273" s="2">
        <v>16.7</v>
      </c>
      <c r="G273" s="2">
        <v>78</v>
      </c>
      <c r="H273" s="2">
        <v>1</v>
      </c>
      <c r="I273" s="2" t="s">
        <v>218</v>
      </c>
      <c r="J273" s="2" t="s">
        <v>11</v>
      </c>
      <c r="K273" s="7">
        <v>21.842135732616608</v>
      </c>
      <c r="L273" s="7">
        <v>26.513207547169799</v>
      </c>
      <c r="M273" s="7">
        <v>24.01186366733992</v>
      </c>
      <c r="N273" s="7">
        <v>24.122402315708779</v>
      </c>
      <c r="O273" s="2" t="s">
        <v>12</v>
      </c>
      <c r="P273" s="3">
        <f t="shared" si="121"/>
        <v>1.3578642673833912</v>
      </c>
      <c r="Q273" s="3">
        <f t="shared" ref="Q273:Q277" si="128">ABS(A273-L273)</f>
        <v>3.3132075471697995</v>
      </c>
      <c r="R273" s="3">
        <f t="shared" ref="R273:R277" si="129">ABS(A273-M273)</f>
        <v>0.81186366733992088</v>
      </c>
      <c r="S273" s="3">
        <f t="shared" ref="S273:S277" si="130">ABS(A273-N273)</f>
        <v>0.92240231570877995</v>
      </c>
    </row>
    <row r="274" spans="1:19" x14ac:dyDescent="0.25">
      <c r="A274" s="2">
        <v>23.8</v>
      </c>
      <c r="B274" s="2">
        <v>4</v>
      </c>
      <c r="C274" s="2">
        <v>151</v>
      </c>
      <c r="D274" s="2">
        <v>85</v>
      </c>
      <c r="E274" s="2">
        <v>2855</v>
      </c>
      <c r="F274" s="2">
        <v>17.600000000000001</v>
      </c>
      <c r="G274" s="2">
        <v>78</v>
      </c>
      <c r="H274" s="2">
        <v>1</v>
      </c>
      <c r="I274" s="2" t="s">
        <v>219</v>
      </c>
      <c r="J274" s="2" t="s">
        <v>11</v>
      </c>
      <c r="K274" s="7">
        <v>26.604409801400035</v>
      </c>
      <c r="L274" s="7">
        <v>22.126315789473701</v>
      </c>
      <c r="M274" s="7">
        <v>24.626820495387417</v>
      </c>
      <c r="N274" s="7">
        <v>24.452515362087052</v>
      </c>
      <c r="O274" s="2" t="s">
        <v>12</v>
      </c>
      <c r="P274" s="3">
        <f t="shared" si="121"/>
        <v>2.804409801400034</v>
      </c>
      <c r="Q274" s="3">
        <f t="shared" si="128"/>
        <v>1.6736842105263001</v>
      </c>
      <c r="R274" s="3">
        <f t="shared" si="129"/>
        <v>0.82682049538741609</v>
      </c>
      <c r="S274" s="3">
        <f t="shared" si="130"/>
        <v>0.65251536208705119</v>
      </c>
    </row>
    <row r="275" spans="1:19" x14ac:dyDescent="0.25">
      <c r="A275" s="2">
        <v>23.9</v>
      </c>
      <c r="B275" s="2">
        <v>4</v>
      </c>
      <c r="C275" s="2">
        <v>119</v>
      </c>
      <c r="D275" s="2">
        <v>97</v>
      </c>
      <c r="E275" s="2">
        <v>2405</v>
      </c>
      <c r="F275" s="2">
        <v>14.9</v>
      </c>
      <c r="G275" s="2">
        <v>78</v>
      </c>
      <c r="H275" s="2">
        <v>3</v>
      </c>
      <c r="I275" s="2" t="s">
        <v>220</v>
      </c>
      <c r="J275" s="2" t="s">
        <v>11</v>
      </c>
      <c r="K275" s="7">
        <v>26.637958603456287</v>
      </c>
      <c r="L275" s="7">
        <v>26.513207547169799</v>
      </c>
      <c r="M275" s="7">
        <v>28.693390426919077</v>
      </c>
      <c r="N275" s="7">
        <v>27.28151885918172</v>
      </c>
      <c r="O275" s="2" t="s">
        <v>14</v>
      </c>
      <c r="P275" s="3">
        <f t="shared" si="121"/>
        <v>2.7379586034562884</v>
      </c>
      <c r="Q275" s="3">
        <f t="shared" si="128"/>
        <v>2.6132075471698002</v>
      </c>
      <c r="R275" s="3">
        <f t="shared" si="129"/>
        <v>4.7933904269190784</v>
      </c>
      <c r="S275" s="3">
        <f t="shared" si="130"/>
        <v>3.3815188591817211</v>
      </c>
    </row>
    <row r="276" spans="1:19" x14ac:dyDescent="0.25">
      <c r="A276" s="2">
        <v>20.3</v>
      </c>
      <c r="B276" s="2">
        <v>5</v>
      </c>
      <c r="C276" s="2">
        <v>131</v>
      </c>
      <c r="D276" s="2">
        <v>103</v>
      </c>
      <c r="E276" s="2">
        <v>2830</v>
      </c>
      <c r="F276" s="2">
        <v>15.9</v>
      </c>
      <c r="G276" s="2">
        <v>78</v>
      </c>
      <c r="H276" s="2">
        <v>2</v>
      </c>
      <c r="I276" s="2" t="s">
        <v>221</v>
      </c>
      <c r="J276" s="2" t="s">
        <v>11</v>
      </c>
      <c r="K276" s="7">
        <v>20.997871284895211</v>
      </c>
      <c r="L276" s="7">
        <v>22.126315789473701</v>
      </c>
      <c r="M276" s="7">
        <v>24.337793300582003</v>
      </c>
      <c r="N276" s="7">
        <v>22.487326791650304</v>
      </c>
      <c r="O276" s="2" t="s">
        <v>18</v>
      </c>
      <c r="P276" s="3">
        <f t="shared" si="121"/>
        <v>0.69787128489521066</v>
      </c>
      <c r="Q276" s="3">
        <f t="shared" si="128"/>
        <v>1.8263157894736999</v>
      </c>
      <c r="R276" s="3">
        <f t="shared" si="129"/>
        <v>4.0377933005820026</v>
      </c>
      <c r="S276" s="3">
        <f t="shared" si="130"/>
        <v>2.1873267916503032</v>
      </c>
    </row>
    <row r="277" spans="1:19" x14ac:dyDescent="0.25">
      <c r="A277" s="2">
        <v>17</v>
      </c>
      <c r="B277" s="2">
        <v>6</v>
      </c>
      <c r="C277" s="2">
        <v>163</v>
      </c>
      <c r="D277" s="2">
        <v>125</v>
      </c>
      <c r="E277" s="2">
        <v>3140</v>
      </c>
      <c r="F277" s="2">
        <v>13.6</v>
      </c>
      <c r="G277" s="2">
        <v>78</v>
      </c>
      <c r="H277" s="2">
        <v>2</v>
      </c>
      <c r="I277" s="2" t="s">
        <v>222</v>
      </c>
      <c r="J277" s="2" t="s">
        <v>11</v>
      </c>
      <c r="K277" s="7">
        <v>20.573146274739027</v>
      </c>
      <c r="L277" s="7">
        <v>22.126315789473701</v>
      </c>
      <c r="M277" s="7">
        <v>21.375004443207519</v>
      </c>
      <c r="N277" s="7">
        <v>21.358155502473412</v>
      </c>
      <c r="O277" s="2" t="s">
        <v>18</v>
      </c>
      <c r="P277" s="3">
        <f t="shared" si="121"/>
        <v>3.5731462747390275</v>
      </c>
      <c r="Q277" s="3">
        <f t="shared" si="128"/>
        <v>5.1263157894737006</v>
      </c>
      <c r="R277" s="3">
        <f t="shared" si="129"/>
        <v>4.3750044432075192</v>
      </c>
      <c r="S277" s="3">
        <f t="shared" si="130"/>
        <v>4.3581555024734122</v>
      </c>
    </row>
    <row r="278" spans="1:19" hidden="1" x14ac:dyDescent="0.25">
      <c r="A278" s="2">
        <v>21.6</v>
      </c>
      <c r="B278" s="2">
        <v>4</v>
      </c>
      <c r="C278" s="2">
        <v>121</v>
      </c>
      <c r="D278" s="2">
        <v>115</v>
      </c>
      <c r="E278" s="2">
        <v>2795</v>
      </c>
      <c r="F278" s="2">
        <v>15.7</v>
      </c>
      <c r="G278" s="2">
        <v>78</v>
      </c>
      <c r="H278" s="2">
        <v>2</v>
      </c>
      <c r="I278" s="2" t="s">
        <v>223</v>
      </c>
      <c r="J278" s="2" t="s">
        <v>17</v>
      </c>
      <c r="K278" s="7">
        <v>20.763725800415546</v>
      </c>
      <c r="L278" s="7">
        <v>26.513207547169799</v>
      </c>
      <c r="M278" s="7">
        <v>24.209906735645312</v>
      </c>
      <c r="N278" s="7">
        <v>23.828946694410217</v>
      </c>
      <c r="O278" s="2" t="s">
        <v>18</v>
      </c>
      <c r="P278" s="1">
        <f t="shared" si="121"/>
        <v>0.83627419958445515</v>
      </c>
      <c r="Q278"/>
      <c r="R278"/>
      <c r="S278"/>
    </row>
    <row r="279" spans="1:19" hidden="1" x14ac:dyDescent="0.25">
      <c r="A279" s="2">
        <v>16.2</v>
      </c>
      <c r="B279" s="2">
        <v>6</v>
      </c>
      <c r="C279" s="2">
        <v>163</v>
      </c>
      <c r="D279" s="2">
        <v>133</v>
      </c>
      <c r="E279" s="2">
        <v>3410</v>
      </c>
      <c r="F279" s="2">
        <v>15.8</v>
      </c>
      <c r="G279" s="2">
        <v>78</v>
      </c>
      <c r="H279" s="2">
        <v>2</v>
      </c>
      <c r="I279" s="2" t="s">
        <v>224</v>
      </c>
      <c r="J279" s="2" t="s">
        <v>17</v>
      </c>
      <c r="K279" s="7">
        <v>18.83799114070332</v>
      </c>
      <c r="L279" s="7">
        <v>22.126315789473701</v>
      </c>
      <c r="M279" s="7">
        <v>19.49121318747132</v>
      </c>
      <c r="N279" s="7">
        <v>20.151840039216111</v>
      </c>
      <c r="O279" s="2" t="s">
        <v>18</v>
      </c>
      <c r="P279" s="1">
        <f t="shared" si="121"/>
        <v>2.6379911407033205</v>
      </c>
      <c r="Q279"/>
      <c r="R279"/>
      <c r="S279"/>
    </row>
    <row r="280" spans="1:19" x14ac:dyDescent="0.25">
      <c r="A280" s="2">
        <v>31.5</v>
      </c>
      <c r="B280" s="2">
        <v>4</v>
      </c>
      <c r="C280" s="2">
        <v>89</v>
      </c>
      <c r="D280" s="2">
        <v>71</v>
      </c>
      <c r="E280" s="2">
        <v>1990</v>
      </c>
      <c r="F280" s="2">
        <v>14.9</v>
      </c>
      <c r="G280" s="2">
        <v>78</v>
      </c>
      <c r="H280" s="2">
        <v>2</v>
      </c>
      <c r="I280" s="2" t="s">
        <v>225</v>
      </c>
      <c r="J280" s="2" t="s">
        <v>11</v>
      </c>
      <c r="K280" s="7">
        <v>31.669440353743603</v>
      </c>
      <c r="L280" s="7">
        <v>32.105747126436803</v>
      </c>
      <c r="M280" s="7">
        <v>30.484771315856101</v>
      </c>
      <c r="N280" s="7">
        <v>31.4199862653455</v>
      </c>
      <c r="O280" s="2" t="s">
        <v>18</v>
      </c>
      <c r="P280" s="3">
        <f t="shared" si="121"/>
        <v>0.16944035374360311</v>
      </c>
      <c r="Q280" s="3">
        <f t="shared" ref="Q280:Q288" si="131">ABS(A280-L280)</f>
        <v>0.60574712643680328</v>
      </c>
      <c r="R280" s="3">
        <f t="shared" ref="R280:R288" si="132">ABS(A280-M280)</f>
        <v>1.0152286841438993</v>
      </c>
      <c r="S280" s="3">
        <f t="shared" ref="S280:S288" si="133">ABS(A280-N280)</f>
        <v>8.0013734654500013E-2</v>
      </c>
    </row>
    <row r="281" spans="1:19" x14ac:dyDescent="0.25">
      <c r="A281" s="2">
        <v>29.5</v>
      </c>
      <c r="B281" s="2">
        <v>4</v>
      </c>
      <c r="C281" s="2">
        <v>98</v>
      </c>
      <c r="D281" s="2">
        <v>68</v>
      </c>
      <c r="E281" s="2">
        <v>2135</v>
      </c>
      <c r="F281" s="2">
        <v>16.600000000000001</v>
      </c>
      <c r="G281" s="2">
        <v>78</v>
      </c>
      <c r="H281" s="2">
        <v>3</v>
      </c>
      <c r="I281" s="2" t="s">
        <v>226</v>
      </c>
      <c r="J281" s="2" t="s">
        <v>11</v>
      </c>
      <c r="K281" s="7">
        <v>34.231847632253157</v>
      </c>
      <c r="L281" s="7">
        <v>32.105747126436803</v>
      </c>
      <c r="M281" s="7">
        <v>31.488435311657874</v>
      </c>
      <c r="N281" s="7">
        <v>32.608676690115942</v>
      </c>
      <c r="O281" s="2" t="s">
        <v>12</v>
      </c>
      <c r="P281" s="3">
        <f t="shared" si="121"/>
        <v>4.7318476322531566</v>
      </c>
      <c r="Q281" s="3">
        <f t="shared" si="131"/>
        <v>2.6057471264368033</v>
      </c>
      <c r="R281" s="3">
        <f t="shared" si="132"/>
        <v>1.9884353116578737</v>
      </c>
      <c r="S281" s="3">
        <f t="shared" si="133"/>
        <v>3.1086766901159422</v>
      </c>
    </row>
    <row r="282" spans="1:19" x14ac:dyDescent="0.25">
      <c r="A282" s="2">
        <v>21.5</v>
      </c>
      <c r="B282" s="2">
        <v>6</v>
      </c>
      <c r="C282" s="2">
        <v>231</v>
      </c>
      <c r="D282" s="2">
        <v>115</v>
      </c>
      <c r="E282" s="2">
        <v>3245</v>
      </c>
      <c r="F282" s="2">
        <v>15.4</v>
      </c>
      <c r="G282" s="2">
        <v>79</v>
      </c>
      <c r="H282" s="2">
        <v>1</v>
      </c>
      <c r="I282" s="2" t="s">
        <v>227</v>
      </c>
      <c r="J282" s="2" t="s">
        <v>11</v>
      </c>
      <c r="K282" s="7">
        <v>18.676170785498829</v>
      </c>
      <c r="L282" s="7">
        <v>20.0066666666667</v>
      </c>
      <c r="M282" s="7">
        <v>20.809215936529391</v>
      </c>
      <c r="N282" s="7">
        <v>19.830684462898308</v>
      </c>
      <c r="O282" s="2" t="s">
        <v>12</v>
      </c>
      <c r="P282" s="3">
        <f t="shared" si="121"/>
        <v>2.8238292145011705</v>
      </c>
      <c r="Q282" s="3">
        <f t="shared" si="131"/>
        <v>1.4933333333333003</v>
      </c>
      <c r="R282" s="3">
        <f t="shared" si="132"/>
        <v>0.69078406347060906</v>
      </c>
      <c r="S282" s="3">
        <f t="shared" si="133"/>
        <v>1.6693155371016921</v>
      </c>
    </row>
    <row r="283" spans="1:19" x14ac:dyDescent="0.25">
      <c r="A283" s="2">
        <v>19.8</v>
      </c>
      <c r="B283" s="2">
        <v>6</v>
      </c>
      <c r="C283" s="2">
        <v>200</v>
      </c>
      <c r="D283" s="2">
        <v>85</v>
      </c>
      <c r="E283" s="2">
        <v>2990</v>
      </c>
      <c r="F283" s="2">
        <v>18.2</v>
      </c>
      <c r="G283" s="2">
        <v>79</v>
      </c>
      <c r="H283" s="2">
        <v>1</v>
      </c>
      <c r="I283" s="2" t="s">
        <v>228</v>
      </c>
      <c r="J283" s="2" t="s">
        <v>11</v>
      </c>
      <c r="K283" s="7">
        <v>20.027014348060117</v>
      </c>
      <c r="L283" s="7">
        <v>20.0066666666667</v>
      </c>
      <c r="M283" s="7">
        <v>23.431464034453381</v>
      </c>
      <c r="N283" s="7">
        <v>21.15504834972673</v>
      </c>
      <c r="O283" s="2" t="s">
        <v>14</v>
      </c>
      <c r="P283" s="3">
        <f t="shared" si="121"/>
        <v>0.22701434806011633</v>
      </c>
      <c r="Q283" s="3">
        <f t="shared" si="131"/>
        <v>0.20666666666669897</v>
      </c>
      <c r="R283" s="3">
        <f t="shared" si="132"/>
        <v>3.63146403445338</v>
      </c>
      <c r="S283" s="3">
        <f t="shared" si="133"/>
        <v>1.3550483497267294</v>
      </c>
    </row>
    <row r="284" spans="1:19" x14ac:dyDescent="0.25">
      <c r="A284" s="2">
        <v>22.3</v>
      </c>
      <c r="B284" s="2">
        <v>4</v>
      </c>
      <c r="C284" s="2">
        <v>140</v>
      </c>
      <c r="D284" s="2">
        <v>88</v>
      </c>
      <c r="E284" s="2">
        <v>2890</v>
      </c>
      <c r="F284" s="2">
        <v>17.3</v>
      </c>
      <c r="G284" s="2">
        <v>79</v>
      </c>
      <c r="H284" s="2">
        <v>1</v>
      </c>
      <c r="I284" s="2" t="s">
        <v>229</v>
      </c>
      <c r="J284" s="2" t="s">
        <v>11</v>
      </c>
      <c r="K284" s="7">
        <v>26.182424206992881</v>
      </c>
      <c r="L284" s="7">
        <v>22.126315789473701</v>
      </c>
      <c r="M284" s="7">
        <v>24.14267854255715</v>
      </c>
      <c r="N284" s="7">
        <v>24.150472846341245</v>
      </c>
      <c r="O284" s="2" t="s">
        <v>14</v>
      </c>
      <c r="P284" s="3">
        <f t="shared" si="121"/>
        <v>3.88242420699288</v>
      </c>
      <c r="Q284" s="3">
        <f t="shared" si="131"/>
        <v>0.17368421052630012</v>
      </c>
      <c r="R284" s="3">
        <f t="shared" si="132"/>
        <v>1.8426785425571488</v>
      </c>
      <c r="S284" s="3">
        <f t="shared" si="133"/>
        <v>1.8504728463412441</v>
      </c>
    </row>
    <row r="285" spans="1:19" x14ac:dyDescent="0.25">
      <c r="A285" s="2">
        <v>20.2</v>
      </c>
      <c r="B285" s="2">
        <v>6</v>
      </c>
      <c r="C285" s="2">
        <v>232</v>
      </c>
      <c r="D285" s="2">
        <v>90</v>
      </c>
      <c r="E285" s="2">
        <v>3265</v>
      </c>
      <c r="F285" s="2">
        <v>18.2</v>
      </c>
      <c r="G285" s="2">
        <v>79</v>
      </c>
      <c r="H285" s="2">
        <v>1</v>
      </c>
      <c r="I285" s="2" t="s">
        <v>230</v>
      </c>
      <c r="J285" s="2" t="s">
        <v>11</v>
      </c>
      <c r="K285" s="7">
        <v>19.108309491373831</v>
      </c>
      <c r="L285" s="7">
        <v>20.0066666666667</v>
      </c>
      <c r="M285" s="7">
        <v>22.183835088968511</v>
      </c>
      <c r="N285" s="7">
        <v>20.432937082336348</v>
      </c>
      <c r="O285" s="2" t="s">
        <v>14</v>
      </c>
      <c r="P285" s="3">
        <f t="shared" si="121"/>
        <v>1.0916905086261686</v>
      </c>
      <c r="Q285" s="3">
        <f t="shared" si="131"/>
        <v>0.19333333333329961</v>
      </c>
      <c r="R285" s="3">
        <f t="shared" si="132"/>
        <v>1.9838350889685117</v>
      </c>
      <c r="S285" s="3">
        <f t="shared" si="133"/>
        <v>0.23293708233634902</v>
      </c>
    </row>
    <row r="286" spans="1:19" x14ac:dyDescent="0.25">
      <c r="A286" s="2">
        <v>20.6</v>
      </c>
      <c r="B286" s="2">
        <v>6</v>
      </c>
      <c r="C286" s="2">
        <v>225</v>
      </c>
      <c r="D286" s="2">
        <v>110</v>
      </c>
      <c r="E286" s="2">
        <v>3360</v>
      </c>
      <c r="F286" s="2">
        <v>16.600000000000001</v>
      </c>
      <c r="G286" s="2">
        <v>79</v>
      </c>
      <c r="H286" s="2">
        <v>1</v>
      </c>
      <c r="I286" s="2" t="s">
        <v>231</v>
      </c>
      <c r="J286" s="2" t="s">
        <v>11</v>
      </c>
      <c r="K286" s="7">
        <v>18.512694353598771</v>
      </c>
      <c r="L286" s="7">
        <v>20.0066666666667</v>
      </c>
      <c r="M286" s="7">
        <v>20.445336810133533</v>
      </c>
      <c r="N286" s="7">
        <v>19.654899276799668</v>
      </c>
      <c r="O286" s="2" t="s">
        <v>12</v>
      </c>
      <c r="P286" s="3">
        <f t="shared" si="121"/>
        <v>2.0873056464012301</v>
      </c>
      <c r="Q286" s="3">
        <f t="shared" si="131"/>
        <v>0.59333333333330174</v>
      </c>
      <c r="R286" s="3">
        <f t="shared" si="132"/>
        <v>0.15466318986646854</v>
      </c>
      <c r="S286" s="3">
        <f t="shared" si="133"/>
        <v>0.94510072320033345</v>
      </c>
    </row>
    <row r="287" spans="1:19" x14ac:dyDescent="0.25">
      <c r="A287" s="2">
        <v>17</v>
      </c>
      <c r="B287" s="2">
        <v>8</v>
      </c>
      <c r="C287" s="2">
        <v>305</v>
      </c>
      <c r="D287" s="2">
        <v>130</v>
      </c>
      <c r="E287" s="2">
        <v>3840</v>
      </c>
      <c r="F287" s="2">
        <v>15.4</v>
      </c>
      <c r="G287" s="2">
        <v>79</v>
      </c>
      <c r="H287" s="2">
        <v>1</v>
      </c>
      <c r="I287" s="2" t="s">
        <v>95</v>
      </c>
      <c r="J287" s="2" t="s">
        <v>11</v>
      </c>
      <c r="K287" s="7">
        <v>16.014191243740424</v>
      </c>
      <c r="L287" s="7">
        <v>15.352941176470599</v>
      </c>
      <c r="M287" s="7">
        <v>16.777842147609867</v>
      </c>
      <c r="N287" s="7">
        <v>16.048324855940297</v>
      </c>
      <c r="O287" s="2" t="s">
        <v>12</v>
      </c>
      <c r="P287" s="3">
        <f t="shared" si="121"/>
        <v>0.98580875625957631</v>
      </c>
      <c r="Q287" s="3">
        <f t="shared" si="131"/>
        <v>1.6470588235294006</v>
      </c>
      <c r="R287" s="3">
        <f t="shared" si="132"/>
        <v>0.22215785239013286</v>
      </c>
      <c r="S287" s="3">
        <f t="shared" si="133"/>
        <v>0.95167514405970266</v>
      </c>
    </row>
    <row r="288" spans="1:19" x14ac:dyDescent="0.25">
      <c r="A288" s="2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2">
        <v>13.4</v>
      </c>
      <c r="G288" s="2">
        <v>79</v>
      </c>
      <c r="H288" s="2">
        <v>1</v>
      </c>
      <c r="I288" s="2" t="s">
        <v>232</v>
      </c>
      <c r="J288" s="2" t="s">
        <v>11</v>
      </c>
      <c r="K288" s="7">
        <v>16.37413175779497</v>
      </c>
      <c r="L288" s="7">
        <v>15.352941176470599</v>
      </c>
      <c r="M288" s="7">
        <v>17.428737399671459</v>
      </c>
      <c r="N288" s="7">
        <v>16.385270111312341</v>
      </c>
      <c r="O288" s="2" t="s">
        <v>12</v>
      </c>
      <c r="P288" s="3">
        <f t="shared" si="121"/>
        <v>1.2258682422050313</v>
      </c>
      <c r="Q288" s="3">
        <f t="shared" si="131"/>
        <v>2.247058823529402</v>
      </c>
      <c r="R288" s="3">
        <f t="shared" si="132"/>
        <v>0.1712626003285429</v>
      </c>
      <c r="S288" s="3">
        <f t="shared" si="133"/>
        <v>1.2147298886876605</v>
      </c>
    </row>
    <row r="289" spans="1:19" hidden="1" x14ac:dyDescent="0.25">
      <c r="A289" s="2">
        <v>16.5</v>
      </c>
      <c r="B289" s="2">
        <v>8</v>
      </c>
      <c r="C289" s="2">
        <v>351</v>
      </c>
      <c r="D289" s="2">
        <v>138</v>
      </c>
      <c r="E289" s="2">
        <v>3955</v>
      </c>
      <c r="F289" s="2">
        <v>13.2</v>
      </c>
      <c r="G289" s="2">
        <v>79</v>
      </c>
      <c r="H289" s="2">
        <v>1</v>
      </c>
      <c r="I289" s="2" t="s">
        <v>233</v>
      </c>
      <c r="J289" s="2" t="s">
        <v>17</v>
      </c>
      <c r="K289" s="7">
        <v>15.603019971945162</v>
      </c>
      <c r="L289" s="7">
        <v>15.352941176470599</v>
      </c>
      <c r="M289" s="7">
        <v>16.37079346768952</v>
      </c>
      <c r="N289" s="7">
        <v>15.775584872035092</v>
      </c>
      <c r="O289" s="2" t="s">
        <v>12</v>
      </c>
      <c r="P289" s="1">
        <f t="shared" si="121"/>
        <v>0.89698002805483767</v>
      </c>
      <c r="Q289"/>
      <c r="R289"/>
      <c r="S289"/>
    </row>
    <row r="290" spans="1:19" x14ac:dyDescent="0.25">
      <c r="A290" s="2">
        <v>18.2</v>
      </c>
      <c r="B290" s="2">
        <v>8</v>
      </c>
      <c r="C290" s="2">
        <v>318</v>
      </c>
      <c r="D290" s="2">
        <v>135</v>
      </c>
      <c r="E290" s="2">
        <v>3830</v>
      </c>
      <c r="F290" s="2">
        <v>15.2</v>
      </c>
      <c r="G290" s="2">
        <v>79</v>
      </c>
      <c r="H290" s="2">
        <v>1</v>
      </c>
      <c r="I290" s="2" t="s">
        <v>234</v>
      </c>
      <c r="J290" s="2" t="s">
        <v>11</v>
      </c>
      <c r="K290" s="7">
        <v>15.869477578863401</v>
      </c>
      <c r="L290" s="7">
        <v>15.352941176470599</v>
      </c>
      <c r="M290" s="7">
        <v>16.685155853979481</v>
      </c>
      <c r="N290" s="7">
        <v>15.969191536437828</v>
      </c>
      <c r="O290" s="2" t="s">
        <v>12</v>
      </c>
      <c r="P290" s="3">
        <f t="shared" si="121"/>
        <v>2.3305224211365978</v>
      </c>
      <c r="Q290" s="3">
        <f t="shared" ref="Q290:Q291" si="134">ABS(A290-L290)</f>
        <v>2.8470588235293999</v>
      </c>
      <c r="R290" s="3">
        <f t="shared" ref="R290:R291" si="135">ABS(A290-M290)</f>
        <v>1.5148441460205184</v>
      </c>
      <c r="S290" s="3">
        <f t="shared" ref="S290:S291" si="136">ABS(A290-N290)</f>
        <v>2.2308084635621714</v>
      </c>
    </row>
    <row r="291" spans="1:19" x14ac:dyDescent="0.25">
      <c r="A291" s="2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2">
        <v>14.9</v>
      </c>
      <c r="G291" s="2">
        <v>79</v>
      </c>
      <c r="H291" s="2">
        <v>1</v>
      </c>
      <c r="I291" s="2" t="s">
        <v>28</v>
      </c>
      <c r="J291" s="2" t="s">
        <v>11</v>
      </c>
      <c r="K291" s="7">
        <v>14.577788849809879</v>
      </c>
      <c r="L291" s="7">
        <v>15.352941176470599</v>
      </c>
      <c r="M291" s="7">
        <v>13.275595381198698</v>
      </c>
      <c r="N291" s="7">
        <v>14.402108469159726</v>
      </c>
      <c r="O291" s="2" t="s">
        <v>14</v>
      </c>
      <c r="P291" s="3">
        <f t="shared" si="121"/>
        <v>2.3222111501901193</v>
      </c>
      <c r="Q291" s="3">
        <f t="shared" si="134"/>
        <v>1.5470588235293992</v>
      </c>
      <c r="R291" s="3">
        <f t="shared" si="135"/>
        <v>3.6244046188013002</v>
      </c>
      <c r="S291" s="3">
        <f t="shared" si="136"/>
        <v>2.4978915308402723</v>
      </c>
    </row>
    <row r="292" spans="1:19" hidden="1" x14ac:dyDescent="0.25">
      <c r="A292" s="2">
        <v>15.5</v>
      </c>
      <c r="B292" s="2">
        <v>8</v>
      </c>
      <c r="C292" s="2">
        <v>351</v>
      </c>
      <c r="D292" s="2">
        <v>142</v>
      </c>
      <c r="E292" s="2">
        <v>4054</v>
      </c>
      <c r="F292" s="2">
        <v>14.3</v>
      </c>
      <c r="G292" s="2">
        <v>79</v>
      </c>
      <c r="H292" s="2">
        <v>1</v>
      </c>
      <c r="I292" s="2" t="s">
        <v>52</v>
      </c>
      <c r="J292" s="2" t="s">
        <v>17</v>
      </c>
      <c r="K292" s="7">
        <v>15.347693383373867</v>
      </c>
      <c r="L292" s="7">
        <v>15.352941176470599</v>
      </c>
      <c r="M292" s="7">
        <v>15.603962107213871</v>
      </c>
      <c r="N292" s="7">
        <v>15.434865555686111</v>
      </c>
      <c r="O292" s="2" t="s">
        <v>12</v>
      </c>
      <c r="P292" s="1">
        <f t="shared" si="121"/>
        <v>0.15230661662613265</v>
      </c>
      <c r="Q292"/>
      <c r="R292"/>
      <c r="S292"/>
    </row>
    <row r="293" spans="1:19" x14ac:dyDescent="0.25">
      <c r="A293" s="2">
        <v>19.2</v>
      </c>
      <c r="B293" s="2">
        <v>8</v>
      </c>
      <c r="C293" s="2">
        <v>267</v>
      </c>
      <c r="D293" s="2">
        <v>125</v>
      </c>
      <c r="E293" s="2">
        <v>3605</v>
      </c>
      <c r="F293" s="2">
        <v>15</v>
      </c>
      <c r="G293" s="2">
        <v>79</v>
      </c>
      <c r="H293" s="2">
        <v>1</v>
      </c>
      <c r="I293" s="2" t="s">
        <v>235</v>
      </c>
      <c r="J293" s="2" t="s">
        <v>11</v>
      </c>
      <c r="K293" s="7">
        <v>16.668749144702478</v>
      </c>
      <c r="L293" s="7">
        <v>23.716666666666701</v>
      </c>
      <c r="M293" s="7">
        <v>17.769307934120217</v>
      </c>
      <c r="N293" s="7">
        <v>19.384907915163129</v>
      </c>
      <c r="O293" s="2" t="s">
        <v>12</v>
      </c>
      <c r="P293" s="3">
        <f t="shared" si="121"/>
        <v>2.5312508552975217</v>
      </c>
      <c r="Q293" s="3">
        <f t="shared" ref="Q293:Q294" si="137">ABS(A293-L293)</f>
        <v>4.5166666666667012</v>
      </c>
      <c r="R293" s="3">
        <f t="shared" ref="R293:R294" si="138">ABS(A293-M293)</f>
        <v>1.4306920658797821</v>
      </c>
      <c r="S293" s="3">
        <f t="shared" ref="S293:S294" si="139">ABS(A293-N293)</f>
        <v>0.1849079151631301</v>
      </c>
    </row>
    <row r="294" spans="1:19" x14ac:dyDescent="0.25">
      <c r="A294" s="2">
        <v>18.5</v>
      </c>
      <c r="B294" s="2">
        <v>8</v>
      </c>
      <c r="C294" s="2">
        <v>360</v>
      </c>
      <c r="D294" s="2">
        <v>150</v>
      </c>
      <c r="E294" s="2">
        <v>3940</v>
      </c>
      <c r="F294" s="2">
        <v>13</v>
      </c>
      <c r="G294" s="2">
        <v>79</v>
      </c>
      <c r="H294" s="2">
        <v>1</v>
      </c>
      <c r="I294" s="2" t="s">
        <v>236</v>
      </c>
      <c r="J294" s="2" t="s">
        <v>11</v>
      </c>
      <c r="K294" s="7">
        <v>15.346968700835086</v>
      </c>
      <c r="L294" s="7">
        <v>15.352941176470599</v>
      </c>
      <c r="M294" s="7">
        <v>15.817470821006745</v>
      </c>
      <c r="N294" s="7">
        <v>15.505793566104144</v>
      </c>
      <c r="O294" s="2" t="s">
        <v>12</v>
      </c>
      <c r="P294" s="3">
        <f t="shared" si="121"/>
        <v>3.1530312991649136</v>
      </c>
      <c r="Q294" s="3">
        <f t="shared" si="137"/>
        <v>3.1470588235294006</v>
      </c>
      <c r="R294" s="3">
        <f t="shared" si="138"/>
        <v>2.6825291789932546</v>
      </c>
      <c r="S294" s="3">
        <f t="shared" si="139"/>
        <v>2.9942064338958563</v>
      </c>
    </row>
    <row r="295" spans="1:19" hidden="1" x14ac:dyDescent="0.25">
      <c r="A295" s="2">
        <v>31.9</v>
      </c>
      <c r="B295" s="2">
        <v>4</v>
      </c>
      <c r="C295" s="2">
        <v>89</v>
      </c>
      <c r="D295" s="2">
        <v>71</v>
      </c>
      <c r="E295" s="2">
        <v>1925</v>
      </c>
      <c r="F295" s="2">
        <v>14</v>
      </c>
      <c r="G295" s="2">
        <v>79</v>
      </c>
      <c r="H295" s="2">
        <v>2</v>
      </c>
      <c r="I295" s="2" t="s">
        <v>237</v>
      </c>
      <c r="J295" s="2" t="s">
        <v>17</v>
      </c>
      <c r="K295" s="7">
        <v>31.986606340616156</v>
      </c>
      <c r="L295" s="7">
        <v>32.105747126436803</v>
      </c>
      <c r="M295" s="7">
        <v>30.831037415957933</v>
      </c>
      <c r="N295" s="7">
        <v>31.641130294336964</v>
      </c>
      <c r="O295" s="2" t="s">
        <v>18</v>
      </c>
      <c r="P295" s="1">
        <f t="shared" si="121"/>
        <v>8.660634061615724E-2</v>
      </c>
      <c r="Q295"/>
      <c r="R295"/>
      <c r="S295"/>
    </row>
    <row r="296" spans="1:19" x14ac:dyDescent="0.25">
      <c r="A296" s="2">
        <v>34.1</v>
      </c>
      <c r="B296" s="2">
        <v>4</v>
      </c>
      <c r="C296" s="2">
        <v>86</v>
      </c>
      <c r="D296" s="2">
        <v>65</v>
      </c>
      <c r="E296" s="2">
        <v>1975</v>
      </c>
      <c r="F296" s="2">
        <v>15.2</v>
      </c>
      <c r="G296" s="2">
        <v>79</v>
      </c>
      <c r="H296" s="2">
        <v>3</v>
      </c>
      <c r="I296" s="2" t="s">
        <v>238</v>
      </c>
      <c r="J296" s="2" t="s">
        <v>11</v>
      </c>
      <c r="K296" s="7">
        <v>35.664728256902066</v>
      </c>
      <c r="L296" s="7">
        <v>32.105747126436803</v>
      </c>
      <c r="M296" s="7">
        <v>32.349713118635307</v>
      </c>
      <c r="N296" s="7">
        <v>33.373396167324721</v>
      </c>
      <c r="O296" s="2" t="s">
        <v>18</v>
      </c>
      <c r="P296" s="3">
        <f t="shared" si="121"/>
        <v>1.5647282569020646</v>
      </c>
      <c r="Q296" s="3">
        <f t="shared" ref="Q296:Q298" si="140">ABS(A296-L296)</f>
        <v>1.9942528735631981</v>
      </c>
      <c r="R296" s="3">
        <f t="shared" ref="R296:R298" si="141">ABS(A296-M296)</f>
        <v>1.7502868813646941</v>
      </c>
      <c r="S296" s="3">
        <f t="shared" ref="S296:S298" si="142">ABS(A296-N296)</f>
        <v>0.72660383267528061</v>
      </c>
    </row>
    <row r="297" spans="1:19" x14ac:dyDescent="0.25">
      <c r="A297" s="2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2">
        <v>14.4</v>
      </c>
      <c r="G297" s="2">
        <v>79</v>
      </c>
      <c r="H297" s="2">
        <v>1</v>
      </c>
      <c r="I297" s="2" t="s">
        <v>239</v>
      </c>
      <c r="J297" s="2" t="s">
        <v>11</v>
      </c>
      <c r="K297" s="7">
        <v>29.473077283183756</v>
      </c>
      <c r="L297" s="7">
        <v>32.105747126436803</v>
      </c>
      <c r="M297" s="7">
        <v>28.952865598273657</v>
      </c>
      <c r="N297" s="7">
        <v>30.177230002631404</v>
      </c>
      <c r="O297" s="2" t="s">
        <v>14</v>
      </c>
      <c r="P297" s="3">
        <f t="shared" si="121"/>
        <v>6.2269227168162473</v>
      </c>
      <c r="Q297" s="3">
        <f t="shared" si="140"/>
        <v>3.5942528735631996</v>
      </c>
      <c r="R297" s="3">
        <f t="shared" si="141"/>
        <v>6.7471344017263455</v>
      </c>
      <c r="S297" s="3">
        <f t="shared" si="142"/>
        <v>5.5227699973685986</v>
      </c>
    </row>
    <row r="298" spans="1:19" x14ac:dyDescent="0.25">
      <c r="A298" s="2">
        <v>27.4</v>
      </c>
      <c r="B298" s="2">
        <v>4</v>
      </c>
      <c r="C298" s="2">
        <v>121</v>
      </c>
      <c r="D298" s="2">
        <v>80</v>
      </c>
      <c r="E298" s="2">
        <v>2670</v>
      </c>
      <c r="F298" s="2">
        <v>15</v>
      </c>
      <c r="G298" s="2">
        <v>79</v>
      </c>
      <c r="H298" s="2">
        <v>1</v>
      </c>
      <c r="I298" s="2" t="s">
        <v>240</v>
      </c>
      <c r="J298" s="2" t="s">
        <v>11</v>
      </c>
      <c r="K298" s="7">
        <v>30.214037773815047</v>
      </c>
      <c r="L298" s="7">
        <v>32.105747126436803</v>
      </c>
      <c r="M298" s="7">
        <v>25.548989090853397</v>
      </c>
      <c r="N298" s="7">
        <v>29.289591330368413</v>
      </c>
      <c r="O298" s="2" t="s">
        <v>12</v>
      </c>
      <c r="P298" s="3">
        <f t="shared" si="121"/>
        <v>2.8140377738150484</v>
      </c>
      <c r="Q298" s="3">
        <f t="shared" si="140"/>
        <v>4.7057471264368047</v>
      </c>
      <c r="R298" s="3">
        <f t="shared" si="141"/>
        <v>1.851010909146602</v>
      </c>
      <c r="S298" s="3">
        <f t="shared" si="142"/>
        <v>1.8895913303684146</v>
      </c>
    </row>
    <row r="299" spans="1:19" hidden="1" x14ac:dyDescent="0.25">
      <c r="A299" s="2">
        <v>25.4</v>
      </c>
      <c r="B299" s="2">
        <v>5</v>
      </c>
      <c r="C299" s="2">
        <v>183</v>
      </c>
      <c r="D299" s="2">
        <v>77</v>
      </c>
      <c r="E299" s="2">
        <v>3530</v>
      </c>
      <c r="F299" s="2">
        <v>20.100000000000001</v>
      </c>
      <c r="G299" s="2">
        <v>79</v>
      </c>
      <c r="H299" s="2">
        <v>2</v>
      </c>
      <c r="I299" s="2" t="s">
        <v>241</v>
      </c>
      <c r="J299" s="2" t="s">
        <v>17</v>
      </c>
      <c r="K299" s="7">
        <v>22.631825788992099</v>
      </c>
      <c r="L299" s="7">
        <v>27.7</v>
      </c>
      <c r="M299" s="7">
        <v>23.058837076908137</v>
      </c>
      <c r="N299" s="7">
        <v>24.463554288633414</v>
      </c>
      <c r="O299" s="2" t="s">
        <v>14</v>
      </c>
      <c r="P299" s="1">
        <f t="shared" si="121"/>
        <v>2.7681742110078993</v>
      </c>
      <c r="Q299"/>
      <c r="R299"/>
      <c r="S299"/>
    </row>
    <row r="300" spans="1:19" x14ac:dyDescent="0.25">
      <c r="A300" s="2">
        <v>23</v>
      </c>
      <c r="B300" s="2">
        <v>8</v>
      </c>
      <c r="C300" s="2">
        <v>350</v>
      </c>
      <c r="D300" s="2">
        <v>125</v>
      </c>
      <c r="E300" s="2">
        <v>3900</v>
      </c>
      <c r="F300" s="2">
        <v>17.399999999999999</v>
      </c>
      <c r="G300" s="2">
        <v>79</v>
      </c>
      <c r="H300" s="2">
        <v>1</v>
      </c>
      <c r="I300" s="2" t="s">
        <v>242</v>
      </c>
      <c r="J300" s="2" t="s">
        <v>11</v>
      </c>
      <c r="K300" s="7">
        <v>16.137677357732539</v>
      </c>
      <c r="L300" s="7">
        <v>23.716666666666701</v>
      </c>
      <c r="M300" s="7">
        <v>17.292604847622094</v>
      </c>
      <c r="N300" s="7">
        <v>19.048982957340446</v>
      </c>
      <c r="O300" s="2" t="s">
        <v>14</v>
      </c>
      <c r="P300" s="3">
        <f t="shared" si="121"/>
        <v>6.8623226422674612</v>
      </c>
      <c r="Q300" s="3">
        <f>ABS(A300-L300)</f>
        <v>0.71666666666670054</v>
      </c>
      <c r="R300" s="3">
        <f>ABS(A300-M300)</f>
        <v>5.7073951523779058</v>
      </c>
      <c r="S300" s="3">
        <f>ABS(A300-N300)</f>
        <v>3.9510170426595543</v>
      </c>
    </row>
    <row r="301" spans="1:19" hidden="1" x14ac:dyDescent="0.25">
      <c r="A301" s="2">
        <v>27.2</v>
      </c>
      <c r="B301" s="2">
        <v>4</v>
      </c>
      <c r="C301" s="2">
        <v>141</v>
      </c>
      <c r="D301" s="2">
        <v>71</v>
      </c>
      <c r="E301" s="2">
        <v>3190</v>
      </c>
      <c r="F301" s="2">
        <v>24.8</v>
      </c>
      <c r="G301" s="2">
        <v>79</v>
      </c>
      <c r="H301" s="2">
        <v>2</v>
      </c>
      <c r="I301" s="2" t="s">
        <v>35</v>
      </c>
      <c r="J301" s="2" t="s">
        <v>17</v>
      </c>
      <c r="K301" s="7">
        <v>27.413336949975452</v>
      </c>
      <c r="L301" s="7">
        <v>27.7</v>
      </c>
      <c r="M301" s="7">
        <v>24.967856723081628</v>
      </c>
      <c r="N301" s="7">
        <v>26.693731224352359</v>
      </c>
      <c r="O301" s="2" t="s">
        <v>18</v>
      </c>
      <c r="P301" s="1">
        <f t="shared" si="121"/>
        <v>0.21333694997545294</v>
      </c>
      <c r="Q301"/>
      <c r="R301"/>
      <c r="S301"/>
    </row>
    <row r="302" spans="1:19" hidden="1" x14ac:dyDescent="0.25">
      <c r="A302" s="2">
        <v>23.9</v>
      </c>
      <c r="B302" s="2">
        <v>8</v>
      </c>
      <c r="C302" s="2">
        <v>260</v>
      </c>
      <c r="D302" s="2">
        <v>90</v>
      </c>
      <c r="E302" s="2">
        <v>3420</v>
      </c>
      <c r="F302" s="2">
        <v>22.2</v>
      </c>
      <c r="G302" s="2">
        <v>79</v>
      </c>
      <c r="H302" s="2">
        <v>1</v>
      </c>
      <c r="I302" s="2" t="s">
        <v>200</v>
      </c>
      <c r="J302" s="2" t="s">
        <v>17</v>
      </c>
      <c r="K302" s="7">
        <v>19.056686882840584</v>
      </c>
      <c r="L302" s="7">
        <v>20.0066666666667</v>
      </c>
      <c r="M302" s="7">
        <v>20.514506652093868</v>
      </c>
      <c r="N302" s="7">
        <v>19.859286733867052</v>
      </c>
      <c r="O302" s="2" t="s">
        <v>12</v>
      </c>
      <c r="P302" s="1">
        <f t="shared" si="121"/>
        <v>4.8433131171594148</v>
      </c>
      <c r="Q302"/>
      <c r="R302"/>
      <c r="S302"/>
    </row>
    <row r="303" spans="1:19" hidden="1" x14ac:dyDescent="0.25">
      <c r="A303" s="2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2">
        <v>13.2</v>
      </c>
      <c r="G303" s="2">
        <v>79</v>
      </c>
      <c r="H303" s="2">
        <v>1</v>
      </c>
      <c r="I303" s="2" t="s">
        <v>243</v>
      </c>
      <c r="J303" s="2" t="s">
        <v>17</v>
      </c>
      <c r="K303" s="7">
        <v>33.728303024139436</v>
      </c>
      <c r="L303" s="7">
        <v>32.105747126436803</v>
      </c>
      <c r="M303" s="7">
        <v>28.316048391103756</v>
      </c>
      <c r="N303" s="7">
        <v>31.383366180559999</v>
      </c>
      <c r="O303" s="2" t="s">
        <v>18</v>
      </c>
      <c r="P303" s="1">
        <f t="shared" si="121"/>
        <v>0.47169697586056714</v>
      </c>
      <c r="Q303"/>
      <c r="R303"/>
      <c r="S303"/>
    </row>
    <row r="304" spans="1:19" x14ac:dyDescent="0.25">
      <c r="A304" s="2">
        <v>34.5</v>
      </c>
      <c r="B304" s="2">
        <v>4</v>
      </c>
      <c r="C304" s="2">
        <v>105</v>
      </c>
      <c r="D304" s="2">
        <v>70</v>
      </c>
      <c r="E304" s="2">
        <v>2150</v>
      </c>
      <c r="F304" s="2">
        <v>14.9</v>
      </c>
      <c r="G304" s="2">
        <v>79</v>
      </c>
      <c r="H304" s="2">
        <v>1</v>
      </c>
      <c r="I304" s="2" t="s">
        <v>244</v>
      </c>
      <c r="J304" s="2" t="s">
        <v>11</v>
      </c>
      <c r="K304" s="7">
        <v>32.720891468040421</v>
      </c>
      <c r="L304" s="7">
        <v>32.105747126436803</v>
      </c>
      <c r="M304" s="7">
        <v>28.502190621143697</v>
      </c>
      <c r="N304" s="7">
        <v>31.109609738540311</v>
      </c>
      <c r="O304" s="2" t="s">
        <v>18</v>
      </c>
      <c r="P304" s="3">
        <f t="shared" si="121"/>
        <v>1.7791085319595794</v>
      </c>
      <c r="Q304" s="3">
        <f t="shared" ref="Q304:Q305" si="143">ABS(A304-L304)</f>
        <v>2.3942528735631967</v>
      </c>
      <c r="R304" s="3">
        <f t="shared" ref="R304:R305" si="144">ABS(A304-M304)</f>
        <v>5.9978093788563029</v>
      </c>
      <c r="S304" s="3">
        <f t="shared" ref="S304:S305" si="145">ABS(A304-N304)</f>
        <v>3.3903902614596895</v>
      </c>
    </row>
    <row r="305" spans="1:19" x14ac:dyDescent="0.25">
      <c r="A305" s="2">
        <v>31.8</v>
      </c>
      <c r="B305" s="2">
        <v>4</v>
      </c>
      <c r="C305" s="2">
        <v>85</v>
      </c>
      <c r="D305" s="2">
        <v>65</v>
      </c>
      <c r="E305" s="2">
        <v>2020</v>
      </c>
      <c r="F305" s="2">
        <v>19.2</v>
      </c>
      <c r="G305" s="2">
        <v>79</v>
      </c>
      <c r="H305" s="2">
        <v>3</v>
      </c>
      <c r="I305" s="2" t="s">
        <v>245</v>
      </c>
      <c r="J305" s="2" t="s">
        <v>11</v>
      </c>
      <c r="K305" s="7">
        <v>33.663685311241565</v>
      </c>
      <c r="L305" s="7">
        <v>32.105747126436803</v>
      </c>
      <c r="M305" s="7">
        <v>31.984249106567237</v>
      </c>
      <c r="N305" s="7">
        <v>32.584560514748539</v>
      </c>
      <c r="O305" s="2" t="s">
        <v>12</v>
      </c>
      <c r="P305" s="3">
        <f t="shared" si="121"/>
        <v>1.8636853112415643</v>
      </c>
      <c r="Q305" s="3">
        <f t="shared" si="143"/>
        <v>0.30574712643680257</v>
      </c>
      <c r="R305" s="3">
        <f t="shared" si="144"/>
        <v>0.18424910656723625</v>
      </c>
      <c r="S305" s="3">
        <f t="shared" si="145"/>
        <v>0.78456051474853794</v>
      </c>
    </row>
    <row r="306" spans="1:19" hidden="1" x14ac:dyDescent="0.25">
      <c r="A306" s="2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2">
        <v>14.7</v>
      </c>
      <c r="G306" s="2">
        <v>79</v>
      </c>
      <c r="H306" s="2">
        <v>2</v>
      </c>
      <c r="I306" s="2" t="s">
        <v>246</v>
      </c>
      <c r="J306" s="2" t="s">
        <v>17</v>
      </c>
      <c r="K306" s="7">
        <v>32.568622567270651</v>
      </c>
      <c r="L306" s="7">
        <v>32.105747126436803</v>
      </c>
      <c r="M306" s="7">
        <v>29.959952210787815</v>
      </c>
      <c r="N306" s="7">
        <v>31.544773968165092</v>
      </c>
      <c r="O306" s="2" t="s">
        <v>18</v>
      </c>
      <c r="P306" s="1">
        <f t="shared" si="121"/>
        <v>4.7313774327293459</v>
      </c>
      <c r="Q306"/>
      <c r="R306"/>
      <c r="S306"/>
    </row>
    <row r="307" spans="1:19" x14ac:dyDescent="0.25">
      <c r="A307" s="2">
        <v>28.4</v>
      </c>
      <c r="B307" s="2">
        <v>4</v>
      </c>
      <c r="C307" s="2">
        <v>151</v>
      </c>
      <c r="D307" s="2">
        <v>90</v>
      </c>
      <c r="E307" s="2">
        <v>2670</v>
      </c>
      <c r="F307" s="2">
        <v>16</v>
      </c>
      <c r="G307" s="2">
        <v>79</v>
      </c>
      <c r="H307" s="2">
        <v>1</v>
      </c>
      <c r="I307" s="2" t="s">
        <v>247</v>
      </c>
      <c r="J307" s="2" t="s">
        <v>11</v>
      </c>
      <c r="K307" s="7">
        <v>25.700816525526989</v>
      </c>
      <c r="L307" s="7">
        <v>26.513207547169799</v>
      </c>
      <c r="M307" s="7">
        <v>25.269455057619044</v>
      </c>
      <c r="N307" s="7">
        <v>25.827826376771942</v>
      </c>
      <c r="O307" s="2" t="s">
        <v>14</v>
      </c>
      <c r="P307" s="3">
        <f t="shared" si="121"/>
        <v>2.6991834744730099</v>
      </c>
      <c r="Q307" s="3">
        <f t="shared" ref="Q307:Q312" si="146">ABS(A307-L307)</f>
        <v>1.8867924528301998</v>
      </c>
      <c r="R307" s="3">
        <f t="shared" ref="R307:R312" si="147">ABS(A307-M307)</f>
        <v>3.1305449423809542</v>
      </c>
      <c r="S307" s="3">
        <f t="shared" ref="S307:S312" si="148">ABS(A307-N307)</f>
        <v>2.572173623228057</v>
      </c>
    </row>
    <row r="308" spans="1:19" x14ac:dyDescent="0.25">
      <c r="A308" s="2">
        <v>28.8</v>
      </c>
      <c r="B308" s="2">
        <v>6</v>
      </c>
      <c r="C308" s="2">
        <v>173</v>
      </c>
      <c r="D308" s="2">
        <v>115</v>
      </c>
      <c r="E308" s="2">
        <v>2595</v>
      </c>
      <c r="F308" s="2">
        <v>11.3</v>
      </c>
      <c r="G308" s="2">
        <v>79</v>
      </c>
      <c r="H308" s="2">
        <v>1</v>
      </c>
      <c r="I308" s="2" t="s">
        <v>248</v>
      </c>
      <c r="J308" s="2" t="s">
        <v>11</v>
      </c>
      <c r="K308" s="7">
        <v>22.038043360629487</v>
      </c>
      <c r="L308" s="7">
        <v>26.513207547169799</v>
      </c>
      <c r="M308" s="7">
        <v>23.381998465492735</v>
      </c>
      <c r="N308" s="7">
        <v>23.977749791097342</v>
      </c>
      <c r="O308" s="2" t="s">
        <v>14</v>
      </c>
      <c r="P308" s="3">
        <f t="shared" si="121"/>
        <v>6.7619566393705135</v>
      </c>
      <c r="Q308" s="3">
        <f t="shared" si="146"/>
        <v>2.2867924528302019</v>
      </c>
      <c r="R308" s="3">
        <f t="shared" si="147"/>
        <v>5.4180015345072654</v>
      </c>
      <c r="S308" s="3">
        <f t="shared" si="148"/>
        <v>4.8222502089026591</v>
      </c>
    </row>
    <row r="309" spans="1:19" x14ac:dyDescent="0.25">
      <c r="A309" s="2">
        <v>26.8</v>
      </c>
      <c r="B309" s="2">
        <v>6</v>
      </c>
      <c r="C309" s="2">
        <v>173</v>
      </c>
      <c r="D309" s="2">
        <v>115</v>
      </c>
      <c r="E309" s="2">
        <v>2700</v>
      </c>
      <c r="F309" s="2">
        <v>12.9</v>
      </c>
      <c r="G309" s="2">
        <v>79</v>
      </c>
      <c r="H309" s="2">
        <v>1</v>
      </c>
      <c r="I309" s="2" t="s">
        <v>249</v>
      </c>
      <c r="J309" s="2" t="s">
        <v>11</v>
      </c>
      <c r="K309" s="7">
        <v>21.124136402161046</v>
      </c>
      <c r="L309" s="7">
        <v>26.513207547169799</v>
      </c>
      <c r="M309" s="7">
        <v>22.817744859763188</v>
      </c>
      <c r="N309" s="7">
        <v>23.485029603031347</v>
      </c>
      <c r="O309" s="2" t="s">
        <v>14</v>
      </c>
      <c r="P309" s="3">
        <f t="shared" si="121"/>
        <v>5.6758635978389549</v>
      </c>
      <c r="Q309" s="3">
        <f t="shared" si="146"/>
        <v>0.28679245283020194</v>
      </c>
      <c r="R309" s="3">
        <f t="shared" si="147"/>
        <v>3.9822551402368127</v>
      </c>
      <c r="S309" s="3">
        <f t="shared" si="148"/>
        <v>3.3149703969686541</v>
      </c>
    </row>
    <row r="310" spans="1:19" x14ac:dyDescent="0.25">
      <c r="A310" s="2">
        <v>33.5</v>
      </c>
      <c r="B310" s="2">
        <v>4</v>
      </c>
      <c r="C310" s="2">
        <v>151</v>
      </c>
      <c r="D310" s="2">
        <v>90</v>
      </c>
      <c r="E310" s="2">
        <v>2556</v>
      </c>
      <c r="F310" s="2">
        <v>13.2</v>
      </c>
      <c r="G310" s="2">
        <v>79</v>
      </c>
      <c r="H310" s="2">
        <v>1</v>
      </c>
      <c r="I310" s="2" t="s">
        <v>250</v>
      </c>
      <c r="J310" s="2" t="s">
        <v>11</v>
      </c>
      <c r="K310" s="7">
        <v>27.061285786988982</v>
      </c>
      <c r="L310" s="7">
        <v>26.513207547169799</v>
      </c>
      <c r="M310" s="7">
        <v>25.917711849572875</v>
      </c>
      <c r="N310" s="7">
        <v>26.497401727910553</v>
      </c>
      <c r="O310" s="2" t="s">
        <v>18</v>
      </c>
      <c r="P310" s="3">
        <f t="shared" si="121"/>
        <v>6.4387142130110178</v>
      </c>
      <c r="Q310" s="3">
        <f t="shared" si="146"/>
        <v>6.9867924528302012</v>
      </c>
      <c r="R310" s="3">
        <f t="shared" si="147"/>
        <v>7.5822881504271251</v>
      </c>
      <c r="S310" s="3">
        <f t="shared" si="148"/>
        <v>7.0025982720894469</v>
      </c>
    </row>
    <row r="311" spans="1:19" x14ac:dyDescent="0.25">
      <c r="A311" s="2">
        <v>41.5</v>
      </c>
      <c r="B311" s="2">
        <v>4</v>
      </c>
      <c r="C311" s="2">
        <v>98</v>
      </c>
      <c r="D311" s="2">
        <v>76</v>
      </c>
      <c r="E311" s="2">
        <v>2144</v>
      </c>
      <c r="F311" s="2">
        <v>14.7</v>
      </c>
      <c r="G311" s="2">
        <v>80</v>
      </c>
      <c r="H311" s="2">
        <v>2</v>
      </c>
      <c r="I311" s="2" t="s">
        <v>158</v>
      </c>
      <c r="J311" s="2" t="s">
        <v>11</v>
      </c>
      <c r="K311" s="7">
        <v>30.256007117042778</v>
      </c>
      <c r="L311" s="7">
        <v>32.105747126436803</v>
      </c>
      <c r="M311" s="7">
        <v>29.544530240032369</v>
      </c>
      <c r="N311" s="7">
        <v>30.635428161170651</v>
      </c>
      <c r="O311" s="2" t="s">
        <v>14</v>
      </c>
      <c r="P311" s="3">
        <f t="shared" si="121"/>
        <v>11.243992882957222</v>
      </c>
      <c r="Q311" s="3">
        <f t="shared" si="146"/>
        <v>9.3942528735631967</v>
      </c>
      <c r="R311" s="3">
        <f t="shared" si="147"/>
        <v>11.955469759967631</v>
      </c>
      <c r="S311" s="3">
        <f t="shared" si="148"/>
        <v>10.864571838829349</v>
      </c>
    </row>
    <row r="312" spans="1:19" x14ac:dyDescent="0.25">
      <c r="A312" s="2">
        <v>38.1</v>
      </c>
      <c r="B312" s="2">
        <v>4</v>
      </c>
      <c r="C312" s="2">
        <v>89</v>
      </c>
      <c r="D312" s="2">
        <v>60</v>
      </c>
      <c r="E312" s="2">
        <v>1968</v>
      </c>
      <c r="F312" s="2">
        <v>18.8</v>
      </c>
      <c r="G312" s="2">
        <v>80</v>
      </c>
      <c r="H312" s="2">
        <v>3</v>
      </c>
      <c r="I312" s="2" t="s">
        <v>251</v>
      </c>
      <c r="J312" s="2" t="s">
        <v>11</v>
      </c>
      <c r="K312" s="7">
        <v>34.914859465083794</v>
      </c>
      <c r="L312" s="7">
        <v>32.105747126436803</v>
      </c>
      <c r="M312" s="7">
        <v>32.611222623257284</v>
      </c>
      <c r="N312" s="7">
        <v>33.210609738259286</v>
      </c>
      <c r="O312" s="2" t="s">
        <v>18</v>
      </c>
      <c r="P312" s="3">
        <f t="shared" si="121"/>
        <v>3.1851405349162079</v>
      </c>
      <c r="Q312" s="3">
        <f t="shared" si="146"/>
        <v>5.9942528735631981</v>
      </c>
      <c r="R312" s="3">
        <f t="shared" si="147"/>
        <v>5.4887773767427177</v>
      </c>
      <c r="S312" s="3">
        <f t="shared" si="148"/>
        <v>4.889390261740715</v>
      </c>
    </row>
    <row r="313" spans="1:19" hidden="1" x14ac:dyDescent="0.25">
      <c r="A313" s="2">
        <v>32.1</v>
      </c>
      <c r="B313" s="2">
        <v>4</v>
      </c>
      <c r="C313" s="2">
        <v>98</v>
      </c>
      <c r="D313" s="2">
        <v>70</v>
      </c>
      <c r="E313" s="2">
        <v>2120</v>
      </c>
      <c r="F313" s="2">
        <v>15.5</v>
      </c>
      <c r="G313" s="2">
        <v>80</v>
      </c>
      <c r="H313" s="2">
        <v>1</v>
      </c>
      <c r="I313" s="2" t="s">
        <v>156</v>
      </c>
      <c r="J313" s="2" t="s">
        <v>17</v>
      </c>
      <c r="K313" s="7">
        <v>32.499374941212146</v>
      </c>
      <c r="L313" s="7">
        <v>32.105747126436803</v>
      </c>
      <c r="M313" s="7">
        <v>28.540389324934104</v>
      </c>
      <c r="N313" s="7">
        <v>31.048503797527683</v>
      </c>
      <c r="O313" s="2" t="s">
        <v>14</v>
      </c>
      <c r="P313" s="1">
        <f t="shared" si="121"/>
        <v>0.39937494121214456</v>
      </c>
      <c r="Q313"/>
      <c r="R313"/>
      <c r="S313"/>
    </row>
    <row r="314" spans="1:19" x14ac:dyDescent="0.25">
      <c r="A314" s="2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2">
        <v>16.399999999999999</v>
      </c>
      <c r="G314" s="2">
        <v>80</v>
      </c>
      <c r="H314" s="2">
        <v>3</v>
      </c>
      <c r="I314" s="2" t="s">
        <v>252</v>
      </c>
      <c r="J314" s="2" t="s">
        <v>11</v>
      </c>
      <c r="K314" s="7">
        <v>35.142801719352804</v>
      </c>
      <c r="L314" s="7">
        <v>32.105747126436803</v>
      </c>
      <c r="M314" s="7">
        <v>32.095508561335031</v>
      </c>
      <c r="N314" s="7">
        <v>33.114685802374879</v>
      </c>
      <c r="O314" s="2" t="s">
        <v>18</v>
      </c>
      <c r="P314" s="3">
        <f t="shared" si="121"/>
        <v>2.0571982806471993</v>
      </c>
      <c r="Q314" s="3">
        <f>ABS(A314-L314)</f>
        <v>5.0942528735631996</v>
      </c>
      <c r="R314" s="3">
        <f>ABS(A314-M314)</f>
        <v>5.1044914386649722</v>
      </c>
      <c r="S314" s="3">
        <f>ABS(A314-N314)</f>
        <v>4.0853141976251237</v>
      </c>
    </row>
    <row r="315" spans="1:19" hidden="1" x14ac:dyDescent="0.25">
      <c r="A315" s="2">
        <v>28</v>
      </c>
      <c r="B315" s="2">
        <v>4</v>
      </c>
      <c r="C315" s="2">
        <v>151</v>
      </c>
      <c r="D315" s="2">
        <v>90</v>
      </c>
      <c r="E315" s="2">
        <v>2678</v>
      </c>
      <c r="F315" s="2">
        <v>16.5</v>
      </c>
      <c r="G315" s="2">
        <v>80</v>
      </c>
      <c r="H315" s="2">
        <v>1</v>
      </c>
      <c r="I315" s="2" t="s">
        <v>248</v>
      </c>
      <c r="J315" s="2" t="s">
        <v>17</v>
      </c>
      <c r="K315" s="7">
        <v>25.436063971610221</v>
      </c>
      <c r="L315" s="7">
        <v>26.513207547169799</v>
      </c>
      <c r="M315" s="7">
        <v>25.213786420680652</v>
      </c>
      <c r="N315" s="7">
        <v>25.721019313153558</v>
      </c>
      <c r="O315" s="2" t="s">
        <v>14</v>
      </c>
      <c r="P315" s="1">
        <f t="shared" si="121"/>
        <v>2.5639360283897794</v>
      </c>
      <c r="Q315"/>
      <c r="R315"/>
      <c r="S315"/>
    </row>
    <row r="316" spans="1:19" x14ac:dyDescent="0.25">
      <c r="A316" s="2">
        <v>26.4</v>
      </c>
      <c r="B316" s="2">
        <v>4</v>
      </c>
      <c r="C316" s="2">
        <v>140</v>
      </c>
      <c r="D316" s="2">
        <v>88</v>
      </c>
      <c r="E316" s="2">
        <v>2870</v>
      </c>
      <c r="F316" s="2">
        <v>18.100000000000001</v>
      </c>
      <c r="G316" s="2">
        <v>80</v>
      </c>
      <c r="H316" s="2">
        <v>1</v>
      </c>
      <c r="I316" s="2" t="s">
        <v>253</v>
      </c>
      <c r="J316" s="2" t="s">
        <v>11</v>
      </c>
      <c r="K316" s="7">
        <v>25.694317327020219</v>
      </c>
      <c r="L316" s="7">
        <v>22.126315789473701</v>
      </c>
      <c r="M316" s="7">
        <v>24.213111722635507</v>
      </c>
      <c r="N316" s="7">
        <v>24.011248279709807</v>
      </c>
      <c r="O316" s="2" t="s">
        <v>18</v>
      </c>
      <c r="P316" s="3">
        <f t="shared" si="121"/>
        <v>0.70568267297977982</v>
      </c>
      <c r="Q316" s="3">
        <f>ABS(A316-L316)</f>
        <v>4.273684210526298</v>
      </c>
      <c r="R316" s="3">
        <f>ABS(A316-M316)</f>
        <v>2.186888277364492</v>
      </c>
      <c r="S316" s="3">
        <f>ABS(A316-N316)</f>
        <v>2.3887517202901911</v>
      </c>
    </row>
    <row r="317" spans="1:19" hidden="1" x14ac:dyDescent="0.25">
      <c r="A317" s="2">
        <v>24.3</v>
      </c>
      <c r="B317" s="2">
        <v>4</v>
      </c>
      <c r="C317" s="2">
        <v>151</v>
      </c>
      <c r="D317" s="2">
        <v>90</v>
      </c>
      <c r="E317" s="2">
        <v>3003</v>
      </c>
      <c r="F317" s="2">
        <v>20.100000000000001</v>
      </c>
      <c r="G317" s="2">
        <v>80</v>
      </c>
      <c r="H317" s="2">
        <v>1</v>
      </c>
      <c r="I317" s="2" t="s">
        <v>207</v>
      </c>
      <c r="J317" s="2" t="s">
        <v>17</v>
      </c>
      <c r="K317" s="7">
        <v>23.853167280996701</v>
      </c>
      <c r="L317" s="7">
        <v>22.126315789473701</v>
      </c>
      <c r="M317" s="7">
        <v>23.512633759703608</v>
      </c>
      <c r="N317" s="7">
        <v>23.164038943391336</v>
      </c>
      <c r="O317" s="2" t="s">
        <v>18</v>
      </c>
      <c r="P317" s="1">
        <f t="shared" si="121"/>
        <v>0.44683271900330013</v>
      </c>
      <c r="Q317"/>
      <c r="R317"/>
      <c r="S317"/>
    </row>
    <row r="318" spans="1:19" hidden="1" x14ac:dyDescent="0.25">
      <c r="A318" s="2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2">
        <v>18.7</v>
      </c>
      <c r="G318" s="2">
        <v>80</v>
      </c>
      <c r="H318" s="2">
        <v>1</v>
      </c>
      <c r="I318" s="2" t="s">
        <v>210</v>
      </c>
      <c r="J318" s="2" t="s">
        <v>17</v>
      </c>
      <c r="K318" s="7">
        <v>19.069534131729085</v>
      </c>
      <c r="L318" s="7">
        <v>20.0066666666667</v>
      </c>
      <c r="M318" s="7">
        <v>21.515404023837544</v>
      </c>
      <c r="N318" s="7">
        <v>20.197201607411113</v>
      </c>
      <c r="O318" s="2" t="s">
        <v>18</v>
      </c>
      <c r="P318" s="1">
        <f t="shared" si="121"/>
        <v>3.0465868270916019E-2</v>
      </c>
      <c r="Q318"/>
      <c r="R318"/>
      <c r="S318"/>
    </row>
    <row r="319" spans="1:19" hidden="1" x14ac:dyDescent="0.25">
      <c r="A319" s="2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2">
        <v>15.8</v>
      </c>
      <c r="G319" s="2">
        <v>80</v>
      </c>
      <c r="H319" s="2">
        <v>2</v>
      </c>
      <c r="I319" s="2" t="s">
        <v>254</v>
      </c>
      <c r="J319" s="2" t="s">
        <v>17</v>
      </c>
      <c r="K319" s="7">
        <v>29.171218913088964</v>
      </c>
      <c r="L319" s="7">
        <v>32.105747126436803</v>
      </c>
      <c r="M319" s="7">
        <v>29.156908529914041</v>
      </c>
      <c r="N319" s="7">
        <v>30.144624856479936</v>
      </c>
      <c r="O319" s="2" t="s">
        <v>14</v>
      </c>
      <c r="P319" s="1">
        <f t="shared" si="121"/>
        <v>5.1287810869110331</v>
      </c>
      <c r="Q319"/>
      <c r="R319"/>
      <c r="S319"/>
    </row>
    <row r="320" spans="1:19" x14ac:dyDescent="0.25">
      <c r="A320" s="2">
        <v>29.8</v>
      </c>
      <c r="B320" s="2">
        <v>4</v>
      </c>
      <c r="C320" s="2">
        <v>134</v>
      </c>
      <c r="D320" s="2">
        <v>90</v>
      </c>
      <c r="E320" s="2">
        <v>2711</v>
      </c>
      <c r="F320" s="2">
        <v>15.5</v>
      </c>
      <c r="G320" s="2">
        <v>80</v>
      </c>
      <c r="H320" s="2">
        <v>3</v>
      </c>
      <c r="I320" s="2" t="s">
        <v>255</v>
      </c>
      <c r="J320" s="2" t="s">
        <v>11</v>
      </c>
      <c r="K320" s="7">
        <v>28.503844487278538</v>
      </c>
      <c r="L320" s="7">
        <v>26.513207547169799</v>
      </c>
      <c r="M320" s="7">
        <v>27.807785841339456</v>
      </c>
      <c r="N320" s="7">
        <v>27.608279291929264</v>
      </c>
      <c r="O320" s="2" t="s">
        <v>18</v>
      </c>
      <c r="P320" s="3">
        <f t="shared" si="121"/>
        <v>1.2961555127214623</v>
      </c>
      <c r="Q320" s="3">
        <f>ABS(A320-L320)</f>
        <v>3.2867924528302019</v>
      </c>
      <c r="R320" s="3">
        <f>ABS(A320-M320)</f>
        <v>1.9922141586605449</v>
      </c>
      <c r="S320" s="3">
        <f>ABS(A320-N320)</f>
        <v>2.1917207080707364</v>
      </c>
    </row>
    <row r="321" spans="1:19" hidden="1" x14ac:dyDescent="0.25">
      <c r="A321" s="2">
        <v>31.3</v>
      </c>
      <c r="B321" s="2">
        <v>4</v>
      </c>
      <c r="C321" s="2">
        <v>120</v>
      </c>
      <c r="D321" s="2">
        <v>75</v>
      </c>
      <c r="E321" s="2">
        <v>2542</v>
      </c>
      <c r="F321" s="2">
        <v>17.5</v>
      </c>
      <c r="G321" s="2">
        <v>80</v>
      </c>
      <c r="H321" s="2">
        <v>3</v>
      </c>
      <c r="I321" s="2" t="s">
        <v>256</v>
      </c>
      <c r="J321" s="2" t="s">
        <v>17</v>
      </c>
      <c r="K321" s="7">
        <v>32.094326052600088</v>
      </c>
      <c r="L321" s="7">
        <v>32.105747126436803</v>
      </c>
      <c r="M321" s="7">
        <v>29.319366447606736</v>
      </c>
      <c r="N321" s="7">
        <v>31.173146542214543</v>
      </c>
      <c r="O321" s="2" t="s">
        <v>18</v>
      </c>
      <c r="P321" s="1">
        <f t="shared" si="121"/>
        <v>0.79432605260008771</v>
      </c>
      <c r="Q321"/>
      <c r="R321"/>
      <c r="S321"/>
    </row>
    <row r="322" spans="1:19" x14ac:dyDescent="0.25">
      <c r="A322" s="2">
        <v>37</v>
      </c>
      <c r="B322" s="2">
        <v>4</v>
      </c>
      <c r="C322" s="2">
        <v>119</v>
      </c>
      <c r="D322" s="2">
        <v>92</v>
      </c>
      <c r="E322" s="2">
        <v>2434</v>
      </c>
      <c r="F322" s="2">
        <v>15</v>
      </c>
      <c r="G322" s="2">
        <v>80</v>
      </c>
      <c r="H322" s="2">
        <v>3</v>
      </c>
      <c r="I322" s="2" t="s">
        <v>257</v>
      </c>
      <c r="J322" s="2" t="s">
        <v>11</v>
      </c>
      <c r="K322" s="7">
        <v>27.985045999094197</v>
      </c>
      <c r="L322" s="7">
        <v>26.513207547169799</v>
      </c>
      <c r="M322" s="7">
        <v>28.859664089274954</v>
      </c>
      <c r="N322" s="7">
        <v>27.78597254517965</v>
      </c>
      <c r="O322" s="2" t="s">
        <v>12</v>
      </c>
      <c r="P322" s="3">
        <f t="shared" si="121"/>
        <v>9.0149540009058029</v>
      </c>
      <c r="Q322" s="3">
        <f t="shared" ref="Q322:Q332" si="149">ABS(A322-L322)</f>
        <v>10.486792452830201</v>
      </c>
      <c r="R322" s="3">
        <f t="shared" ref="R322:R332" si="150">ABS(A322-M322)</f>
        <v>8.1403359107250459</v>
      </c>
      <c r="S322" s="3">
        <f t="shared" ref="S322:S332" si="151">ABS(A322-N322)</f>
        <v>9.21402745482035</v>
      </c>
    </row>
    <row r="323" spans="1:19" x14ac:dyDescent="0.25">
      <c r="A323" s="2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2">
        <v>15.2</v>
      </c>
      <c r="G323" s="2">
        <v>80</v>
      </c>
      <c r="H323" s="2">
        <v>3</v>
      </c>
      <c r="I323" s="2" t="s">
        <v>146</v>
      </c>
      <c r="J323" s="2" t="s">
        <v>11</v>
      </c>
      <c r="K323" s="7">
        <v>33.043213652231266</v>
      </c>
      <c r="L323" s="7">
        <v>32.105747126436803</v>
      </c>
      <c r="M323" s="7">
        <v>30.593390513853087</v>
      </c>
      <c r="N323" s="7">
        <v>31.914117097507056</v>
      </c>
      <c r="O323" s="2" t="s">
        <v>14</v>
      </c>
      <c r="P323" s="3">
        <f t="shared" ref="P323:P386" si="152">ABS(A323-K323)</f>
        <v>0.84321365223126321</v>
      </c>
      <c r="Q323" s="3">
        <f t="shared" si="149"/>
        <v>9.4252873563199557E-2</v>
      </c>
      <c r="R323" s="3">
        <f t="shared" si="150"/>
        <v>1.6066094861469153</v>
      </c>
      <c r="S323" s="3">
        <f t="shared" si="151"/>
        <v>0.28588290249294701</v>
      </c>
    </row>
    <row r="324" spans="1:19" x14ac:dyDescent="0.25">
      <c r="A324" s="2">
        <v>46.6</v>
      </c>
      <c r="B324" s="2">
        <v>4</v>
      </c>
      <c r="C324" s="2">
        <v>86</v>
      </c>
      <c r="D324" s="2">
        <v>65</v>
      </c>
      <c r="E324" s="2">
        <v>2110</v>
      </c>
      <c r="F324" s="2">
        <v>17.899999999999999</v>
      </c>
      <c r="G324" s="2">
        <v>80</v>
      </c>
      <c r="H324" s="2">
        <v>3</v>
      </c>
      <c r="I324" s="2" t="s">
        <v>258</v>
      </c>
      <c r="J324" s="2" t="s">
        <v>11</v>
      </c>
      <c r="K324" s="7">
        <v>34.548411442385714</v>
      </c>
      <c r="L324" s="7">
        <v>32.105747126436803</v>
      </c>
      <c r="M324" s="7">
        <v>31.602688597317226</v>
      </c>
      <c r="N324" s="7">
        <v>32.752282388713247</v>
      </c>
      <c r="O324" s="2" t="s">
        <v>18</v>
      </c>
      <c r="P324" s="3">
        <f t="shared" si="152"/>
        <v>12.051588557614288</v>
      </c>
      <c r="Q324" s="3">
        <f t="shared" si="149"/>
        <v>14.494252873563198</v>
      </c>
      <c r="R324" s="3">
        <f t="shared" si="150"/>
        <v>14.997311402682776</v>
      </c>
      <c r="S324" s="3">
        <f t="shared" si="151"/>
        <v>13.847717611286754</v>
      </c>
    </row>
    <row r="325" spans="1:19" x14ac:dyDescent="0.25">
      <c r="A325" s="2">
        <v>27.9</v>
      </c>
      <c r="B325" s="2">
        <v>4</v>
      </c>
      <c r="C325" s="2">
        <v>156</v>
      </c>
      <c r="D325" s="2">
        <v>105</v>
      </c>
      <c r="E325" s="2">
        <v>2800</v>
      </c>
      <c r="F325" s="2">
        <v>14.4</v>
      </c>
      <c r="G325" s="2">
        <v>80</v>
      </c>
      <c r="H325" s="2">
        <v>1</v>
      </c>
      <c r="I325" s="2" t="s">
        <v>131</v>
      </c>
      <c r="J325" s="2" t="s">
        <v>11</v>
      </c>
      <c r="K325" s="7">
        <v>22.934014661895468</v>
      </c>
      <c r="L325" s="7">
        <v>26.513207547169799</v>
      </c>
      <c r="M325" s="7">
        <v>23.821525515405778</v>
      </c>
      <c r="N325" s="7">
        <v>24.422915908157012</v>
      </c>
      <c r="O325" s="2" t="s">
        <v>14</v>
      </c>
      <c r="P325" s="3">
        <f t="shared" si="152"/>
        <v>4.9659853381045309</v>
      </c>
      <c r="Q325" s="3">
        <f t="shared" si="149"/>
        <v>1.3867924528301998</v>
      </c>
      <c r="R325" s="3">
        <f t="shared" si="150"/>
        <v>4.0784744845942207</v>
      </c>
      <c r="S325" s="3">
        <f t="shared" si="151"/>
        <v>3.4770840918429862</v>
      </c>
    </row>
    <row r="326" spans="1:19" x14ac:dyDescent="0.25">
      <c r="A326" s="2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2">
        <v>19.2</v>
      </c>
      <c r="G326" s="2">
        <v>80</v>
      </c>
      <c r="H326" s="2">
        <v>3</v>
      </c>
      <c r="I326" s="2" t="s">
        <v>245</v>
      </c>
      <c r="J326" s="2" t="s">
        <v>11</v>
      </c>
      <c r="K326" s="7">
        <v>33.876426271684657</v>
      </c>
      <c r="L326" s="7">
        <v>32.105747126436803</v>
      </c>
      <c r="M326" s="7">
        <v>31.546588438086104</v>
      </c>
      <c r="N326" s="7">
        <v>32.509587278735857</v>
      </c>
      <c r="O326" s="2" t="s">
        <v>18</v>
      </c>
      <c r="P326" s="3">
        <f t="shared" si="152"/>
        <v>6.9235737283153398</v>
      </c>
      <c r="Q326" s="3">
        <f t="shared" si="149"/>
        <v>8.6942528735631939</v>
      </c>
      <c r="R326" s="3">
        <f t="shared" si="150"/>
        <v>9.253411561913893</v>
      </c>
      <c r="S326" s="3">
        <f t="shared" si="151"/>
        <v>8.2904127212641399</v>
      </c>
    </row>
    <row r="327" spans="1:19" x14ac:dyDescent="0.25">
      <c r="A327" s="2">
        <v>44.3</v>
      </c>
      <c r="B327" s="2">
        <v>4</v>
      </c>
      <c r="C327" s="2">
        <v>90</v>
      </c>
      <c r="D327" s="2">
        <v>48</v>
      </c>
      <c r="E327" s="2">
        <v>2085</v>
      </c>
      <c r="F327" s="2">
        <v>21.7</v>
      </c>
      <c r="G327" s="2">
        <v>80</v>
      </c>
      <c r="H327" s="2">
        <v>2</v>
      </c>
      <c r="I327" s="2" t="s">
        <v>259</v>
      </c>
      <c r="J327" s="2" t="s">
        <v>11</v>
      </c>
      <c r="K327" s="7">
        <v>34.691785588065734</v>
      </c>
      <c r="L327" s="7">
        <v>32.105747126436803</v>
      </c>
      <c r="M327" s="7">
        <v>31.236289213781255</v>
      </c>
      <c r="N327" s="7">
        <v>32.677940642761264</v>
      </c>
      <c r="O327" s="2" t="s">
        <v>18</v>
      </c>
      <c r="P327" s="3">
        <f t="shared" si="152"/>
        <v>9.608214411934263</v>
      </c>
      <c r="Q327" s="3">
        <f t="shared" si="149"/>
        <v>12.194252873563194</v>
      </c>
      <c r="R327" s="3">
        <f t="shared" si="150"/>
        <v>13.063710786218742</v>
      </c>
      <c r="S327" s="3">
        <f t="shared" si="151"/>
        <v>11.622059357238733</v>
      </c>
    </row>
    <row r="328" spans="1:19" x14ac:dyDescent="0.25">
      <c r="A328" s="2">
        <v>43.4</v>
      </c>
      <c r="B328" s="2">
        <v>4</v>
      </c>
      <c r="C328" s="2">
        <v>90</v>
      </c>
      <c r="D328" s="2">
        <v>48</v>
      </c>
      <c r="E328" s="2">
        <v>2335</v>
      </c>
      <c r="F328" s="2">
        <v>23.7</v>
      </c>
      <c r="G328" s="2">
        <v>80</v>
      </c>
      <c r="H328" s="2">
        <v>2</v>
      </c>
      <c r="I328" s="2" t="s">
        <v>260</v>
      </c>
      <c r="J328" s="2" t="s">
        <v>11</v>
      </c>
      <c r="K328" s="7">
        <v>34.236038340726978</v>
      </c>
      <c r="L328" s="7">
        <v>32.105747126436803</v>
      </c>
      <c r="M328" s="7">
        <v>29.953503269040052</v>
      </c>
      <c r="N328" s="7">
        <v>32.098429578734617</v>
      </c>
      <c r="O328" s="2" t="s">
        <v>18</v>
      </c>
      <c r="P328" s="3">
        <f t="shared" si="152"/>
        <v>9.1639616592730206</v>
      </c>
      <c r="Q328" s="3">
        <f t="shared" si="149"/>
        <v>11.294252873563195</v>
      </c>
      <c r="R328" s="3">
        <f t="shared" si="150"/>
        <v>13.446496730959947</v>
      </c>
      <c r="S328" s="3">
        <f t="shared" si="151"/>
        <v>11.301570421265382</v>
      </c>
    </row>
    <row r="329" spans="1:19" x14ac:dyDescent="0.25">
      <c r="A329" s="2">
        <v>36.4</v>
      </c>
      <c r="B329" s="2">
        <v>5</v>
      </c>
      <c r="C329" s="2">
        <v>121</v>
      </c>
      <c r="D329" s="2">
        <v>67</v>
      </c>
      <c r="E329" s="2">
        <v>2950</v>
      </c>
      <c r="F329" s="2">
        <v>19.899999999999999</v>
      </c>
      <c r="G329" s="2">
        <v>80</v>
      </c>
      <c r="H329" s="2">
        <v>2</v>
      </c>
      <c r="I329" s="2" t="s">
        <v>261</v>
      </c>
      <c r="J329" s="2" t="s">
        <v>11</v>
      </c>
      <c r="K329" s="7">
        <v>27.126484662940634</v>
      </c>
      <c r="L329" s="7">
        <v>32.105747126436803</v>
      </c>
      <c r="M329" s="7">
        <v>25.731707937081477</v>
      </c>
      <c r="N329" s="7">
        <v>28.321313242152971</v>
      </c>
      <c r="O329" s="2" t="s">
        <v>14</v>
      </c>
      <c r="P329" s="3">
        <f t="shared" si="152"/>
        <v>9.273515337059365</v>
      </c>
      <c r="Q329" s="3">
        <f t="shared" si="149"/>
        <v>4.2942528735631953</v>
      </c>
      <c r="R329" s="3">
        <f t="shared" si="150"/>
        <v>10.668292062918521</v>
      </c>
      <c r="S329" s="3">
        <f t="shared" si="151"/>
        <v>8.0786867578470272</v>
      </c>
    </row>
    <row r="330" spans="1:19" x14ac:dyDescent="0.25">
      <c r="A330" s="2">
        <v>30</v>
      </c>
      <c r="B330" s="2">
        <v>4</v>
      </c>
      <c r="C330" s="2">
        <v>146</v>
      </c>
      <c r="D330" s="2">
        <v>67</v>
      </c>
      <c r="E330" s="2">
        <v>3250</v>
      </c>
      <c r="F330" s="2">
        <v>21.8</v>
      </c>
      <c r="G330" s="2">
        <v>80</v>
      </c>
      <c r="H330" s="2">
        <v>2</v>
      </c>
      <c r="I330" s="2" t="s">
        <v>262</v>
      </c>
      <c r="J330" s="2" t="s">
        <v>11</v>
      </c>
      <c r="K330" s="7">
        <v>30.014888123520297</v>
      </c>
      <c r="L330" s="7">
        <v>27.7</v>
      </c>
      <c r="M330" s="7">
        <v>25.087746074454241</v>
      </c>
      <c r="N330" s="7">
        <v>27.600878065991512</v>
      </c>
      <c r="O330" s="2" t="s">
        <v>18</v>
      </c>
      <c r="P330" s="3">
        <f t="shared" si="152"/>
        <v>1.4888123520297114E-2</v>
      </c>
      <c r="Q330" s="3">
        <f t="shared" si="149"/>
        <v>2.3000000000000007</v>
      </c>
      <c r="R330" s="3">
        <f t="shared" si="150"/>
        <v>4.9122539255457589</v>
      </c>
      <c r="S330" s="3">
        <f t="shared" si="151"/>
        <v>2.3991219340084875</v>
      </c>
    </row>
    <row r="331" spans="1:19" x14ac:dyDescent="0.25">
      <c r="A331" s="2">
        <v>44.6</v>
      </c>
      <c r="B331" s="2">
        <v>4</v>
      </c>
      <c r="C331" s="2">
        <v>91</v>
      </c>
      <c r="D331" s="2">
        <v>67</v>
      </c>
      <c r="E331" s="2">
        <v>1850</v>
      </c>
      <c r="F331" s="2">
        <v>13.8</v>
      </c>
      <c r="G331" s="2">
        <v>80</v>
      </c>
      <c r="H331" s="2">
        <v>3</v>
      </c>
      <c r="I331" s="2" t="s">
        <v>263</v>
      </c>
      <c r="J331" s="2" t="s">
        <v>11</v>
      </c>
      <c r="K331" s="7">
        <v>35.469975089821446</v>
      </c>
      <c r="L331" s="7">
        <v>32.105747126436803</v>
      </c>
      <c r="M331" s="7">
        <v>32.942807897473529</v>
      </c>
      <c r="N331" s="7">
        <v>33.506176704577257</v>
      </c>
      <c r="O331" s="2" t="s">
        <v>18</v>
      </c>
      <c r="P331" s="3">
        <f t="shared" si="152"/>
        <v>9.1300249101785553</v>
      </c>
      <c r="Q331" s="3">
        <f t="shared" si="149"/>
        <v>12.494252873563198</v>
      </c>
      <c r="R331" s="3">
        <f t="shared" si="150"/>
        <v>11.657192102526473</v>
      </c>
      <c r="S331" s="3">
        <f t="shared" si="151"/>
        <v>11.093823295422744</v>
      </c>
    </row>
    <row r="332" spans="1:19" x14ac:dyDescent="0.25">
      <c r="A332" s="2">
        <v>40.9</v>
      </c>
      <c r="B332" s="2">
        <v>4</v>
      </c>
      <c r="C332" s="2">
        <v>85</v>
      </c>
      <c r="D332" s="2"/>
      <c r="E332" s="2">
        <v>1835</v>
      </c>
      <c r="F332" s="2">
        <v>17.3</v>
      </c>
      <c r="G332" s="2">
        <v>80</v>
      </c>
      <c r="H332" s="2">
        <v>2</v>
      </c>
      <c r="I332" s="2" t="s">
        <v>264</v>
      </c>
      <c r="J332" s="2" t="s">
        <v>11</v>
      </c>
      <c r="K332" s="7"/>
      <c r="L332" s="7">
        <v>32.105747126436803</v>
      </c>
      <c r="M332" s="7"/>
      <c r="N332" s="7">
        <v>32.105747126436803</v>
      </c>
      <c r="O332" s="2" t="s">
        <v>14</v>
      </c>
      <c r="P332" s="3">
        <f t="shared" si="152"/>
        <v>40.9</v>
      </c>
      <c r="Q332" s="3">
        <f t="shared" si="149"/>
        <v>8.7942528735631953</v>
      </c>
      <c r="R332" s="3">
        <f t="shared" si="150"/>
        <v>40.9</v>
      </c>
      <c r="S332" s="3">
        <f t="shared" si="151"/>
        <v>8.7942528735631953</v>
      </c>
    </row>
    <row r="333" spans="1:19" hidden="1" x14ac:dyDescent="0.25">
      <c r="A333" s="2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2">
        <v>18</v>
      </c>
      <c r="G333" s="2">
        <v>80</v>
      </c>
      <c r="H333" s="2">
        <v>3</v>
      </c>
      <c r="I333" s="2" t="s">
        <v>192</v>
      </c>
      <c r="J333" s="2" t="s">
        <v>17</v>
      </c>
      <c r="K333" s="7">
        <v>33.780853414093201</v>
      </c>
      <c r="L333" s="7">
        <v>32.105747126436803</v>
      </c>
      <c r="M333" s="7">
        <v>31.44248324574373</v>
      </c>
      <c r="N333" s="7">
        <v>32.443027928757907</v>
      </c>
      <c r="O333" s="2" t="s">
        <v>18</v>
      </c>
      <c r="P333" s="1">
        <f t="shared" si="152"/>
        <v>1.9146585906796076E-2</v>
      </c>
      <c r="Q333"/>
      <c r="R333"/>
      <c r="S333"/>
    </row>
    <row r="334" spans="1:19" x14ac:dyDescent="0.25">
      <c r="A334" s="2">
        <v>29.8</v>
      </c>
      <c r="B334" s="2">
        <v>4</v>
      </c>
      <c r="C334" s="2">
        <v>89</v>
      </c>
      <c r="D334" s="2">
        <v>62</v>
      </c>
      <c r="E334" s="2">
        <v>1845</v>
      </c>
      <c r="F334" s="2">
        <v>15.3</v>
      </c>
      <c r="G334" s="2">
        <v>80</v>
      </c>
      <c r="H334" s="2">
        <v>2</v>
      </c>
      <c r="I334" s="2" t="s">
        <v>265</v>
      </c>
      <c r="J334" s="2" t="s">
        <v>11</v>
      </c>
      <c r="K334" s="7">
        <v>33.827996195644566</v>
      </c>
      <c r="L334" s="7">
        <v>32.105747126436803</v>
      </c>
      <c r="M334" s="7">
        <v>31.735650256483037</v>
      </c>
      <c r="N334" s="7">
        <v>32.556464526188137</v>
      </c>
      <c r="O334" s="2" t="s">
        <v>12</v>
      </c>
      <c r="P334" s="3">
        <f t="shared" si="152"/>
        <v>4.0279961956445653</v>
      </c>
      <c r="Q334" s="3">
        <f t="shared" ref="Q334:Q345" si="153">ABS(A334-L334)</f>
        <v>2.3057471264368026</v>
      </c>
      <c r="R334" s="3">
        <f t="shared" ref="R334:R345" si="154">ABS(A334-M334)</f>
        <v>1.9356502564830365</v>
      </c>
      <c r="S334" s="3">
        <f t="shared" ref="S334:S345" si="155">ABS(A334-N334)</f>
        <v>2.756464526188136</v>
      </c>
    </row>
    <row r="335" spans="1:19" x14ac:dyDescent="0.25">
      <c r="A335" s="2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2">
        <v>11.4</v>
      </c>
      <c r="G335" s="2">
        <v>80</v>
      </c>
      <c r="H335" s="2">
        <v>3</v>
      </c>
      <c r="I335" s="2" t="s">
        <v>266</v>
      </c>
      <c r="J335" s="2" t="s">
        <v>11</v>
      </c>
      <c r="K335" s="7">
        <v>22.952997464770451</v>
      </c>
      <c r="L335" s="7">
        <v>22.126315789473701</v>
      </c>
      <c r="M335" s="7">
        <v>23.661683911729849</v>
      </c>
      <c r="N335" s="7">
        <v>22.913665721991336</v>
      </c>
      <c r="O335" s="2" t="s">
        <v>12</v>
      </c>
      <c r="P335" s="3">
        <f t="shared" si="152"/>
        <v>9.7470025352295515</v>
      </c>
      <c r="Q335" s="3">
        <f t="shared" si="153"/>
        <v>10.573684210526302</v>
      </c>
      <c r="R335" s="3">
        <f t="shared" si="154"/>
        <v>9.0383160882701539</v>
      </c>
      <c r="S335" s="3">
        <f t="shared" si="155"/>
        <v>9.7863342780086668</v>
      </c>
    </row>
    <row r="336" spans="1:19" x14ac:dyDescent="0.25">
      <c r="A336" s="2">
        <v>23.7</v>
      </c>
      <c r="B336" s="2">
        <v>3</v>
      </c>
      <c r="C336" s="2">
        <v>70</v>
      </c>
      <c r="D336" s="2">
        <v>100</v>
      </c>
      <c r="E336" s="2">
        <v>2420</v>
      </c>
      <c r="F336" s="2">
        <v>12.5</v>
      </c>
      <c r="G336" s="2">
        <v>80</v>
      </c>
      <c r="H336" s="2">
        <v>3</v>
      </c>
      <c r="I336" s="2" t="s">
        <v>267</v>
      </c>
      <c r="J336" s="2" t="s">
        <v>11</v>
      </c>
      <c r="K336" s="7">
        <v>22.903077685624254</v>
      </c>
      <c r="L336" s="7">
        <v>21.066666666666698</v>
      </c>
      <c r="M336" s="7">
        <v>28.467410529844738</v>
      </c>
      <c r="N336" s="7">
        <v>24.145718294045228</v>
      </c>
      <c r="O336" s="2" t="s">
        <v>18</v>
      </c>
      <c r="P336" s="3">
        <f t="shared" si="152"/>
        <v>0.79692231437574534</v>
      </c>
      <c r="Q336" s="3">
        <f t="shared" si="153"/>
        <v>2.6333333333333009</v>
      </c>
      <c r="R336" s="3">
        <f t="shared" si="154"/>
        <v>4.7674105298447387</v>
      </c>
      <c r="S336" s="3">
        <f t="shared" si="155"/>
        <v>0.44571829404522845</v>
      </c>
    </row>
    <row r="337" spans="1:19" x14ac:dyDescent="0.25">
      <c r="A337" s="2">
        <v>35</v>
      </c>
      <c r="B337" s="2">
        <v>4</v>
      </c>
      <c r="C337" s="2">
        <v>122</v>
      </c>
      <c r="D337" s="2">
        <v>88</v>
      </c>
      <c r="E337" s="2">
        <v>2500</v>
      </c>
      <c r="F337" s="2">
        <v>15.1</v>
      </c>
      <c r="G337" s="2">
        <v>80</v>
      </c>
      <c r="H337" s="2">
        <v>2</v>
      </c>
      <c r="I337" s="2" t="s">
        <v>268</v>
      </c>
      <c r="J337" s="2" t="s">
        <v>11</v>
      </c>
      <c r="K337" s="7">
        <v>26.306794621219318</v>
      </c>
      <c r="L337" s="7">
        <v>26.513207547169799</v>
      </c>
      <c r="M337" s="7">
        <v>27.35460369886</v>
      </c>
      <c r="N337" s="7">
        <v>26.72486862241637</v>
      </c>
      <c r="O337" s="2" t="s">
        <v>12</v>
      </c>
      <c r="P337" s="3">
        <f t="shared" si="152"/>
        <v>8.6932053787806822</v>
      </c>
      <c r="Q337" s="3">
        <f t="shared" si="153"/>
        <v>8.4867924528302012</v>
      </c>
      <c r="R337" s="3">
        <f t="shared" si="154"/>
        <v>7.6453963011399999</v>
      </c>
      <c r="S337" s="3">
        <f t="shared" si="155"/>
        <v>8.2751313775836302</v>
      </c>
    </row>
    <row r="338" spans="1:19" x14ac:dyDescent="0.25">
      <c r="A338" s="2">
        <v>23.6</v>
      </c>
      <c r="B338" s="2">
        <v>4</v>
      </c>
      <c r="C338" s="2">
        <v>140</v>
      </c>
      <c r="D338" s="2"/>
      <c r="E338" s="2">
        <v>2905</v>
      </c>
      <c r="F338" s="2">
        <v>14.3</v>
      </c>
      <c r="G338" s="2">
        <v>80</v>
      </c>
      <c r="H338" s="2">
        <v>1</v>
      </c>
      <c r="I338" s="2" t="s">
        <v>269</v>
      </c>
      <c r="J338" s="2" t="s">
        <v>11</v>
      </c>
      <c r="K338" s="7"/>
      <c r="L338" s="7">
        <v>22.126315789473701</v>
      </c>
      <c r="M338" s="7"/>
      <c r="N338" s="7">
        <v>22.126315789473701</v>
      </c>
      <c r="O338" s="2" t="s">
        <v>14</v>
      </c>
      <c r="P338" s="3">
        <f t="shared" si="152"/>
        <v>23.6</v>
      </c>
      <c r="Q338" s="3">
        <f t="shared" si="153"/>
        <v>1.4736842105263008</v>
      </c>
      <c r="R338" s="3">
        <f t="shared" si="154"/>
        <v>23.6</v>
      </c>
      <c r="S338" s="3">
        <f t="shared" si="155"/>
        <v>1.4736842105263008</v>
      </c>
    </row>
    <row r="339" spans="1:19" x14ac:dyDescent="0.25">
      <c r="A339" s="2">
        <v>32.4</v>
      </c>
      <c r="B339" s="2">
        <v>4</v>
      </c>
      <c r="C339" s="2">
        <v>107</v>
      </c>
      <c r="D339" s="2">
        <v>72</v>
      </c>
      <c r="E339" s="2">
        <v>2290</v>
      </c>
      <c r="F339" s="2">
        <v>17</v>
      </c>
      <c r="G339" s="2">
        <v>80</v>
      </c>
      <c r="H339" s="2">
        <v>3</v>
      </c>
      <c r="I339" s="2" t="s">
        <v>270</v>
      </c>
      <c r="J339" s="2" t="s">
        <v>11</v>
      </c>
      <c r="K339" s="7">
        <v>33.016856761060744</v>
      </c>
      <c r="L339" s="7">
        <v>32.105747126436803</v>
      </c>
      <c r="M339" s="7">
        <v>30.585342929592485</v>
      </c>
      <c r="N339" s="7">
        <v>31.902648939030012</v>
      </c>
      <c r="O339" s="2" t="s">
        <v>14</v>
      </c>
      <c r="P339" s="3">
        <f t="shared" si="152"/>
        <v>0.61685676106074538</v>
      </c>
      <c r="Q339" s="3">
        <f t="shared" si="153"/>
        <v>0.29425287356319529</v>
      </c>
      <c r="R339" s="3">
        <f t="shared" si="154"/>
        <v>1.8146570704075131</v>
      </c>
      <c r="S339" s="3">
        <f t="shared" si="155"/>
        <v>0.49735106096998649</v>
      </c>
    </row>
    <row r="340" spans="1:19" x14ac:dyDescent="0.25">
      <c r="A340" s="2">
        <v>27.2</v>
      </c>
      <c r="B340" s="2">
        <v>4</v>
      </c>
      <c r="C340" s="2">
        <v>135</v>
      </c>
      <c r="D340" s="2">
        <v>84</v>
      </c>
      <c r="E340" s="2">
        <v>2490</v>
      </c>
      <c r="F340" s="2">
        <v>15.7</v>
      </c>
      <c r="G340" s="2">
        <v>81</v>
      </c>
      <c r="H340" s="2">
        <v>1</v>
      </c>
      <c r="I340" s="2" t="s">
        <v>271</v>
      </c>
      <c r="J340" s="2" t="s">
        <v>11</v>
      </c>
      <c r="K340" s="7">
        <v>27.794063176326286</v>
      </c>
      <c r="L340" s="7">
        <v>32.105747126436803</v>
      </c>
      <c r="M340" s="7">
        <v>26.327457427825077</v>
      </c>
      <c r="N340" s="7">
        <v>28.742422576862722</v>
      </c>
      <c r="O340" s="2" t="s">
        <v>18</v>
      </c>
      <c r="P340" s="3">
        <f t="shared" si="152"/>
        <v>0.59406317632628713</v>
      </c>
      <c r="Q340" s="3">
        <f t="shared" si="153"/>
        <v>4.905747126436804</v>
      </c>
      <c r="R340" s="3">
        <f t="shared" si="154"/>
        <v>0.87254257217492182</v>
      </c>
      <c r="S340" s="3">
        <f t="shared" si="155"/>
        <v>1.5424225768627231</v>
      </c>
    </row>
    <row r="341" spans="1:19" x14ac:dyDescent="0.25">
      <c r="A341" s="2">
        <v>26.6</v>
      </c>
      <c r="B341" s="2">
        <v>4</v>
      </c>
      <c r="C341" s="2">
        <v>151</v>
      </c>
      <c r="D341" s="2">
        <v>84</v>
      </c>
      <c r="E341" s="2">
        <v>2635</v>
      </c>
      <c r="F341" s="2">
        <v>16.399999999999999</v>
      </c>
      <c r="G341" s="2">
        <v>81</v>
      </c>
      <c r="H341" s="2">
        <v>1</v>
      </c>
      <c r="I341" s="2" t="s">
        <v>180</v>
      </c>
      <c r="J341" s="2" t="s">
        <v>11</v>
      </c>
      <c r="K341" s="7">
        <v>27.243093040414703</v>
      </c>
      <c r="L341" s="7">
        <v>27.7</v>
      </c>
      <c r="M341" s="7">
        <v>25.799024954147026</v>
      </c>
      <c r="N341" s="7">
        <v>26.914039331520573</v>
      </c>
      <c r="O341" s="2" t="s">
        <v>18</v>
      </c>
      <c r="P341" s="3">
        <f t="shared" si="152"/>
        <v>0.64309304041470128</v>
      </c>
      <c r="Q341" s="3">
        <f t="shared" si="153"/>
        <v>1.0999999999999979</v>
      </c>
      <c r="R341" s="3">
        <f t="shared" si="154"/>
        <v>0.80097504585297585</v>
      </c>
      <c r="S341" s="3">
        <f t="shared" si="155"/>
        <v>0.31403933152057206</v>
      </c>
    </row>
    <row r="342" spans="1:19" x14ac:dyDescent="0.25">
      <c r="A342" s="2">
        <v>25.8</v>
      </c>
      <c r="B342" s="2">
        <v>4</v>
      </c>
      <c r="C342" s="2">
        <v>156</v>
      </c>
      <c r="D342" s="2">
        <v>92</v>
      </c>
      <c r="E342" s="2">
        <v>2620</v>
      </c>
      <c r="F342" s="2">
        <v>14.4</v>
      </c>
      <c r="G342" s="2">
        <v>81</v>
      </c>
      <c r="H342" s="2">
        <v>1</v>
      </c>
      <c r="I342" s="2" t="s">
        <v>272</v>
      </c>
      <c r="J342" s="2" t="s">
        <v>11</v>
      </c>
      <c r="K342" s="7">
        <v>25.812225685017115</v>
      </c>
      <c r="L342" s="7">
        <v>26.513207547169799</v>
      </c>
      <c r="M342" s="7">
        <v>25.504538799285683</v>
      </c>
      <c r="N342" s="7">
        <v>25.943324010490866</v>
      </c>
      <c r="O342" s="2" t="s">
        <v>18</v>
      </c>
      <c r="P342" s="3">
        <f t="shared" si="152"/>
        <v>1.2225685017114074E-2</v>
      </c>
      <c r="Q342" s="3">
        <f t="shared" si="153"/>
        <v>0.71320754716979806</v>
      </c>
      <c r="R342" s="3">
        <f t="shared" si="154"/>
        <v>0.29546120071431758</v>
      </c>
      <c r="S342" s="3">
        <f t="shared" si="155"/>
        <v>0.14332401049086485</v>
      </c>
    </row>
    <row r="343" spans="1:19" x14ac:dyDescent="0.25">
      <c r="A343" s="2">
        <v>23.5</v>
      </c>
      <c r="B343" s="2">
        <v>6</v>
      </c>
      <c r="C343" s="2">
        <v>173</v>
      </c>
      <c r="D343" s="2">
        <v>110</v>
      </c>
      <c r="E343" s="2">
        <v>2725</v>
      </c>
      <c r="F343" s="2">
        <v>12.6</v>
      </c>
      <c r="G343" s="2">
        <v>81</v>
      </c>
      <c r="H343" s="2">
        <v>1</v>
      </c>
      <c r="I343" s="2" t="s">
        <v>248</v>
      </c>
      <c r="J343" s="2" t="s">
        <v>11</v>
      </c>
      <c r="K343" s="7">
        <v>21.590968868530339</v>
      </c>
      <c r="L343" s="7">
        <v>26.513207547169799</v>
      </c>
      <c r="M343" s="7">
        <v>23.01688248051029</v>
      </c>
      <c r="N343" s="7">
        <v>23.707019632070143</v>
      </c>
      <c r="O343" s="2" t="s">
        <v>12</v>
      </c>
      <c r="P343" s="3">
        <f t="shared" si="152"/>
        <v>1.9090311314696606</v>
      </c>
      <c r="Q343" s="3">
        <f t="shared" si="153"/>
        <v>3.0132075471697988</v>
      </c>
      <c r="R343" s="3">
        <f t="shared" si="154"/>
        <v>0.48311751948970993</v>
      </c>
      <c r="S343" s="3">
        <f t="shared" si="155"/>
        <v>0.20701963207014273</v>
      </c>
    </row>
    <row r="344" spans="1:19" x14ac:dyDescent="0.25">
      <c r="A344" s="2">
        <v>30</v>
      </c>
      <c r="B344" s="2">
        <v>4</v>
      </c>
      <c r="C344" s="2">
        <v>135</v>
      </c>
      <c r="D344" s="2">
        <v>84</v>
      </c>
      <c r="E344" s="2">
        <v>2385</v>
      </c>
      <c r="F344" s="2">
        <v>12.9</v>
      </c>
      <c r="G344" s="2">
        <v>81</v>
      </c>
      <c r="H344" s="2">
        <v>1</v>
      </c>
      <c r="I344" s="2" t="s">
        <v>271</v>
      </c>
      <c r="J344" s="2" t="s">
        <v>11</v>
      </c>
      <c r="K344" s="7">
        <v>29.161552988076952</v>
      </c>
      <c r="L344" s="7">
        <v>32.105747126436803</v>
      </c>
      <c r="M344" s="7">
        <v>26.931948152930797</v>
      </c>
      <c r="N344" s="7">
        <v>29.39974942248152</v>
      </c>
      <c r="O344" s="2" t="s">
        <v>18</v>
      </c>
      <c r="P344" s="3">
        <f t="shared" si="152"/>
        <v>0.83844701192304782</v>
      </c>
      <c r="Q344" s="3">
        <f t="shared" si="153"/>
        <v>2.1057471264368033</v>
      </c>
      <c r="R344" s="3">
        <f t="shared" si="154"/>
        <v>3.0680518470692029</v>
      </c>
      <c r="S344" s="3">
        <f t="shared" si="155"/>
        <v>0.6002505775184801</v>
      </c>
    </row>
    <row r="345" spans="1:19" x14ac:dyDescent="0.25">
      <c r="A345" s="2">
        <v>39.1</v>
      </c>
      <c r="B345" s="2">
        <v>4</v>
      </c>
      <c r="C345" s="2">
        <v>79</v>
      </c>
      <c r="D345" s="2">
        <v>58</v>
      </c>
      <c r="E345" s="2">
        <v>1755</v>
      </c>
      <c r="F345" s="2">
        <v>16.899999999999999</v>
      </c>
      <c r="G345" s="2">
        <v>81</v>
      </c>
      <c r="H345" s="2">
        <v>3</v>
      </c>
      <c r="I345" s="2" t="s">
        <v>273</v>
      </c>
      <c r="J345" s="2" t="s">
        <v>11</v>
      </c>
      <c r="K345" s="7">
        <v>36.082908066166731</v>
      </c>
      <c r="L345" s="7">
        <v>32.105747126436803</v>
      </c>
      <c r="M345" s="7">
        <v>33.709889144797998</v>
      </c>
      <c r="N345" s="7">
        <v>33.966181445800508</v>
      </c>
      <c r="O345" s="2" t="s">
        <v>18</v>
      </c>
      <c r="P345" s="3">
        <f t="shared" si="152"/>
        <v>3.0170919338332709</v>
      </c>
      <c r="Q345" s="3">
        <f t="shared" si="153"/>
        <v>6.9942528735631981</v>
      </c>
      <c r="R345" s="3">
        <f t="shared" si="154"/>
        <v>5.3901108552020034</v>
      </c>
      <c r="S345" s="3">
        <f t="shared" si="155"/>
        <v>5.1338185541994932</v>
      </c>
    </row>
    <row r="346" spans="1:19" hidden="1" x14ac:dyDescent="0.25">
      <c r="A346" s="2">
        <v>39</v>
      </c>
      <c r="B346" s="2">
        <v>4</v>
      </c>
      <c r="C346" s="2">
        <v>86</v>
      </c>
      <c r="D346" s="2">
        <v>64</v>
      </c>
      <c r="E346" s="2">
        <v>1875</v>
      </c>
      <c r="F346" s="2">
        <v>16.399999999999999</v>
      </c>
      <c r="G346" s="2">
        <v>81</v>
      </c>
      <c r="H346" s="2">
        <v>1</v>
      </c>
      <c r="I346" s="2" t="s">
        <v>274</v>
      </c>
      <c r="J346" s="2" t="s">
        <v>17</v>
      </c>
      <c r="K346" s="7">
        <v>33.46985927221769</v>
      </c>
      <c r="L346" s="7">
        <v>32.105747126436803</v>
      </c>
      <c r="M346" s="7">
        <v>29.92428262262808</v>
      </c>
      <c r="N346" s="7">
        <v>31.833296340427523</v>
      </c>
      <c r="O346" s="2" t="s">
        <v>18</v>
      </c>
      <c r="P346" s="1">
        <f t="shared" si="152"/>
        <v>5.5301407277823103</v>
      </c>
      <c r="Q346"/>
      <c r="R346"/>
      <c r="S346"/>
    </row>
    <row r="347" spans="1:19" hidden="1" x14ac:dyDescent="0.25">
      <c r="A347" s="2">
        <v>35.1</v>
      </c>
      <c r="B347" s="2">
        <v>4</v>
      </c>
      <c r="C347" s="2">
        <v>81</v>
      </c>
      <c r="D347" s="2">
        <v>60</v>
      </c>
      <c r="E347" s="2">
        <v>1760</v>
      </c>
      <c r="F347" s="2">
        <v>16.100000000000001</v>
      </c>
      <c r="G347" s="2">
        <v>81</v>
      </c>
      <c r="H347" s="2">
        <v>3</v>
      </c>
      <c r="I347" s="2" t="s">
        <v>275</v>
      </c>
      <c r="J347" s="2" t="s">
        <v>17</v>
      </c>
      <c r="K347" s="7">
        <v>36.022430252682653</v>
      </c>
      <c r="L347" s="7">
        <v>32.105747126436803</v>
      </c>
      <c r="M347" s="7">
        <v>33.613159003087901</v>
      </c>
      <c r="N347" s="7">
        <v>33.913778794069117</v>
      </c>
      <c r="O347" s="2" t="s">
        <v>18</v>
      </c>
      <c r="P347" s="1">
        <f t="shared" si="152"/>
        <v>0.922430252682652</v>
      </c>
      <c r="Q347"/>
      <c r="R347"/>
      <c r="S347"/>
    </row>
    <row r="348" spans="1:19" x14ac:dyDescent="0.25">
      <c r="A348" s="2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2">
        <v>17.8</v>
      </c>
      <c r="G348" s="2">
        <v>81</v>
      </c>
      <c r="H348" s="2">
        <v>3</v>
      </c>
      <c r="I348" s="2" t="s">
        <v>134</v>
      </c>
      <c r="J348" s="2" t="s">
        <v>11</v>
      </c>
      <c r="K348" s="7">
        <v>33.696084757630423</v>
      </c>
      <c r="L348" s="7">
        <v>32.105747126436803</v>
      </c>
      <c r="M348" s="7">
        <v>31.838221137622984</v>
      </c>
      <c r="N348" s="7">
        <v>32.546684340563402</v>
      </c>
      <c r="O348" s="2" t="s">
        <v>14</v>
      </c>
      <c r="P348" s="3">
        <f t="shared" si="152"/>
        <v>1.3960847576304261</v>
      </c>
      <c r="Q348" s="3">
        <f t="shared" ref="Q348:Q350" si="156">ABS(A348-L348)</f>
        <v>0.19425287356319387</v>
      </c>
      <c r="R348" s="3">
        <f t="shared" ref="R348:R350" si="157">ABS(A348-M348)</f>
        <v>0.46177886237701316</v>
      </c>
      <c r="S348" s="3">
        <f t="shared" ref="S348:S350" si="158">ABS(A348-N348)</f>
        <v>0.24668434056340516</v>
      </c>
    </row>
    <row r="349" spans="1:19" x14ac:dyDescent="0.25">
      <c r="A349" s="2">
        <v>37</v>
      </c>
      <c r="B349" s="2">
        <v>4</v>
      </c>
      <c r="C349" s="2">
        <v>85</v>
      </c>
      <c r="D349" s="2">
        <v>65</v>
      </c>
      <c r="E349" s="2">
        <v>1975</v>
      </c>
      <c r="F349" s="2">
        <v>19.399999999999999</v>
      </c>
      <c r="G349" s="2">
        <v>81</v>
      </c>
      <c r="H349" s="2">
        <v>3</v>
      </c>
      <c r="I349" s="2" t="s">
        <v>276</v>
      </c>
      <c r="J349" s="2" t="s">
        <v>11</v>
      </c>
      <c r="K349" s="7">
        <v>33.448677357264053</v>
      </c>
      <c r="L349" s="7">
        <v>32.105747126436803</v>
      </c>
      <c r="M349" s="7">
        <v>32.196373254245103</v>
      </c>
      <c r="N349" s="7">
        <v>32.583599245981986</v>
      </c>
      <c r="O349" s="2" t="s">
        <v>18</v>
      </c>
      <c r="P349" s="3">
        <f t="shared" si="152"/>
        <v>3.551322642735947</v>
      </c>
      <c r="Q349" s="3">
        <f t="shared" si="156"/>
        <v>4.8942528735631967</v>
      </c>
      <c r="R349" s="3">
        <f t="shared" si="157"/>
        <v>4.8036267457548973</v>
      </c>
      <c r="S349" s="3">
        <f t="shared" si="158"/>
        <v>4.4164007540180137</v>
      </c>
    </row>
    <row r="350" spans="1:19" x14ac:dyDescent="0.25">
      <c r="A350" s="2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2">
        <v>17.3</v>
      </c>
      <c r="G350" s="2">
        <v>81</v>
      </c>
      <c r="H350" s="2">
        <v>3</v>
      </c>
      <c r="I350" s="2" t="s">
        <v>277</v>
      </c>
      <c r="J350" s="2" t="s">
        <v>11</v>
      </c>
      <c r="K350" s="7">
        <v>35.396087274109313</v>
      </c>
      <c r="L350" s="7">
        <v>32.105747126436803</v>
      </c>
      <c r="M350" s="7">
        <v>32.13850122500223</v>
      </c>
      <c r="N350" s="7">
        <v>33.213445208516113</v>
      </c>
      <c r="O350" s="2" t="s">
        <v>18</v>
      </c>
      <c r="P350" s="3">
        <f t="shared" si="152"/>
        <v>2.3039127258906902</v>
      </c>
      <c r="Q350" s="3">
        <f t="shared" si="156"/>
        <v>5.5942528735631996</v>
      </c>
      <c r="R350" s="3">
        <f t="shared" si="157"/>
        <v>5.5614987749977729</v>
      </c>
      <c r="S350" s="3">
        <f t="shared" si="158"/>
        <v>4.4865547914838899</v>
      </c>
    </row>
    <row r="351" spans="1:19" hidden="1" x14ac:dyDescent="0.25">
      <c r="A351" s="2">
        <v>34.1</v>
      </c>
      <c r="B351" s="2">
        <v>4</v>
      </c>
      <c r="C351" s="2">
        <v>91</v>
      </c>
      <c r="D351" s="2">
        <v>68</v>
      </c>
      <c r="E351" s="2">
        <v>1985</v>
      </c>
      <c r="F351" s="2">
        <v>16</v>
      </c>
      <c r="G351" s="2">
        <v>81</v>
      </c>
      <c r="H351" s="2">
        <v>3</v>
      </c>
      <c r="I351" s="2" t="s">
        <v>278</v>
      </c>
      <c r="J351" s="2" t="s">
        <v>17</v>
      </c>
      <c r="K351" s="7">
        <v>34.369057988291694</v>
      </c>
      <c r="L351" s="7">
        <v>32.105747126436803</v>
      </c>
      <c r="M351" s="7">
        <v>32.150418692799285</v>
      </c>
      <c r="N351" s="7">
        <v>32.875074602509265</v>
      </c>
      <c r="O351" s="2" t="s">
        <v>18</v>
      </c>
      <c r="P351" s="1">
        <f t="shared" si="152"/>
        <v>0.26905798829169214</v>
      </c>
      <c r="Q351"/>
      <c r="R351"/>
      <c r="S351"/>
    </row>
    <row r="352" spans="1:19" x14ac:dyDescent="0.25">
      <c r="A352" s="2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2">
        <v>14.9</v>
      </c>
      <c r="G352" s="2">
        <v>81</v>
      </c>
      <c r="H352" s="2">
        <v>1</v>
      </c>
      <c r="I352" s="2" t="s">
        <v>279</v>
      </c>
      <c r="J352" s="2" t="s">
        <v>11</v>
      </c>
      <c r="K352" s="7">
        <v>34.73803722735434</v>
      </c>
      <c r="L352" s="7">
        <v>32.105747126436803</v>
      </c>
      <c r="M352" s="7">
        <v>28.621013408914258</v>
      </c>
      <c r="N352" s="7">
        <v>31.821599254235128</v>
      </c>
      <c r="O352" s="2" t="s">
        <v>18</v>
      </c>
      <c r="P352" s="3">
        <f t="shared" si="152"/>
        <v>3.8037227354337233E-2</v>
      </c>
      <c r="Q352" s="3">
        <f t="shared" ref="Q352:Q356" si="159">ABS(A352-L352)</f>
        <v>2.5942528735631996</v>
      </c>
      <c r="R352" s="3">
        <f t="shared" ref="R352:R356" si="160">ABS(A352-M352)</f>
        <v>6.0789865910857444</v>
      </c>
      <c r="S352" s="3">
        <f t="shared" ref="S352:S356" si="161">ABS(A352-N352)</f>
        <v>2.8784007457648748</v>
      </c>
    </row>
    <row r="353" spans="1:19" x14ac:dyDescent="0.25">
      <c r="A353" s="2">
        <v>34.4</v>
      </c>
      <c r="B353" s="2">
        <v>4</v>
      </c>
      <c r="C353" s="2">
        <v>98</v>
      </c>
      <c r="D353" s="2">
        <v>65</v>
      </c>
      <c r="E353" s="2">
        <v>2045</v>
      </c>
      <c r="F353" s="2">
        <v>16.2</v>
      </c>
      <c r="G353" s="2">
        <v>81</v>
      </c>
      <c r="H353" s="2">
        <v>1</v>
      </c>
      <c r="I353" s="2" t="s">
        <v>280</v>
      </c>
      <c r="J353" s="2" t="s">
        <v>11</v>
      </c>
      <c r="K353" s="7">
        <v>33.389255727974415</v>
      </c>
      <c r="L353" s="7">
        <v>32.105747126436803</v>
      </c>
      <c r="M353" s="7">
        <v>29.192285644513422</v>
      </c>
      <c r="N353" s="7">
        <v>31.562429499641542</v>
      </c>
      <c r="O353" s="2" t="s">
        <v>18</v>
      </c>
      <c r="P353" s="3">
        <f t="shared" si="152"/>
        <v>1.0107442720255833</v>
      </c>
      <c r="Q353" s="3">
        <f t="shared" si="159"/>
        <v>2.2942528735631953</v>
      </c>
      <c r="R353" s="3">
        <f t="shared" si="160"/>
        <v>5.2077143554865764</v>
      </c>
      <c r="S353" s="3">
        <f t="shared" si="161"/>
        <v>2.8375705003584564</v>
      </c>
    </row>
    <row r="354" spans="1:19" x14ac:dyDescent="0.25">
      <c r="A354" s="2">
        <v>29.9</v>
      </c>
      <c r="B354" s="2">
        <v>4</v>
      </c>
      <c r="C354" s="2">
        <v>98</v>
      </c>
      <c r="D354" s="2">
        <v>65</v>
      </c>
      <c r="E354" s="2">
        <v>2380</v>
      </c>
      <c r="F354" s="2">
        <v>20.7</v>
      </c>
      <c r="G354" s="2">
        <v>81</v>
      </c>
      <c r="H354" s="2">
        <v>1</v>
      </c>
      <c r="I354" s="2" t="s">
        <v>281</v>
      </c>
      <c r="J354" s="2" t="s">
        <v>11</v>
      </c>
      <c r="K354" s="7">
        <v>31.747217083291275</v>
      </c>
      <c r="L354" s="7">
        <v>32.105747126436803</v>
      </c>
      <c r="M354" s="7">
        <v>27.412326180839681</v>
      </c>
      <c r="N354" s="7">
        <v>30.421763463522584</v>
      </c>
      <c r="O354" s="2" t="s">
        <v>18</v>
      </c>
      <c r="P354" s="3">
        <f t="shared" si="152"/>
        <v>1.8472170832912767</v>
      </c>
      <c r="Q354" s="3">
        <f t="shared" si="159"/>
        <v>2.2057471264368047</v>
      </c>
      <c r="R354" s="3">
        <f t="shared" si="160"/>
        <v>2.4876738191603174</v>
      </c>
      <c r="S354" s="3">
        <f t="shared" si="161"/>
        <v>0.52176346352258562</v>
      </c>
    </row>
    <row r="355" spans="1:19" x14ac:dyDescent="0.25">
      <c r="A355" s="2">
        <v>33</v>
      </c>
      <c r="B355" s="2">
        <v>4</v>
      </c>
      <c r="C355" s="2">
        <v>105</v>
      </c>
      <c r="D355" s="2">
        <v>74</v>
      </c>
      <c r="E355" s="2">
        <v>2190</v>
      </c>
      <c r="F355" s="2">
        <v>14.2</v>
      </c>
      <c r="G355" s="2">
        <v>81</v>
      </c>
      <c r="H355" s="2">
        <v>2</v>
      </c>
      <c r="I355" s="2" t="s">
        <v>282</v>
      </c>
      <c r="J355" s="2" t="s">
        <v>11</v>
      </c>
      <c r="K355" s="7">
        <v>31.055790292782039</v>
      </c>
      <c r="L355" s="7">
        <v>32.105747126436803</v>
      </c>
      <c r="M355" s="7">
        <v>29.54943240142309</v>
      </c>
      <c r="N355" s="7">
        <v>30.903656606880645</v>
      </c>
      <c r="O355" s="2" t="s">
        <v>14</v>
      </c>
      <c r="P355" s="3">
        <f t="shared" si="152"/>
        <v>1.9442097072179614</v>
      </c>
      <c r="Q355" s="3">
        <f t="shared" si="159"/>
        <v>0.89425287356319672</v>
      </c>
      <c r="R355" s="3">
        <f t="shared" si="160"/>
        <v>3.4505675985769102</v>
      </c>
      <c r="S355" s="3">
        <f t="shared" si="161"/>
        <v>2.0963433931193549</v>
      </c>
    </row>
    <row r="356" spans="1:19" x14ac:dyDescent="0.25">
      <c r="A356" s="2">
        <v>34.5</v>
      </c>
      <c r="B356" s="2">
        <v>4</v>
      </c>
      <c r="C356" s="2">
        <v>100</v>
      </c>
      <c r="D356" s="2"/>
      <c r="E356" s="2">
        <v>2320</v>
      </c>
      <c r="F356" s="2">
        <v>15.8</v>
      </c>
      <c r="G356" s="2">
        <v>81</v>
      </c>
      <c r="H356" s="2">
        <v>2</v>
      </c>
      <c r="I356" s="2" t="s">
        <v>283</v>
      </c>
      <c r="J356" s="2" t="s">
        <v>11</v>
      </c>
      <c r="K356" s="7"/>
      <c r="L356" s="7">
        <v>26.513207547169799</v>
      </c>
      <c r="M356" s="7"/>
      <c r="N356" s="7">
        <v>26.513207547169799</v>
      </c>
      <c r="O356" s="2" t="s">
        <v>14</v>
      </c>
      <c r="P356" s="3">
        <f t="shared" si="152"/>
        <v>34.5</v>
      </c>
      <c r="Q356" s="3">
        <f t="shared" si="159"/>
        <v>7.9867924528302012</v>
      </c>
      <c r="R356" s="3">
        <f t="shared" si="160"/>
        <v>34.5</v>
      </c>
      <c r="S356" s="3">
        <f t="shared" si="161"/>
        <v>7.9867924528302012</v>
      </c>
    </row>
    <row r="357" spans="1:19" hidden="1" x14ac:dyDescent="0.25">
      <c r="A357" s="2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2">
        <v>14.4</v>
      </c>
      <c r="G357" s="2">
        <v>81</v>
      </c>
      <c r="H357" s="2">
        <v>3</v>
      </c>
      <c r="I357" s="2" t="s">
        <v>284</v>
      </c>
      <c r="J357" s="2" t="s">
        <v>17</v>
      </c>
      <c r="K357" s="7">
        <v>33.367673835452571</v>
      </c>
      <c r="L357" s="7">
        <v>32.105747126436803</v>
      </c>
      <c r="M357" s="7">
        <v>30.875164610935396</v>
      </c>
      <c r="N357" s="7">
        <v>32.116195190941589</v>
      </c>
      <c r="O357" s="2" t="s">
        <v>18</v>
      </c>
      <c r="P357" s="1">
        <f t="shared" si="152"/>
        <v>0.3323261645474318</v>
      </c>
      <c r="Q357"/>
      <c r="R357"/>
      <c r="S357"/>
    </row>
    <row r="358" spans="1:19" x14ac:dyDescent="0.25">
      <c r="A358" s="2">
        <v>32.4</v>
      </c>
      <c r="B358" s="2">
        <v>4</v>
      </c>
      <c r="C358" s="2">
        <v>108</v>
      </c>
      <c r="D358" s="2">
        <v>75</v>
      </c>
      <c r="E358" s="2">
        <v>2350</v>
      </c>
      <c r="F358" s="2">
        <v>16.8</v>
      </c>
      <c r="G358" s="2">
        <v>81</v>
      </c>
      <c r="H358" s="2">
        <v>3</v>
      </c>
      <c r="I358" s="2" t="s">
        <v>146</v>
      </c>
      <c r="J358" s="2" t="s">
        <v>11</v>
      </c>
      <c r="K358" s="7">
        <v>32.346115415409855</v>
      </c>
      <c r="L358" s="7">
        <v>32.105747126436803</v>
      </c>
      <c r="M358" s="7">
        <v>30.126394834452682</v>
      </c>
      <c r="N358" s="7">
        <v>31.526085792099778</v>
      </c>
      <c r="O358" s="2" t="s">
        <v>18</v>
      </c>
      <c r="P358" s="3">
        <f t="shared" si="152"/>
        <v>5.3884584590143447E-2</v>
      </c>
      <c r="Q358" s="3">
        <f>ABS(A358-L358)</f>
        <v>0.29425287356319529</v>
      </c>
      <c r="R358" s="3">
        <f>ABS(A358-M358)</f>
        <v>2.2736051655473162</v>
      </c>
      <c r="S358" s="3">
        <f>ABS(A358-N358)</f>
        <v>0.87391420790022067</v>
      </c>
    </row>
    <row r="359" spans="1:19" hidden="1" x14ac:dyDescent="0.25">
      <c r="A359" s="2">
        <v>32.9</v>
      </c>
      <c r="B359" s="2">
        <v>4</v>
      </c>
      <c r="C359" s="2">
        <v>119</v>
      </c>
      <c r="D359" s="2">
        <v>100</v>
      </c>
      <c r="E359" s="2">
        <v>2615</v>
      </c>
      <c r="F359" s="2">
        <v>14.8</v>
      </c>
      <c r="G359" s="2">
        <v>81</v>
      </c>
      <c r="H359" s="2">
        <v>3</v>
      </c>
      <c r="I359" s="2" t="s">
        <v>285</v>
      </c>
      <c r="J359" s="2" t="s">
        <v>17</v>
      </c>
      <c r="K359" s="7">
        <v>26.282186564084114</v>
      </c>
      <c r="L359" s="7">
        <v>26.513207547169799</v>
      </c>
      <c r="M359" s="7">
        <v>27.489144844455765</v>
      </c>
      <c r="N359" s="7">
        <v>26.761512985236561</v>
      </c>
      <c r="O359" s="2" t="s">
        <v>12</v>
      </c>
      <c r="P359" s="1">
        <f t="shared" si="152"/>
        <v>6.6178134359158847</v>
      </c>
      <c r="Q359"/>
      <c r="R359"/>
      <c r="S359"/>
    </row>
    <row r="360" spans="1:19" hidden="1" x14ac:dyDescent="0.25">
      <c r="A360" s="2">
        <v>31.6</v>
      </c>
      <c r="B360" s="2">
        <v>4</v>
      </c>
      <c r="C360" s="2">
        <v>120</v>
      </c>
      <c r="D360" s="2">
        <v>74</v>
      </c>
      <c r="E360" s="2">
        <v>2635</v>
      </c>
      <c r="F360" s="2">
        <v>18.3</v>
      </c>
      <c r="G360" s="2">
        <v>81</v>
      </c>
      <c r="H360" s="2">
        <v>3</v>
      </c>
      <c r="I360" s="2" t="s">
        <v>256</v>
      </c>
      <c r="J360" s="2" t="s">
        <v>17</v>
      </c>
      <c r="K360" s="7">
        <v>32.153604936732023</v>
      </c>
      <c r="L360" s="7">
        <v>32.105747126436803</v>
      </c>
      <c r="M360" s="7">
        <v>28.902422493688356</v>
      </c>
      <c r="N360" s="7">
        <v>31.053924852285729</v>
      </c>
      <c r="O360" s="2" t="s">
        <v>14</v>
      </c>
      <c r="P360" s="1">
        <f t="shared" si="152"/>
        <v>0.55360493673202171</v>
      </c>
      <c r="Q360"/>
      <c r="R360"/>
      <c r="S360"/>
    </row>
    <row r="361" spans="1:19" hidden="1" x14ac:dyDescent="0.25">
      <c r="A361" s="2">
        <v>28.1</v>
      </c>
      <c r="B361" s="2">
        <v>4</v>
      </c>
      <c r="C361" s="2">
        <v>141</v>
      </c>
      <c r="D361" s="2">
        <v>80</v>
      </c>
      <c r="E361" s="2">
        <v>3230</v>
      </c>
      <c r="F361" s="2">
        <v>20.399999999999999</v>
      </c>
      <c r="G361" s="2">
        <v>81</v>
      </c>
      <c r="H361" s="2">
        <v>2</v>
      </c>
      <c r="I361" s="2" t="s">
        <v>286</v>
      </c>
      <c r="J361" s="2" t="s">
        <v>17</v>
      </c>
      <c r="K361" s="7">
        <v>26.659205131401837</v>
      </c>
      <c r="L361" s="7">
        <v>27.7</v>
      </c>
      <c r="M361" s="7">
        <v>24.36170562693659</v>
      </c>
      <c r="N361" s="7">
        <v>26.240303586112805</v>
      </c>
      <c r="O361" s="2" t="s">
        <v>14</v>
      </c>
      <c r="P361" s="1">
        <f t="shared" si="152"/>
        <v>1.4407948685981644</v>
      </c>
      <c r="Q361"/>
      <c r="R361"/>
      <c r="S361"/>
    </row>
    <row r="362" spans="1:19" x14ac:dyDescent="0.25">
      <c r="A362" s="2">
        <v>30.7</v>
      </c>
      <c r="B362" s="2">
        <v>6</v>
      </c>
      <c r="C362" s="2">
        <v>145</v>
      </c>
      <c r="D362" s="2">
        <v>76</v>
      </c>
      <c r="E362" s="2">
        <v>3160</v>
      </c>
      <c r="F362" s="2">
        <v>19.600000000000001</v>
      </c>
      <c r="G362" s="2">
        <v>81</v>
      </c>
      <c r="H362" s="2">
        <v>2</v>
      </c>
      <c r="I362" s="2" t="s">
        <v>287</v>
      </c>
      <c r="J362" s="2" t="s">
        <v>11</v>
      </c>
      <c r="K362" s="7">
        <v>22.310203158747015</v>
      </c>
      <c r="L362" s="7">
        <v>27.7</v>
      </c>
      <c r="M362" s="7">
        <v>23.895759220054558</v>
      </c>
      <c r="N362" s="7">
        <v>24.635320792933857</v>
      </c>
      <c r="O362" s="2" t="s">
        <v>14</v>
      </c>
      <c r="P362" s="3">
        <f t="shared" si="152"/>
        <v>8.3897968412529842</v>
      </c>
      <c r="Q362" s="3">
        <f>ABS(A362-L362)</f>
        <v>3</v>
      </c>
      <c r="R362" s="3">
        <f>ABS(A362-M362)</f>
        <v>6.8042407799454416</v>
      </c>
      <c r="S362" s="3">
        <f>ABS(A362-N362)</f>
        <v>6.0646792070661419</v>
      </c>
    </row>
    <row r="363" spans="1:19" hidden="1" x14ac:dyDescent="0.25">
      <c r="A363" s="2">
        <v>25.4</v>
      </c>
      <c r="B363" s="2">
        <v>6</v>
      </c>
      <c r="C363" s="2">
        <v>168</v>
      </c>
      <c r="D363" s="2">
        <v>116</v>
      </c>
      <c r="E363" s="2">
        <v>2900</v>
      </c>
      <c r="F363" s="2">
        <v>12.6</v>
      </c>
      <c r="G363" s="2">
        <v>81</v>
      </c>
      <c r="H363" s="2">
        <v>3</v>
      </c>
      <c r="I363" s="2" t="s">
        <v>288</v>
      </c>
      <c r="J363" s="2" t="s">
        <v>17</v>
      </c>
      <c r="K363" s="7">
        <v>23.095458667701116</v>
      </c>
      <c r="L363" s="7">
        <v>22.126315789473701</v>
      </c>
      <c r="M363" s="7">
        <v>24.664158151724575</v>
      </c>
      <c r="N363" s="7">
        <v>23.295310869633131</v>
      </c>
      <c r="O363" s="2" t="s">
        <v>12</v>
      </c>
      <c r="P363" s="1">
        <f t="shared" si="152"/>
        <v>2.3045413322988821</v>
      </c>
      <c r="Q363"/>
      <c r="R363"/>
      <c r="S363"/>
    </row>
    <row r="364" spans="1:19" x14ac:dyDescent="0.25">
      <c r="A364" s="2">
        <v>24.2</v>
      </c>
      <c r="B364" s="2">
        <v>6</v>
      </c>
      <c r="C364" s="2">
        <v>146</v>
      </c>
      <c r="D364" s="2">
        <v>120</v>
      </c>
      <c r="E364" s="2">
        <v>2930</v>
      </c>
      <c r="F364" s="2">
        <v>13.8</v>
      </c>
      <c r="G364" s="2">
        <v>81</v>
      </c>
      <c r="H364" s="2">
        <v>3</v>
      </c>
      <c r="I364" s="2" t="s">
        <v>289</v>
      </c>
      <c r="J364" s="2" t="s">
        <v>11</v>
      </c>
      <c r="K364" s="7">
        <v>22.709684281867961</v>
      </c>
      <c r="L364" s="7">
        <v>22.126315789473701</v>
      </c>
      <c r="M364" s="7">
        <v>23.954294719183853</v>
      </c>
      <c r="N364" s="7">
        <v>22.930098263508501</v>
      </c>
      <c r="O364" s="2" t="s">
        <v>12</v>
      </c>
      <c r="P364" s="3">
        <f t="shared" si="152"/>
        <v>1.4903157181320381</v>
      </c>
      <c r="Q364" s="3">
        <f>ABS(A364-L364)</f>
        <v>2.0736842105262987</v>
      </c>
      <c r="R364" s="3">
        <f>ABS(A364-M364)</f>
        <v>0.2457052808161464</v>
      </c>
      <c r="S364" s="3">
        <f>ABS(A364-N364)</f>
        <v>1.269901736491498</v>
      </c>
    </row>
    <row r="365" spans="1:19" hidden="1" x14ac:dyDescent="0.25">
      <c r="A365" s="2">
        <v>22.4</v>
      </c>
      <c r="B365" s="2">
        <v>6</v>
      </c>
      <c r="C365" s="2">
        <v>231</v>
      </c>
      <c r="D365" s="2">
        <v>110</v>
      </c>
      <c r="E365" s="2">
        <v>3415</v>
      </c>
      <c r="F365" s="2">
        <v>15.8</v>
      </c>
      <c r="G365" s="2">
        <v>81</v>
      </c>
      <c r="H365" s="2">
        <v>1</v>
      </c>
      <c r="I365" s="2" t="s">
        <v>140</v>
      </c>
      <c r="J365" s="2" t="s">
        <v>17</v>
      </c>
      <c r="K365" s="7">
        <v>18.722358074806152</v>
      </c>
      <c r="L365" s="7">
        <v>20.0066666666667</v>
      </c>
      <c r="M365" s="7">
        <v>20.279761938420794</v>
      </c>
      <c r="N365" s="7">
        <v>19.669595559964549</v>
      </c>
      <c r="O365" s="2" t="s">
        <v>12</v>
      </c>
      <c r="P365" s="1">
        <f t="shared" si="152"/>
        <v>3.6776419251938464</v>
      </c>
      <c r="Q365"/>
      <c r="R365"/>
      <c r="S365"/>
    </row>
    <row r="366" spans="1:19" x14ac:dyDescent="0.25">
      <c r="A366" s="2">
        <v>26.6</v>
      </c>
      <c r="B366" s="2">
        <v>8</v>
      </c>
      <c r="C366" s="2">
        <v>350</v>
      </c>
      <c r="D366" s="2">
        <v>105</v>
      </c>
      <c r="E366" s="2">
        <v>3725</v>
      </c>
      <c r="F366" s="2">
        <v>19</v>
      </c>
      <c r="G366" s="2">
        <v>81</v>
      </c>
      <c r="H366" s="2">
        <v>1</v>
      </c>
      <c r="I366" s="2" t="s">
        <v>290</v>
      </c>
      <c r="J366" s="2" t="s">
        <v>11</v>
      </c>
      <c r="K366" s="7">
        <v>17.250369909121058</v>
      </c>
      <c r="L366" s="7">
        <v>23.716666666666701</v>
      </c>
      <c r="M366" s="7">
        <v>19.332565205758428</v>
      </c>
      <c r="N366" s="7">
        <v>20.099867260515396</v>
      </c>
      <c r="O366" s="2" t="s">
        <v>14</v>
      </c>
      <c r="P366" s="3">
        <f t="shared" si="152"/>
        <v>9.3496300908789429</v>
      </c>
      <c r="Q366" s="3">
        <f>ABS(A366-L366)</f>
        <v>2.8833333333333009</v>
      </c>
      <c r="R366" s="3">
        <f>ABS(A366-M366)</f>
        <v>7.2674347942415736</v>
      </c>
      <c r="S366" s="3">
        <f>ABS(A366-N366)</f>
        <v>6.5001327394846058</v>
      </c>
    </row>
    <row r="367" spans="1:19" hidden="1" x14ac:dyDescent="0.25">
      <c r="A367" s="2">
        <v>20.2</v>
      </c>
      <c r="B367" s="2">
        <v>6</v>
      </c>
      <c r="C367" s="2">
        <v>200</v>
      </c>
      <c r="D367" s="2">
        <v>88</v>
      </c>
      <c r="E367" s="2">
        <v>3060</v>
      </c>
      <c r="F367" s="2">
        <v>17.100000000000001</v>
      </c>
      <c r="G367" s="2">
        <v>81</v>
      </c>
      <c r="H367" s="2">
        <v>1</v>
      </c>
      <c r="I367" s="2" t="s">
        <v>291</v>
      </c>
      <c r="J367" s="2" t="s">
        <v>17</v>
      </c>
      <c r="K367" s="7">
        <v>20.283076755597186</v>
      </c>
      <c r="L367" s="7">
        <v>20.0066666666667</v>
      </c>
      <c r="M367" s="7">
        <v>22.941554869107531</v>
      </c>
      <c r="N367" s="7">
        <v>21.077099430457139</v>
      </c>
      <c r="O367" s="2" t="s">
        <v>18</v>
      </c>
      <c r="P367" s="1">
        <f t="shared" si="152"/>
        <v>8.3076755597186747E-2</v>
      </c>
      <c r="Q367"/>
      <c r="R367"/>
      <c r="S367"/>
    </row>
    <row r="368" spans="1:19" hidden="1" x14ac:dyDescent="0.25">
      <c r="A368" s="2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2">
        <v>16.600000000000001</v>
      </c>
      <c r="G368" s="2">
        <v>81</v>
      </c>
      <c r="H368" s="2">
        <v>1</v>
      </c>
      <c r="I368" s="2" t="s">
        <v>292</v>
      </c>
      <c r="J368" s="2" t="s">
        <v>17</v>
      </c>
      <c r="K368" s="7">
        <v>20.643450745801644</v>
      </c>
      <c r="L368" s="7">
        <v>17.676923076923099</v>
      </c>
      <c r="M368" s="7">
        <v>21.487986440977938</v>
      </c>
      <c r="N368" s="7">
        <v>19.936120087900893</v>
      </c>
      <c r="O368" s="2" t="s">
        <v>14</v>
      </c>
      <c r="P368" s="1">
        <f t="shared" si="152"/>
        <v>3.0434507458016427</v>
      </c>
      <c r="Q368"/>
      <c r="R368"/>
      <c r="S368"/>
    </row>
    <row r="369" spans="1:19" hidden="1" x14ac:dyDescent="0.25">
      <c r="A369" s="2">
        <v>28</v>
      </c>
      <c r="B369" s="2">
        <v>4</v>
      </c>
      <c r="C369" s="2">
        <v>112</v>
      </c>
      <c r="D369" s="2">
        <v>88</v>
      </c>
      <c r="E369" s="2">
        <v>2605</v>
      </c>
      <c r="F369" s="2">
        <v>19.600000000000001</v>
      </c>
      <c r="G369" s="2">
        <v>82</v>
      </c>
      <c r="H369" s="2">
        <v>1</v>
      </c>
      <c r="I369" s="2" t="s">
        <v>293</v>
      </c>
      <c r="J369" s="2" t="s">
        <v>17</v>
      </c>
      <c r="K369" s="7">
        <v>25.202230181158047</v>
      </c>
      <c r="L369" s="7">
        <v>26.513207547169799</v>
      </c>
      <c r="M369" s="7">
        <v>25.101204343215517</v>
      </c>
      <c r="N369" s="7">
        <v>25.60554735718112</v>
      </c>
      <c r="O369" s="2" t="s">
        <v>14</v>
      </c>
      <c r="P369" s="1">
        <f t="shared" si="152"/>
        <v>2.7977698188419531</v>
      </c>
      <c r="Q369"/>
      <c r="R369"/>
      <c r="S369"/>
    </row>
    <row r="370" spans="1:19" x14ac:dyDescent="0.25">
      <c r="A370" s="2">
        <v>27</v>
      </c>
      <c r="B370" s="2">
        <v>4</v>
      </c>
      <c r="C370" s="2">
        <v>112</v>
      </c>
      <c r="D370" s="2">
        <v>88</v>
      </c>
      <c r="E370" s="2">
        <v>2640</v>
      </c>
      <c r="F370" s="2">
        <v>18.600000000000001</v>
      </c>
      <c r="G370" s="2">
        <v>82</v>
      </c>
      <c r="H370" s="2">
        <v>1</v>
      </c>
      <c r="I370" s="2" t="s">
        <v>294</v>
      </c>
      <c r="J370" s="2" t="s">
        <v>11</v>
      </c>
      <c r="K370" s="7">
        <v>25.803746844726589</v>
      </c>
      <c r="L370" s="7">
        <v>26.513207547169799</v>
      </c>
      <c r="M370" s="7">
        <v>24.964533904952997</v>
      </c>
      <c r="N370" s="7">
        <v>25.760496098949798</v>
      </c>
      <c r="O370" s="2" t="s">
        <v>14</v>
      </c>
      <c r="P370" s="3">
        <f t="shared" si="152"/>
        <v>1.1962531552734106</v>
      </c>
      <c r="Q370" s="3">
        <f t="shared" ref="Q370:Q371" si="162">ABS(A370-L370)</f>
        <v>0.48679245283020123</v>
      </c>
      <c r="R370" s="3">
        <f t="shared" ref="R370:R371" si="163">ABS(A370-M370)</f>
        <v>2.0354660950470027</v>
      </c>
      <c r="S370" s="3">
        <f t="shared" ref="S370:S371" si="164">ABS(A370-N370)</f>
        <v>1.2395039010502025</v>
      </c>
    </row>
    <row r="371" spans="1:19" x14ac:dyDescent="0.25">
      <c r="A371" s="2">
        <v>34</v>
      </c>
      <c r="B371" s="2">
        <v>4</v>
      </c>
      <c r="C371" s="2">
        <v>112</v>
      </c>
      <c r="D371" s="2">
        <v>88</v>
      </c>
      <c r="E371" s="2">
        <v>2395</v>
      </c>
      <c r="F371" s="2">
        <v>18</v>
      </c>
      <c r="G371" s="2">
        <v>82</v>
      </c>
      <c r="H371" s="2">
        <v>1</v>
      </c>
      <c r="I371" s="2" t="s">
        <v>295</v>
      </c>
      <c r="J371" s="2" t="s">
        <v>11</v>
      </c>
      <c r="K371" s="7">
        <v>25.731787861756899</v>
      </c>
      <c r="L371" s="7">
        <v>26.513207547169799</v>
      </c>
      <c r="M371" s="7">
        <v>26.176062062173049</v>
      </c>
      <c r="N371" s="7">
        <v>26.140352490366581</v>
      </c>
      <c r="O371" s="2" t="s">
        <v>14</v>
      </c>
      <c r="P371" s="3">
        <f t="shared" si="152"/>
        <v>8.2682121382431006</v>
      </c>
      <c r="Q371" s="3">
        <f t="shared" si="162"/>
        <v>7.4867924528302012</v>
      </c>
      <c r="R371" s="3">
        <f t="shared" si="163"/>
        <v>7.8239379378269511</v>
      </c>
      <c r="S371" s="3">
        <f t="shared" si="164"/>
        <v>7.8596475096334188</v>
      </c>
    </row>
    <row r="372" spans="1:19" hidden="1" x14ac:dyDescent="0.25">
      <c r="A372" s="2">
        <v>31</v>
      </c>
      <c r="B372" s="2">
        <v>4</v>
      </c>
      <c r="C372" s="2">
        <v>112</v>
      </c>
      <c r="D372" s="2">
        <v>85</v>
      </c>
      <c r="E372" s="2">
        <v>2575</v>
      </c>
      <c r="F372" s="2">
        <v>16.2</v>
      </c>
      <c r="G372" s="2">
        <v>82</v>
      </c>
      <c r="H372" s="2">
        <v>1</v>
      </c>
      <c r="I372" s="2" t="s">
        <v>296</v>
      </c>
      <c r="J372" s="2" t="s">
        <v>17</v>
      </c>
      <c r="K372" s="7">
        <v>27.963184178773858</v>
      </c>
      <c r="L372" s="7">
        <v>26.513207547169799</v>
      </c>
      <c r="M372" s="7">
        <v>25.547486853563736</v>
      </c>
      <c r="N372" s="7">
        <v>26.674626193169132</v>
      </c>
      <c r="O372" s="2" t="s">
        <v>18</v>
      </c>
      <c r="P372" s="1">
        <f t="shared" si="152"/>
        <v>3.036815821226142</v>
      </c>
      <c r="Q372"/>
      <c r="R372"/>
      <c r="S372"/>
    </row>
    <row r="373" spans="1:19" x14ac:dyDescent="0.25">
      <c r="A373" s="2">
        <v>29</v>
      </c>
      <c r="B373" s="2">
        <v>4</v>
      </c>
      <c r="C373" s="2">
        <v>135</v>
      </c>
      <c r="D373" s="2">
        <v>84</v>
      </c>
      <c r="E373" s="2">
        <v>2525</v>
      </c>
      <c r="F373" s="2">
        <v>16</v>
      </c>
      <c r="G373" s="2">
        <v>82</v>
      </c>
      <c r="H373" s="2">
        <v>1</v>
      </c>
      <c r="I373" s="2" t="s">
        <v>297</v>
      </c>
      <c r="J373" s="2" t="s">
        <v>11</v>
      </c>
      <c r="K373" s="7">
        <v>27.691622972273972</v>
      </c>
      <c r="L373" s="7">
        <v>32.105747126436803</v>
      </c>
      <c r="M373" s="7">
        <v>26.147196776905041</v>
      </c>
      <c r="N373" s="7">
        <v>28.648188958538601</v>
      </c>
      <c r="O373" s="2" t="s">
        <v>18</v>
      </c>
      <c r="P373" s="3">
        <f t="shared" si="152"/>
        <v>1.3083770277260278</v>
      </c>
      <c r="Q373" s="3">
        <f t="shared" ref="Q373:Q376" si="165">ABS(A373-L373)</f>
        <v>3.1057471264368033</v>
      </c>
      <c r="R373" s="3">
        <f t="shared" ref="R373:R376" si="166">ABS(A373-M373)</f>
        <v>2.8528032230949592</v>
      </c>
      <c r="S373" s="3">
        <f t="shared" ref="S373:S376" si="167">ABS(A373-N373)</f>
        <v>0.3518110414613993</v>
      </c>
    </row>
    <row r="374" spans="1:19" x14ac:dyDescent="0.25">
      <c r="A374" s="2">
        <v>27</v>
      </c>
      <c r="B374" s="2">
        <v>4</v>
      </c>
      <c r="C374" s="2">
        <v>151</v>
      </c>
      <c r="D374" s="2">
        <v>90</v>
      </c>
      <c r="E374" s="2">
        <v>2735</v>
      </c>
      <c r="F374" s="2">
        <v>18</v>
      </c>
      <c r="G374" s="2">
        <v>82</v>
      </c>
      <c r="H374" s="2">
        <v>1</v>
      </c>
      <c r="I374" s="2" t="s">
        <v>250</v>
      </c>
      <c r="J374" s="2" t="s">
        <v>11</v>
      </c>
      <c r="K374" s="7">
        <v>24.688389201946492</v>
      </c>
      <c r="L374" s="7">
        <v>26.513207547169799</v>
      </c>
      <c r="M374" s="7">
        <v>24.886304931422384</v>
      </c>
      <c r="N374" s="7">
        <v>25.362633893512893</v>
      </c>
      <c r="O374" s="2" t="s">
        <v>14</v>
      </c>
      <c r="P374" s="3">
        <f t="shared" si="152"/>
        <v>2.3116107980535077</v>
      </c>
      <c r="Q374" s="3">
        <f t="shared" si="165"/>
        <v>0.48679245283020123</v>
      </c>
      <c r="R374" s="3">
        <f t="shared" si="166"/>
        <v>2.1136950685776164</v>
      </c>
      <c r="S374" s="3">
        <f t="shared" si="167"/>
        <v>1.6373661064871072</v>
      </c>
    </row>
    <row r="375" spans="1:19" x14ac:dyDescent="0.25">
      <c r="A375" s="2">
        <v>24</v>
      </c>
      <c r="B375" s="2">
        <v>4</v>
      </c>
      <c r="C375" s="2">
        <v>140</v>
      </c>
      <c r="D375" s="2">
        <v>92</v>
      </c>
      <c r="E375" s="2">
        <v>2865</v>
      </c>
      <c r="F375" s="2">
        <v>16.399999999999999</v>
      </c>
      <c r="G375" s="2">
        <v>82</v>
      </c>
      <c r="H375" s="2">
        <v>1</v>
      </c>
      <c r="I375" s="2" t="s">
        <v>298</v>
      </c>
      <c r="J375" s="2" t="s">
        <v>11</v>
      </c>
      <c r="K375" s="7">
        <v>25.452578685794371</v>
      </c>
      <c r="L375" s="7">
        <v>22.126315789473701</v>
      </c>
      <c r="M375" s="7">
        <v>24.045908190949124</v>
      </c>
      <c r="N375" s="7">
        <v>23.874934222072397</v>
      </c>
      <c r="O375" s="2" t="s">
        <v>12</v>
      </c>
      <c r="P375" s="3">
        <f t="shared" si="152"/>
        <v>1.4525786857943714</v>
      </c>
      <c r="Q375" s="3">
        <f t="shared" si="165"/>
        <v>1.8736842105262994</v>
      </c>
      <c r="R375" s="3">
        <f t="shared" si="166"/>
        <v>4.5908190949123906E-2</v>
      </c>
      <c r="S375" s="3">
        <f t="shared" si="167"/>
        <v>0.12506577792760254</v>
      </c>
    </row>
    <row r="376" spans="1:19" x14ac:dyDescent="0.25">
      <c r="A376" s="2">
        <v>23</v>
      </c>
      <c r="B376" s="2">
        <v>4</v>
      </c>
      <c r="C376" s="2">
        <v>151</v>
      </c>
      <c r="D376" s="2"/>
      <c r="E376" s="2">
        <v>3035</v>
      </c>
      <c r="F376" s="2">
        <v>20.5</v>
      </c>
      <c r="G376" s="2">
        <v>82</v>
      </c>
      <c r="H376" s="2">
        <v>1</v>
      </c>
      <c r="I376" s="2" t="s">
        <v>299</v>
      </c>
      <c r="J376" s="2" t="s">
        <v>11</v>
      </c>
      <c r="K376" s="7"/>
      <c r="L376" s="7">
        <v>22.126315789473701</v>
      </c>
      <c r="M376" s="7"/>
      <c r="N376" s="7">
        <v>22.126315789473701</v>
      </c>
      <c r="O376" s="2" t="s">
        <v>14</v>
      </c>
      <c r="P376" s="3">
        <f t="shared" si="152"/>
        <v>23</v>
      </c>
      <c r="Q376" s="3">
        <f t="shared" si="165"/>
        <v>0.87368421052629941</v>
      </c>
      <c r="R376" s="3">
        <f t="shared" si="166"/>
        <v>23</v>
      </c>
      <c r="S376" s="3">
        <f t="shared" si="167"/>
        <v>0.87368421052629941</v>
      </c>
    </row>
    <row r="377" spans="1:19" hidden="1" x14ac:dyDescent="0.25">
      <c r="A377" s="2">
        <v>36</v>
      </c>
      <c r="B377" s="2">
        <v>4</v>
      </c>
      <c r="C377" s="2">
        <v>105</v>
      </c>
      <c r="D377" s="2">
        <v>74</v>
      </c>
      <c r="E377" s="2">
        <v>1980</v>
      </c>
      <c r="F377" s="2">
        <v>15.3</v>
      </c>
      <c r="G377" s="2">
        <v>82</v>
      </c>
      <c r="H377" s="2">
        <v>2</v>
      </c>
      <c r="I377" s="2" t="s">
        <v>300</v>
      </c>
      <c r="J377" s="2" t="s">
        <v>17</v>
      </c>
      <c r="K377" s="7">
        <v>30.122209006165214</v>
      </c>
      <c r="L377" s="7">
        <v>32.105747126436803</v>
      </c>
      <c r="M377" s="7">
        <v>30.533756601784237</v>
      </c>
      <c r="N377" s="7">
        <v>30.920570911462082</v>
      </c>
      <c r="O377" s="2" t="s">
        <v>14</v>
      </c>
      <c r="P377" s="1">
        <f t="shared" si="152"/>
        <v>5.8777909938347861</v>
      </c>
      <c r="Q377"/>
      <c r="R377"/>
      <c r="S377"/>
    </row>
    <row r="378" spans="1:19" x14ac:dyDescent="0.25">
      <c r="A378" s="2">
        <v>37</v>
      </c>
      <c r="B378" s="2">
        <v>4</v>
      </c>
      <c r="C378" s="2">
        <v>91</v>
      </c>
      <c r="D378" s="2">
        <v>68</v>
      </c>
      <c r="E378" s="2">
        <v>2025</v>
      </c>
      <c r="F378" s="2">
        <v>18.2</v>
      </c>
      <c r="G378" s="2">
        <v>82</v>
      </c>
      <c r="H378" s="2">
        <v>3</v>
      </c>
      <c r="I378" s="2" t="s">
        <v>301</v>
      </c>
      <c r="J378" s="2" t="s">
        <v>11</v>
      </c>
      <c r="K378" s="7">
        <v>33.240374469129797</v>
      </c>
      <c r="L378" s="7">
        <v>32.105747126436803</v>
      </c>
      <c r="M378" s="7">
        <v>31.882134787951358</v>
      </c>
      <c r="N378" s="7">
        <v>32.409418794505989</v>
      </c>
      <c r="O378" s="2" t="s">
        <v>18</v>
      </c>
      <c r="P378" s="3">
        <f t="shared" si="152"/>
        <v>3.7596255308702027</v>
      </c>
      <c r="Q378" s="3">
        <f>ABS(A378-L378)</f>
        <v>4.8942528735631967</v>
      </c>
      <c r="R378" s="3">
        <f>ABS(A378-M378)</f>
        <v>5.1178652120486419</v>
      </c>
      <c r="S378" s="3">
        <f>ABS(A378-N378)</f>
        <v>4.5905812054940114</v>
      </c>
    </row>
    <row r="379" spans="1:19" hidden="1" x14ac:dyDescent="0.25">
      <c r="A379" s="2">
        <v>31</v>
      </c>
      <c r="B379" s="2">
        <v>4</v>
      </c>
      <c r="C379" s="2">
        <v>91</v>
      </c>
      <c r="D379" s="2">
        <v>68</v>
      </c>
      <c r="E379" s="2">
        <v>1970</v>
      </c>
      <c r="F379" s="2">
        <v>17.600000000000001</v>
      </c>
      <c r="G379" s="2">
        <v>82</v>
      </c>
      <c r="H379" s="2">
        <v>3</v>
      </c>
      <c r="I379" s="2" t="s">
        <v>302</v>
      </c>
      <c r="J379" s="2" t="s">
        <v>17</v>
      </c>
      <c r="K379" s="7">
        <v>33.434864406406135</v>
      </c>
      <c r="L379" s="7">
        <v>32.105747126436803</v>
      </c>
      <c r="M379" s="7">
        <v>32.169712645044577</v>
      </c>
      <c r="N379" s="7">
        <v>32.570108059295841</v>
      </c>
      <c r="O379" s="2" t="s">
        <v>14</v>
      </c>
      <c r="P379" s="1">
        <f t="shared" si="152"/>
        <v>2.4348644064061347</v>
      </c>
      <c r="Q379"/>
      <c r="R379"/>
      <c r="S379"/>
    </row>
    <row r="380" spans="1:19" x14ac:dyDescent="0.25">
      <c r="A380" s="2">
        <v>38</v>
      </c>
      <c r="B380" s="2">
        <v>4</v>
      </c>
      <c r="C380" s="2">
        <v>105</v>
      </c>
      <c r="D380" s="2">
        <v>63</v>
      </c>
      <c r="E380" s="2">
        <v>2125</v>
      </c>
      <c r="F380" s="2">
        <v>14.7</v>
      </c>
      <c r="G380" s="2">
        <v>82</v>
      </c>
      <c r="H380" s="2">
        <v>1</v>
      </c>
      <c r="I380" s="2" t="s">
        <v>303</v>
      </c>
      <c r="J380" s="2" t="s">
        <v>11</v>
      </c>
      <c r="K380" s="7">
        <v>34.678413172861511</v>
      </c>
      <c r="L380" s="7">
        <v>32.105747126436803</v>
      </c>
      <c r="M380" s="7">
        <v>29.065380263958083</v>
      </c>
      <c r="N380" s="7">
        <v>31.949846854418798</v>
      </c>
      <c r="O380" s="2" t="s">
        <v>18</v>
      </c>
      <c r="P380" s="3">
        <f t="shared" si="152"/>
        <v>3.3215868271384892</v>
      </c>
      <c r="Q380" s="3">
        <f>ABS(A380-L380)</f>
        <v>5.8942528735631967</v>
      </c>
      <c r="R380" s="3">
        <f>ABS(A380-M380)</f>
        <v>8.9346197360419168</v>
      </c>
      <c r="S380" s="3">
        <f>ABS(A380-N380)</f>
        <v>6.0501531455812021</v>
      </c>
    </row>
    <row r="381" spans="1:19" hidden="1" x14ac:dyDescent="0.25">
      <c r="A381" s="2">
        <v>36</v>
      </c>
      <c r="B381" s="2">
        <v>4</v>
      </c>
      <c r="C381" s="2">
        <v>98</v>
      </c>
      <c r="D381" s="2">
        <v>70</v>
      </c>
      <c r="E381" s="2">
        <v>2125</v>
      </c>
      <c r="F381" s="2">
        <v>17.3</v>
      </c>
      <c r="G381" s="2">
        <v>82</v>
      </c>
      <c r="H381" s="2">
        <v>1</v>
      </c>
      <c r="I381" s="2" t="s">
        <v>304</v>
      </c>
      <c r="J381" s="2" t="s">
        <v>17</v>
      </c>
      <c r="K381" s="7">
        <v>31.527450410075822</v>
      </c>
      <c r="L381" s="7">
        <v>32.105747126436803</v>
      </c>
      <c r="M381" s="7">
        <v>28.455719164287562</v>
      </c>
      <c r="N381" s="7">
        <v>30.696305566933393</v>
      </c>
      <c r="O381" s="2" t="s">
        <v>14</v>
      </c>
      <c r="P381" s="1">
        <f t="shared" si="152"/>
        <v>4.4725495899241778</v>
      </c>
      <c r="Q381"/>
      <c r="R381"/>
      <c r="S381"/>
    </row>
    <row r="382" spans="1:19" x14ac:dyDescent="0.25">
      <c r="A382" s="2">
        <v>36</v>
      </c>
      <c r="B382" s="2">
        <v>4</v>
      </c>
      <c r="C382" s="2">
        <v>120</v>
      </c>
      <c r="D382" s="2">
        <v>88</v>
      </c>
      <c r="E382" s="2">
        <v>2160</v>
      </c>
      <c r="F382" s="2">
        <v>14.5</v>
      </c>
      <c r="G382" s="2">
        <v>82</v>
      </c>
      <c r="H382" s="2">
        <v>3</v>
      </c>
      <c r="I382" s="2" t="s">
        <v>305</v>
      </c>
      <c r="J382" s="2" t="s">
        <v>11</v>
      </c>
      <c r="K382" s="7">
        <v>28.791280481568037</v>
      </c>
      <c r="L382" s="7">
        <v>26.513207547169799</v>
      </c>
      <c r="M382" s="7">
        <v>30.469893692016097</v>
      </c>
      <c r="N382" s="7">
        <v>28.591460573584644</v>
      </c>
      <c r="O382" s="2" t="s">
        <v>12</v>
      </c>
      <c r="P382" s="3">
        <f t="shared" si="152"/>
        <v>7.2087195184319626</v>
      </c>
      <c r="Q382" s="3">
        <f t="shared" ref="Q382:Q387" si="168">ABS(A382-L382)</f>
        <v>9.4867924528302012</v>
      </c>
      <c r="R382" s="3">
        <f t="shared" ref="R382:R387" si="169">ABS(A382-M382)</f>
        <v>5.5301063079839032</v>
      </c>
      <c r="S382" s="3">
        <f t="shared" ref="S382:S387" si="170">ABS(A382-N382)</f>
        <v>7.4085394264153557</v>
      </c>
    </row>
    <row r="383" spans="1:19" x14ac:dyDescent="0.25">
      <c r="A383" s="2">
        <v>36</v>
      </c>
      <c r="B383" s="2">
        <v>4</v>
      </c>
      <c r="C383" s="2">
        <v>107</v>
      </c>
      <c r="D383" s="2">
        <v>75</v>
      </c>
      <c r="E383" s="2">
        <v>2205</v>
      </c>
      <c r="F383" s="2">
        <v>14.5</v>
      </c>
      <c r="G383" s="2">
        <v>82</v>
      </c>
      <c r="H383" s="2">
        <v>3</v>
      </c>
      <c r="I383" s="2" t="s">
        <v>270</v>
      </c>
      <c r="J383" s="2" t="s">
        <v>11</v>
      </c>
      <c r="K383" s="7">
        <v>33.302639172559267</v>
      </c>
      <c r="L383" s="7">
        <v>32.105747126436803</v>
      </c>
      <c r="M383" s="7">
        <v>30.896125999236332</v>
      </c>
      <c r="N383" s="7">
        <v>32.101504099410803</v>
      </c>
      <c r="O383" s="2" t="s">
        <v>18</v>
      </c>
      <c r="P383" s="3">
        <f t="shared" si="152"/>
        <v>2.6973608274407326</v>
      </c>
      <c r="Q383" s="3">
        <f t="shared" si="168"/>
        <v>3.8942528735631967</v>
      </c>
      <c r="R383" s="3">
        <f t="shared" si="169"/>
        <v>5.1038740007636676</v>
      </c>
      <c r="S383" s="3">
        <f t="shared" si="170"/>
        <v>3.8984959005891966</v>
      </c>
    </row>
    <row r="384" spans="1:19" x14ac:dyDescent="0.25">
      <c r="A384" s="2">
        <v>34</v>
      </c>
      <c r="B384" s="2">
        <v>4</v>
      </c>
      <c r="C384" s="2">
        <v>108</v>
      </c>
      <c r="D384" s="2">
        <v>70</v>
      </c>
      <c r="E384" s="2">
        <v>2245</v>
      </c>
      <c r="F384" s="2">
        <v>16.899999999999999</v>
      </c>
      <c r="G384" s="2">
        <v>82</v>
      </c>
      <c r="H384" s="2">
        <v>3</v>
      </c>
      <c r="I384" s="2" t="s">
        <v>146</v>
      </c>
      <c r="J384" s="2" t="s">
        <v>11</v>
      </c>
      <c r="K384" s="7">
        <v>33.521540748384929</v>
      </c>
      <c r="L384" s="7">
        <v>32.105747126436803</v>
      </c>
      <c r="M384" s="7">
        <v>30.9442966032138</v>
      </c>
      <c r="N384" s="7">
        <v>32.190528159345178</v>
      </c>
      <c r="O384" s="2" t="s">
        <v>18</v>
      </c>
      <c r="P384" s="3">
        <f t="shared" si="152"/>
        <v>0.47845925161507097</v>
      </c>
      <c r="Q384" s="3">
        <f t="shared" si="168"/>
        <v>1.8942528735631967</v>
      </c>
      <c r="R384" s="3">
        <f t="shared" si="169"/>
        <v>3.0557033967861997</v>
      </c>
      <c r="S384" s="3">
        <f t="shared" si="170"/>
        <v>1.8094718406548225</v>
      </c>
    </row>
    <row r="385" spans="1:19" x14ac:dyDescent="0.25">
      <c r="A385" s="2">
        <v>38</v>
      </c>
      <c r="B385" s="2">
        <v>4</v>
      </c>
      <c r="C385" s="2">
        <v>91</v>
      </c>
      <c r="D385" s="2">
        <v>67</v>
      </c>
      <c r="E385" s="2">
        <v>1965</v>
      </c>
      <c r="F385" s="2">
        <v>15</v>
      </c>
      <c r="G385" s="2">
        <v>82</v>
      </c>
      <c r="H385" s="2">
        <v>3</v>
      </c>
      <c r="I385" s="2" t="s">
        <v>133</v>
      </c>
      <c r="J385" s="2" t="s">
        <v>11</v>
      </c>
      <c r="K385" s="7">
        <v>35.125260259240932</v>
      </c>
      <c r="L385" s="7">
        <v>32.105747126436803</v>
      </c>
      <c r="M385" s="7">
        <v>32.343337701704797</v>
      </c>
      <c r="N385" s="7">
        <v>33.191448362460847</v>
      </c>
      <c r="O385" s="2" t="s">
        <v>18</v>
      </c>
      <c r="P385" s="3">
        <f t="shared" si="152"/>
        <v>2.8747397407590682</v>
      </c>
      <c r="Q385" s="3">
        <f t="shared" si="168"/>
        <v>5.8942528735631967</v>
      </c>
      <c r="R385" s="3">
        <f t="shared" si="169"/>
        <v>5.6566622982952026</v>
      </c>
      <c r="S385" s="3">
        <f t="shared" si="170"/>
        <v>4.8085516375391535</v>
      </c>
    </row>
    <row r="386" spans="1:19" x14ac:dyDescent="0.25">
      <c r="A386" s="2">
        <v>32</v>
      </c>
      <c r="B386" s="2">
        <v>4</v>
      </c>
      <c r="C386" s="2">
        <v>91</v>
      </c>
      <c r="D386" s="2">
        <v>67</v>
      </c>
      <c r="E386" s="2">
        <v>1965</v>
      </c>
      <c r="F386" s="2">
        <v>15.7</v>
      </c>
      <c r="G386" s="2">
        <v>82</v>
      </c>
      <c r="H386" s="2">
        <v>3</v>
      </c>
      <c r="I386" s="2" t="s">
        <v>306</v>
      </c>
      <c r="J386" s="2" t="s">
        <v>11</v>
      </c>
      <c r="K386" s="7">
        <v>34.755088956518854</v>
      </c>
      <c r="L386" s="7">
        <v>32.105747126436803</v>
      </c>
      <c r="M386" s="7">
        <v>32.319866048735371</v>
      </c>
      <c r="N386" s="7">
        <v>33.060234043897005</v>
      </c>
      <c r="O386" s="2" t="s">
        <v>14</v>
      </c>
      <c r="P386" s="3">
        <f t="shared" si="152"/>
        <v>2.7550889565188541</v>
      </c>
      <c r="Q386" s="3">
        <f t="shared" si="168"/>
        <v>0.10574712643680328</v>
      </c>
      <c r="R386" s="3">
        <f t="shared" si="169"/>
        <v>0.31986604873537061</v>
      </c>
      <c r="S386" s="3">
        <f t="shared" si="170"/>
        <v>1.0602340438970046</v>
      </c>
    </row>
    <row r="387" spans="1:19" x14ac:dyDescent="0.25">
      <c r="A387" s="2">
        <v>38</v>
      </c>
      <c r="B387" s="2">
        <v>4</v>
      </c>
      <c r="C387" s="2">
        <v>91</v>
      </c>
      <c r="D387" s="2">
        <v>67</v>
      </c>
      <c r="E387" s="2">
        <v>1995</v>
      </c>
      <c r="F387" s="2">
        <v>16.2</v>
      </c>
      <c r="G387" s="2">
        <v>82</v>
      </c>
      <c r="H387" s="2">
        <v>3</v>
      </c>
      <c r="I387" s="2" t="s">
        <v>307</v>
      </c>
      <c r="J387" s="2" t="s">
        <v>11</v>
      </c>
      <c r="K387" s="7">
        <v>34.555927364393995</v>
      </c>
      <c r="L387" s="7">
        <v>32.105747126436803</v>
      </c>
      <c r="M387" s="7">
        <v>32.157213692834922</v>
      </c>
      <c r="N387" s="7">
        <v>32.939629394555233</v>
      </c>
      <c r="O387" s="2" t="s">
        <v>18</v>
      </c>
      <c r="P387" s="3">
        <f t="shared" ref="P387:P399" si="171">ABS(A387-K387)</f>
        <v>3.4440726356060054</v>
      </c>
      <c r="Q387" s="3">
        <f t="shared" si="168"/>
        <v>5.8942528735631967</v>
      </c>
      <c r="R387" s="3">
        <f t="shared" si="169"/>
        <v>5.8427863071650776</v>
      </c>
      <c r="S387" s="3">
        <f t="shared" si="170"/>
        <v>5.060370605444767</v>
      </c>
    </row>
    <row r="388" spans="1:19" hidden="1" x14ac:dyDescent="0.25">
      <c r="A388" s="2">
        <v>25</v>
      </c>
      <c r="B388" s="2">
        <v>6</v>
      </c>
      <c r="C388" s="2">
        <v>181</v>
      </c>
      <c r="D388" s="2">
        <v>110</v>
      </c>
      <c r="E388" s="2">
        <v>2945</v>
      </c>
      <c r="F388" s="2">
        <v>16.399999999999999</v>
      </c>
      <c r="G388" s="2">
        <v>82</v>
      </c>
      <c r="H388" s="2">
        <v>1</v>
      </c>
      <c r="I388" s="2" t="s">
        <v>308</v>
      </c>
      <c r="J388" s="2" t="s">
        <v>17</v>
      </c>
      <c r="K388" s="7">
        <v>19.322596486192211</v>
      </c>
      <c r="L388" s="7">
        <v>22.126315789473701</v>
      </c>
      <c r="M388" s="7">
        <v>21.919707318787356</v>
      </c>
      <c r="N388" s="7">
        <v>21.122873198151087</v>
      </c>
      <c r="O388" s="2" t="s">
        <v>14</v>
      </c>
      <c r="P388" s="1">
        <f t="shared" si="171"/>
        <v>5.6774035138077892</v>
      </c>
      <c r="Q388"/>
      <c r="R388"/>
      <c r="S388"/>
    </row>
    <row r="389" spans="1:19" hidden="1" x14ac:dyDescent="0.25">
      <c r="A389" s="2">
        <v>38</v>
      </c>
      <c r="B389" s="2">
        <v>6</v>
      </c>
      <c r="C389" s="2">
        <v>262</v>
      </c>
      <c r="D389" s="2">
        <v>85</v>
      </c>
      <c r="E389" s="2">
        <v>3015</v>
      </c>
      <c r="F389" s="2">
        <v>17</v>
      </c>
      <c r="G389" s="2">
        <v>82</v>
      </c>
      <c r="H389" s="2">
        <v>1</v>
      </c>
      <c r="I389" s="2" t="s">
        <v>309</v>
      </c>
      <c r="J389" s="2" t="s">
        <v>17</v>
      </c>
      <c r="K389" s="7">
        <v>19.459607768007785</v>
      </c>
      <c r="L389" s="7">
        <v>23.716666666666701</v>
      </c>
      <c r="M389" s="7">
        <v>24.125745433481502</v>
      </c>
      <c r="N389" s="7">
        <v>22.434006622718659</v>
      </c>
      <c r="O389" s="2" t="s">
        <v>12</v>
      </c>
      <c r="P389" s="1">
        <f t="shared" si="171"/>
        <v>18.540392231992215</v>
      </c>
      <c r="Q389"/>
      <c r="R389"/>
      <c r="S389"/>
    </row>
    <row r="390" spans="1:19" hidden="1" x14ac:dyDescent="0.25">
      <c r="A390" s="2">
        <v>26</v>
      </c>
      <c r="B390" s="2">
        <v>4</v>
      </c>
      <c r="C390" s="2">
        <v>156</v>
      </c>
      <c r="D390" s="2">
        <v>92</v>
      </c>
      <c r="E390" s="2">
        <v>2585</v>
      </c>
      <c r="F390" s="2">
        <v>14.5</v>
      </c>
      <c r="G390" s="2">
        <v>82</v>
      </c>
      <c r="H390" s="2">
        <v>1</v>
      </c>
      <c r="I390" s="2" t="s">
        <v>310</v>
      </c>
      <c r="J390" s="2" t="s">
        <v>17</v>
      </c>
      <c r="K390" s="7">
        <v>25.707160269082841</v>
      </c>
      <c r="L390" s="7">
        <v>26.513207547169799</v>
      </c>
      <c r="M390" s="7">
        <v>25.671387077080329</v>
      </c>
      <c r="N390" s="7">
        <v>25.963918297777656</v>
      </c>
      <c r="O390" s="2" t="s">
        <v>18</v>
      </c>
      <c r="P390" s="1">
        <f t="shared" si="171"/>
        <v>0.29283973091715865</v>
      </c>
      <c r="Q390"/>
      <c r="R390"/>
      <c r="S390"/>
    </row>
    <row r="391" spans="1:19" x14ac:dyDescent="0.25">
      <c r="A391" s="2">
        <v>22</v>
      </c>
      <c r="B391" s="2">
        <v>6</v>
      </c>
      <c r="C391" s="2">
        <v>232</v>
      </c>
      <c r="D391" s="2">
        <v>112</v>
      </c>
      <c r="E391" s="2">
        <v>2835</v>
      </c>
      <c r="F391" s="2">
        <v>14.7</v>
      </c>
      <c r="G391" s="2">
        <v>82</v>
      </c>
      <c r="H391" s="2">
        <v>1</v>
      </c>
      <c r="I391" s="2" t="s">
        <v>311</v>
      </c>
      <c r="J391" s="2" t="s">
        <v>11</v>
      </c>
      <c r="K391" s="7">
        <v>19.117255853802334</v>
      </c>
      <c r="L391" s="7">
        <v>20.0066666666667</v>
      </c>
      <c r="M391" s="7">
        <v>23.025375475108483</v>
      </c>
      <c r="N391" s="7">
        <v>20.716432665192507</v>
      </c>
      <c r="O391" s="2" t="s">
        <v>12</v>
      </c>
      <c r="P391" s="3">
        <f t="shared" si="171"/>
        <v>2.8827441461976662</v>
      </c>
      <c r="Q391" s="3">
        <f t="shared" ref="Q391:Q393" si="172">ABS(A391-L391)</f>
        <v>1.9933333333333003</v>
      </c>
      <c r="R391" s="3">
        <f t="shared" ref="R391:R393" si="173">ABS(A391-M391)</f>
        <v>1.0253754751084827</v>
      </c>
      <c r="S391" s="3">
        <f t="shared" ref="S391:S393" si="174">ABS(A391-N391)</f>
        <v>1.2835673348074934</v>
      </c>
    </row>
    <row r="392" spans="1:19" x14ac:dyDescent="0.25">
      <c r="A392" s="2">
        <v>32</v>
      </c>
      <c r="B392" s="2">
        <v>4</v>
      </c>
      <c r="C392" s="2">
        <v>144</v>
      </c>
      <c r="D392" s="2">
        <v>96</v>
      </c>
      <c r="E392" s="2">
        <v>2665</v>
      </c>
      <c r="F392" s="2">
        <v>13.9</v>
      </c>
      <c r="G392" s="2">
        <v>82</v>
      </c>
      <c r="H392" s="2">
        <v>3</v>
      </c>
      <c r="I392" s="2" t="s">
        <v>312</v>
      </c>
      <c r="J392" s="2" t="s">
        <v>11</v>
      </c>
      <c r="K392" s="7">
        <v>27.27692296682164</v>
      </c>
      <c r="L392" s="7">
        <v>26.513207547169799</v>
      </c>
      <c r="M392" s="7">
        <v>27.837447131556704</v>
      </c>
      <c r="N392" s="7">
        <v>27.209192548516047</v>
      </c>
      <c r="O392" s="2" t="s">
        <v>12</v>
      </c>
      <c r="P392" s="3">
        <f t="shared" si="171"/>
        <v>4.7230770331783596</v>
      </c>
      <c r="Q392" s="3">
        <f t="shared" si="172"/>
        <v>5.4867924528302012</v>
      </c>
      <c r="R392" s="3">
        <f t="shared" si="173"/>
        <v>4.1625528684432958</v>
      </c>
      <c r="S392" s="3">
        <f t="shared" si="174"/>
        <v>4.7908074514839534</v>
      </c>
    </row>
    <row r="393" spans="1:19" x14ac:dyDescent="0.25">
      <c r="A393" s="2">
        <v>36</v>
      </c>
      <c r="B393" s="2">
        <v>4</v>
      </c>
      <c r="C393" s="2">
        <v>135</v>
      </c>
      <c r="D393" s="2">
        <v>84</v>
      </c>
      <c r="E393" s="2">
        <v>2370</v>
      </c>
      <c r="F393" s="2">
        <v>13</v>
      </c>
      <c r="G393" s="2">
        <v>82</v>
      </c>
      <c r="H393" s="2">
        <v>1</v>
      </c>
      <c r="I393" s="2" t="s">
        <v>313</v>
      </c>
      <c r="J393" s="2" t="s">
        <v>11</v>
      </c>
      <c r="K393" s="7">
        <v>29.075686105503536</v>
      </c>
      <c r="L393" s="7">
        <v>32.105747126436803</v>
      </c>
      <c r="M393" s="7">
        <v>27.001538504396304</v>
      </c>
      <c r="N393" s="7">
        <v>29.394323912112213</v>
      </c>
      <c r="O393" s="2" t="s">
        <v>14</v>
      </c>
      <c r="P393" s="3">
        <f t="shared" si="171"/>
        <v>6.9243138944964642</v>
      </c>
      <c r="Q393" s="3">
        <f t="shared" si="172"/>
        <v>3.8942528735631967</v>
      </c>
      <c r="R393" s="3">
        <f t="shared" si="173"/>
        <v>8.9984614956036957</v>
      </c>
      <c r="S393" s="3">
        <f t="shared" si="174"/>
        <v>6.6056760878877867</v>
      </c>
    </row>
    <row r="394" spans="1:19" hidden="1" x14ac:dyDescent="0.25">
      <c r="A394" s="2">
        <v>27</v>
      </c>
      <c r="B394" s="2">
        <v>4</v>
      </c>
      <c r="C394" s="2">
        <v>151</v>
      </c>
      <c r="D394" s="2">
        <v>90</v>
      </c>
      <c r="E394" s="2">
        <v>2950</v>
      </c>
      <c r="F394" s="2">
        <v>17.3</v>
      </c>
      <c r="G394" s="2">
        <v>82</v>
      </c>
      <c r="H394" s="2">
        <v>1</v>
      </c>
      <c r="I394" s="2" t="s">
        <v>314</v>
      </c>
      <c r="J394" s="2" t="s">
        <v>17</v>
      </c>
      <c r="K394" s="7">
        <v>25.359847776955178</v>
      </c>
      <c r="L394" s="7">
        <v>22.126315789473701</v>
      </c>
      <c r="M394" s="7">
        <v>23.864253876353565</v>
      </c>
      <c r="N394" s="7">
        <v>23.783472480927482</v>
      </c>
      <c r="O394" s="2" t="s">
        <v>18</v>
      </c>
      <c r="P394" s="1">
        <f t="shared" si="171"/>
        <v>1.6401522230448222</v>
      </c>
      <c r="Q394"/>
      <c r="R394"/>
      <c r="S394"/>
    </row>
    <row r="395" spans="1:19" x14ac:dyDescent="0.25">
      <c r="A395" s="2">
        <v>27</v>
      </c>
      <c r="B395" s="2">
        <v>4</v>
      </c>
      <c r="C395" s="2">
        <v>140</v>
      </c>
      <c r="D395" s="2">
        <v>86</v>
      </c>
      <c r="E395" s="2">
        <v>2790</v>
      </c>
      <c r="F395" s="2">
        <v>15.6</v>
      </c>
      <c r="G395" s="2">
        <v>82</v>
      </c>
      <c r="H395" s="2">
        <v>1</v>
      </c>
      <c r="I395" s="2" t="s">
        <v>315</v>
      </c>
      <c r="J395" s="2" t="s">
        <v>11</v>
      </c>
      <c r="K395" s="7">
        <v>27.635684373290974</v>
      </c>
      <c r="L395" s="7">
        <v>26.513207547169799</v>
      </c>
      <c r="M395" s="7">
        <v>24.810231059511551</v>
      </c>
      <c r="N395" s="7">
        <v>26.319707659990772</v>
      </c>
      <c r="O395" s="2" t="s">
        <v>14</v>
      </c>
      <c r="P395" s="3">
        <f t="shared" si="171"/>
        <v>0.63568437329097449</v>
      </c>
      <c r="Q395" s="3">
        <f t="shared" ref="Q395:Q399" si="175">ABS(A395-L395)</f>
        <v>0.48679245283020123</v>
      </c>
      <c r="R395" s="3">
        <f t="shared" ref="R395:R399" si="176">ABS(A395-M395)</f>
        <v>2.1897689404884488</v>
      </c>
      <c r="S395" s="3">
        <f t="shared" ref="S395:S399" si="177">ABS(A395-N395)</f>
        <v>0.68029234000922756</v>
      </c>
    </row>
    <row r="396" spans="1:19" x14ac:dyDescent="0.25">
      <c r="A396" s="2">
        <v>44</v>
      </c>
      <c r="B396" s="2">
        <v>4</v>
      </c>
      <c r="C396" s="2">
        <v>97</v>
      </c>
      <c r="D396" s="2">
        <v>52</v>
      </c>
      <c r="E396" s="2">
        <v>2130</v>
      </c>
      <c r="F396" s="2">
        <v>24.6</v>
      </c>
      <c r="G396" s="2">
        <v>82</v>
      </c>
      <c r="H396" s="2">
        <v>2</v>
      </c>
      <c r="I396" s="2" t="s">
        <v>316</v>
      </c>
      <c r="J396" s="2" t="s">
        <v>11</v>
      </c>
      <c r="K396" s="7">
        <v>32.77948464481284</v>
      </c>
      <c r="L396" s="7">
        <v>32.105747126436803</v>
      </c>
      <c r="M396" s="7">
        <v>30.75926820134524</v>
      </c>
      <c r="N396" s="7">
        <v>31.881499990864956</v>
      </c>
      <c r="O396" s="2" t="s">
        <v>18</v>
      </c>
      <c r="P396" s="3">
        <f t="shared" si="171"/>
        <v>11.22051535518716</v>
      </c>
      <c r="Q396" s="3">
        <f t="shared" si="175"/>
        <v>11.894252873563197</v>
      </c>
      <c r="R396" s="3">
        <f t="shared" si="176"/>
        <v>13.24073179865476</v>
      </c>
      <c r="S396" s="3">
        <f t="shared" si="177"/>
        <v>12.118500009135044</v>
      </c>
    </row>
    <row r="397" spans="1:19" x14ac:dyDescent="0.25">
      <c r="A397" s="2">
        <v>32</v>
      </c>
      <c r="B397" s="2">
        <v>4</v>
      </c>
      <c r="C397" s="2">
        <v>135</v>
      </c>
      <c r="D397" s="2">
        <v>84</v>
      </c>
      <c r="E397" s="2">
        <v>2295</v>
      </c>
      <c r="F397" s="2">
        <v>11.6</v>
      </c>
      <c r="G397" s="2">
        <v>82</v>
      </c>
      <c r="H397" s="2">
        <v>1</v>
      </c>
      <c r="I397" s="2" t="s">
        <v>317</v>
      </c>
      <c r="J397" s="2" t="s">
        <v>11</v>
      </c>
      <c r="K397" s="7">
        <v>29.677201733875751</v>
      </c>
      <c r="L397" s="7">
        <v>32.105747126436803</v>
      </c>
      <c r="M397" s="7">
        <v>27.413199034069446</v>
      </c>
      <c r="N397" s="7">
        <v>29.732049298127336</v>
      </c>
      <c r="O397" s="2" t="s">
        <v>14</v>
      </c>
      <c r="P397" s="3">
        <f t="shared" si="171"/>
        <v>2.3227982661242486</v>
      </c>
      <c r="Q397" s="3">
        <f t="shared" si="175"/>
        <v>0.10574712643680328</v>
      </c>
      <c r="R397" s="3">
        <f t="shared" si="176"/>
        <v>4.5868009659305535</v>
      </c>
      <c r="S397" s="3">
        <f t="shared" si="177"/>
        <v>2.2679507018726639</v>
      </c>
    </row>
    <row r="398" spans="1:19" x14ac:dyDescent="0.25">
      <c r="A398" s="2">
        <v>28</v>
      </c>
      <c r="B398" s="2">
        <v>4</v>
      </c>
      <c r="C398" s="2">
        <v>120</v>
      </c>
      <c r="D398" s="2">
        <v>79</v>
      </c>
      <c r="E398" s="2">
        <v>2625</v>
      </c>
      <c r="F398" s="2">
        <v>18.600000000000001</v>
      </c>
      <c r="G398" s="2">
        <v>82</v>
      </c>
      <c r="H398" s="2">
        <v>1</v>
      </c>
      <c r="I398" s="2" t="s">
        <v>318</v>
      </c>
      <c r="J398" s="2" t="s">
        <v>11</v>
      </c>
      <c r="K398" s="7">
        <v>28.416025313997842</v>
      </c>
      <c r="L398" s="7">
        <v>32.105747126436803</v>
      </c>
      <c r="M398" s="7">
        <v>25.69672827015474</v>
      </c>
      <c r="N398" s="7">
        <v>28.739500236863126</v>
      </c>
      <c r="O398" s="2" t="s">
        <v>18</v>
      </c>
      <c r="P398" s="3">
        <f t="shared" si="171"/>
        <v>0.41602531399784226</v>
      </c>
      <c r="Q398" s="3">
        <f t="shared" si="175"/>
        <v>4.1057471264368033</v>
      </c>
      <c r="R398" s="3">
        <f t="shared" si="176"/>
        <v>2.3032717298452603</v>
      </c>
      <c r="S398" s="3">
        <f t="shared" si="177"/>
        <v>0.73950023686312605</v>
      </c>
    </row>
    <row r="399" spans="1:19" x14ac:dyDescent="0.25">
      <c r="A399" s="2">
        <v>31</v>
      </c>
      <c r="B399" s="2">
        <v>4</v>
      </c>
      <c r="C399" s="2">
        <v>119</v>
      </c>
      <c r="D399" s="2">
        <v>82</v>
      </c>
      <c r="E399" s="2">
        <v>2720</v>
      </c>
      <c r="F399" s="2">
        <v>19.399999999999999</v>
      </c>
      <c r="G399" s="2">
        <v>82</v>
      </c>
      <c r="H399" s="2">
        <v>1</v>
      </c>
      <c r="I399" s="2" t="s">
        <v>319</v>
      </c>
      <c r="J399" s="2" t="s">
        <v>11</v>
      </c>
      <c r="K399" s="7">
        <v>27.178137151706288</v>
      </c>
      <c r="L399" s="7">
        <v>32.105747126436803</v>
      </c>
      <c r="M399" s="7">
        <v>25.009027977978253</v>
      </c>
      <c r="N399" s="7">
        <v>28.097637418707112</v>
      </c>
      <c r="O399" s="2" t="s">
        <v>14</v>
      </c>
      <c r="P399" s="3">
        <f t="shared" si="171"/>
        <v>3.821862848293712</v>
      </c>
      <c r="Q399" s="3">
        <f t="shared" si="175"/>
        <v>1.1057471264368033</v>
      </c>
      <c r="R399" s="3">
        <f t="shared" si="176"/>
        <v>5.9909720220217473</v>
      </c>
      <c r="S399" s="3">
        <f t="shared" si="177"/>
        <v>2.9023625812928877</v>
      </c>
    </row>
    <row r="400" spans="1:19" ht="15" hidden="1" x14ac:dyDescent="0.2">
      <c r="K400" s="1"/>
      <c r="L400" s="1"/>
      <c r="M400" s="1"/>
      <c r="N400" s="1"/>
      <c r="P400" s="1">
        <f>SUM(P2:P399)/398</f>
        <v>3.0013165969188575</v>
      </c>
      <c r="Q400"/>
      <c r="R400"/>
      <c r="S400"/>
    </row>
  </sheetData>
  <autoFilter ref="J1:J400">
    <filterColumn colId="0">
      <filters>
        <filter val="1_Train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baseColWidth="10" defaultRowHeight="47" x14ac:dyDescent="0.55000000000000004"/>
  <cols>
    <col min="1" max="1" width="28.6640625" style="5" bestFit="1" customWidth="1"/>
    <col min="2" max="2" width="14.5" style="5" bestFit="1" customWidth="1"/>
    <col min="3" max="3" width="14.1640625" style="5" bestFit="1" customWidth="1"/>
    <col min="4" max="16384" width="10.83203125" style="5"/>
  </cols>
  <sheetData>
    <row r="1" spans="1:3" x14ac:dyDescent="0.55000000000000004">
      <c r="A1" s="4"/>
      <c r="B1" s="6" t="s">
        <v>325</v>
      </c>
      <c r="C1" s="9"/>
    </row>
    <row r="2" spans="1:3" x14ac:dyDescent="0.55000000000000004">
      <c r="A2" s="4"/>
      <c r="B2" s="4" t="s">
        <v>326</v>
      </c>
      <c r="C2" s="4" t="s">
        <v>327</v>
      </c>
    </row>
    <row r="3" spans="1:3" x14ac:dyDescent="0.55000000000000004">
      <c r="A3" s="4" t="s">
        <v>14</v>
      </c>
      <c r="B3" s="5">
        <v>2.72</v>
      </c>
      <c r="C3" s="5">
        <v>2.58</v>
      </c>
    </row>
    <row r="4" spans="1:3" x14ac:dyDescent="0.55000000000000004">
      <c r="A4" s="4" t="s">
        <v>18</v>
      </c>
      <c r="B4" s="5">
        <v>2.63</v>
      </c>
      <c r="C4" s="5">
        <v>2.59</v>
      </c>
    </row>
    <row r="5" spans="1:3" x14ac:dyDescent="0.55000000000000004">
      <c r="A5" s="4" t="s">
        <v>12</v>
      </c>
      <c r="B5" s="5">
        <v>3.17</v>
      </c>
      <c r="C5" s="5">
        <v>3.07</v>
      </c>
    </row>
    <row r="6" spans="1:3" x14ac:dyDescent="0.55000000000000004">
      <c r="A6" s="4" t="s">
        <v>328</v>
      </c>
      <c r="B6" s="5">
        <v>2.64</v>
      </c>
      <c r="C6" s="5">
        <v>2.57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Copy + Formulas</vt:lpstr>
      <vt:lpstr>Results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2019-02-22T00:03:46Z</dcterms:modified>
</cp:coreProperties>
</file>