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28728" yWindow="12" windowWidth="21648" windowHeight="14100"/>
  </bookViews>
  <sheets>
    <sheet name="Variante" sheetId="6" r:id="rId1"/>
  </sheets>
  <definedNames>
    <definedName name="_xlnm.Print_Area" localSheetId="0">Variante!$A$1:$BE$23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6" l="1"/>
  <c r="G4" i="6" s="1"/>
  <c r="H4" i="6" s="1"/>
  <c r="I5" i="6"/>
  <c r="J5" i="6"/>
  <c r="K5" i="6" s="1"/>
  <c r="L5" i="6" s="1"/>
  <c r="M5" i="6" s="1"/>
  <c r="O5" i="6"/>
  <c r="P5" i="6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K4" i="6"/>
  <c r="L4" i="6" s="1"/>
  <c r="M4" i="6" s="1"/>
  <c r="N4" i="6" s="1"/>
  <c r="O4" i="6" s="1"/>
  <c r="P4" i="6" s="1"/>
  <c r="Q4" i="6" s="1"/>
  <c r="S4" i="6"/>
  <c r="T4" i="6"/>
  <c r="U4" i="6" s="1"/>
  <c r="W4" i="6"/>
  <c r="X4" i="6" s="1"/>
  <c r="Y4" i="6" s="1"/>
  <c r="Z4" i="6" s="1"/>
  <c r="AA4" i="6" s="1"/>
  <c r="AB4" i="6" s="1"/>
  <c r="AC4" i="6" s="1"/>
  <c r="AD4" i="6" s="1"/>
  <c r="AF4" i="6"/>
  <c r="AG4" i="6" s="1"/>
  <c r="AH4" i="6" s="1"/>
  <c r="AI4" i="6" s="1"/>
  <c r="AJ4" i="6" s="1"/>
  <c r="AK4" i="6" s="1"/>
  <c r="AL4" i="6" s="1"/>
  <c r="AM4" i="6" s="1"/>
  <c r="AO4" i="6"/>
  <c r="AP4" i="6" s="1"/>
  <c r="AQ4" i="6" s="1"/>
  <c r="AR4" i="6" s="1"/>
  <c r="AS4" i="6" s="1"/>
  <c r="AT4" i="6" s="1"/>
  <c r="AU4" i="6" s="1"/>
  <c r="AW4" i="6"/>
  <c r="AX4" i="6" s="1"/>
  <c r="AY4" i="6" s="1"/>
  <c r="AZ4" i="6" s="1"/>
  <c r="BB4" i="6"/>
  <c r="BC4" i="6" s="1"/>
  <c r="BD4" i="6" s="1"/>
  <c r="BE19" i="6"/>
  <c r="BE18" i="6"/>
  <c r="BE17" i="6"/>
  <c r="BE16" i="6"/>
</calcChain>
</file>

<file path=xl/sharedStrings.xml><?xml version="1.0" encoding="utf-8"?>
<sst xmlns="http://schemas.openxmlformats.org/spreadsheetml/2006/main" count="81" uniqueCount="78">
  <si>
    <t>Grundlagen 1 (Beispiel)</t>
    <phoneticPr fontId="0" type="noConversion"/>
  </si>
  <si>
    <t>Jugendcup</t>
    <phoneticPr fontId="0" type="noConversion"/>
  </si>
  <si>
    <t>6. und 7. Nat. OL</t>
    <phoneticPr fontId="0" type="noConversion"/>
  </si>
  <si>
    <t>TL Engadin/Davos</t>
    <phoneticPr fontId="0" type="noConversion"/>
  </si>
  <si>
    <t>JEC Bad Harzburg</t>
    <phoneticPr fontId="0" type="noConversion"/>
  </si>
  <si>
    <t>Mittel SM / 10. Nat. OL</t>
    <phoneticPr fontId="0" type="noConversion"/>
  </si>
  <si>
    <t>Grundl. 2</t>
    <phoneticPr fontId="0" type="noConversion"/>
  </si>
  <si>
    <t>Aufbau 2</t>
    <phoneticPr fontId="0" type="noConversion"/>
  </si>
  <si>
    <t>Wettk. 2</t>
    <phoneticPr fontId="0" type="noConversion"/>
  </si>
  <si>
    <t>Ziel</t>
    <phoneticPr fontId="0" type="noConversion"/>
  </si>
  <si>
    <t>O und M</t>
    <phoneticPr fontId="0" type="noConversion"/>
  </si>
  <si>
    <t>Wettk. 1</t>
  </si>
  <si>
    <t>Aufbau 1</t>
  </si>
  <si>
    <t>Blockplanung 2015</t>
    <phoneticPr fontId="0" type="noConversion"/>
  </si>
  <si>
    <t>Wettkämpfe Training Trainingslager</t>
    <phoneticPr fontId="0" type="noConversion"/>
  </si>
  <si>
    <t>KAZU Magglingen</t>
    <phoneticPr fontId="0" type="noConversion"/>
  </si>
  <si>
    <t>HTHS Tag</t>
    <phoneticPr fontId="0" type="noConversion"/>
  </si>
  <si>
    <t>Kraftausdauer</t>
  </si>
  <si>
    <t>Max.Kraft</t>
  </si>
  <si>
    <t>Kraft spezifisch</t>
  </si>
  <si>
    <t>L</t>
    <phoneticPr fontId="0" type="noConversion"/>
  </si>
  <si>
    <t>NLZ Kraft</t>
    <phoneticPr fontId="0" type="noConversion"/>
  </si>
  <si>
    <t>Trainingsphase</t>
    <phoneticPr fontId="0" type="noConversion"/>
  </si>
  <si>
    <t>Ziel</t>
    <phoneticPr fontId="0" type="noConversion"/>
  </si>
  <si>
    <t>Auswertung</t>
    <phoneticPr fontId="0" type="noConversion"/>
  </si>
  <si>
    <t>Ferien</t>
  </si>
  <si>
    <t>Prüfungen</t>
  </si>
  <si>
    <t>Monat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</si>
  <si>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</si>
  <si>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</si>
  <si>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</si>
  <si>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</si>
  <si>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</si>
  <si>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</si>
  <si>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</si>
  <si>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</si>
  <si>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Januar</t>
  </si>
  <si>
    <t>Februar</t>
  </si>
  <si>
    <t>Sonntag</t>
  </si>
  <si>
    <t>Name:</t>
  </si>
  <si>
    <t>U</t>
  </si>
  <si>
    <t>Dezember</t>
  </si>
  <si>
    <t>Laufeinheiten</t>
  </si>
  <si>
    <t>Programm</t>
  </si>
  <si>
    <t>Kalenderwoche</t>
  </si>
  <si>
    <t>erg. Ausdauer</t>
  </si>
  <si>
    <t>Kraft, Gymn.</t>
  </si>
  <si>
    <t>Ausgleich</t>
  </si>
  <si>
    <t>Belastungs-stufe</t>
  </si>
  <si>
    <t>KAZU</t>
    <phoneticPr fontId="0" type="noConversion"/>
  </si>
  <si>
    <t>KAZU Fricktal</t>
    <phoneticPr fontId="0" type="noConversion"/>
  </si>
  <si>
    <t>Nacht SM</t>
    <phoneticPr fontId="0" type="noConversion"/>
  </si>
  <si>
    <t>1. Nat. OL</t>
    <phoneticPr fontId="0" type="noConversion"/>
  </si>
  <si>
    <t>TL Clermont Ferrand</t>
    <phoneticPr fontId="0" type="noConversion"/>
  </si>
  <si>
    <t>Gempenberglauf</t>
    <phoneticPr fontId="0" type="noConversion"/>
  </si>
  <si>
    <t>JWOC Vorbereitung</t>
    <phoneticPr fontId="0" type="noConversion"/>
  </si>
  <si>
    <t>JWOC</t>
    <phoneticPr fontId="0" type="noConversion"/>
  </si>
  <si>
    <t>JWOC: Kraft spez
Rest: 4 W MaxKraft, 7 W IK</t>
    <phoneticPr fontId="0" type="noConversion"/>
  </si>
  <si>
    <t>IK</t>
    <phoneticPr fontId="0" type="noConversion"/>
  </si>
  <si>
    <t>Routenplanung</t>
  </si>
  <si>
    <t>Kompass</t>
  </si>
  <si>
    <t>Sprint</t>
  </si>
  <si>
    <t>Tempowechsel</t>
  </si>
  <si>
    <t>Gegnerkontakt/Selbstkont.</t>
  </si>
  <si>
    <t>Proper Orient.</t>
  </si>
  <si>
    <t>Gegnerkontakt/Selbst.</t>
  </si>
  <si>
    <t>3000m in Zürich</t>
  </si>
  <si>
    <t>Trainingsphase</t>
  </si>
  <si>
    <t>NLZ/Kader Thema</t>
  </si>
  <si>
    <t>Testlauf Lang</t>
  </si>
  <si>
    <t>2x Testläufe (2. Nat., SPM)</t>
  </si>
  <si>
    <t>2x Testläufe (5. Nat., LOM)</t>
  </si>
  <si>
    <t>Sprint Testlauf, Nat. Jugendlager</t>
  </si>
  <si>
    <t>KAZU Winterthur</t>
  </si>
  <si>
    <t>KAZU Tenero</t>
  </si>
  <si>
    <t>SPU</t>
  </si>
  <si>
    <t>3. Nat. OL / SOM / EYOC</t>
  </si>
  <si>
    <t>Thomas Curiger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</si>
</sst>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€-2]\ * #,##0.00_ ;_ [$€-2]\ * \-#,##0.00_ ;_ [$€-2]\ * &quot;-&quot;??_ "/>
    <numFmt numFmtId="165" formatCode="0.0"/>
    <numFmt numFmtId="166" formatCode="d"/>
  </numFmts>
  <fonts count="1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13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48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rgb="FFEF5350"/>
        <bgColor indexed="64"/>
      </patternFill>
    </fill>
    <fill>
      <patternFill patternType="solid">
        <fgColor rgb="FF42A5F5"/>
        <bgColor indexed="64"/>
      </patternFill>
    </fill>
    <fill>
      <patternFill patternType="solid">
        <fgColor rgb="FF66BB6A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6" fillId="3" borderId="17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0" fillId="3" borderId="29" xfId="0" applyFill="1" applyBorder="1" applyAlignment="1">
      <alignment horizontal="center" textRotation="90"/>
    </xf>
    <xf numFmtId="0" fontId="0" fillId="3" borderId="28" xfId="0" applyFill="1" applyBorder="1" applyAlignment="1">
      <alignment horizontal="center" textRotation="90"/>
    </xf>
    <xf numFmtId="0" fontId="0" fillId="3" borderId="27" xfId="0" applyFill="1" applyBorder="1" applyAlignment="1">
      <alignment horizontal="center" textRotation="90"/>
    </xf>
    <xf numFmtId="0" fontId="6" fillId="3" borderId="18" xfId="0" applyFont="1" applyFill="1" applyBorder="1" applyAlignment="1">
      <alignment vertical="center"/>
    </xf>
    <xf numFmtId="0" fontId="0" fillId="2" borderId="0" xfId="0" applyFill="1" applyAlignment="1">
      <alignment textRotation="90"/>
    </xf>
    <xf numFmtId="0" fontId="6" fillId="3" borderId="23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textRotation="90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textRotation="90" wrapText="1"/>
    </xf>
    <xf numFmtId="164" fontId="2" fillId="3" borderId="0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0" fillId="0" borderId="35" xfId="0" applyBorder="1" applyAlignment="1"/>
    <xf numFmtId="0" fontId="6" fillId="3" borderId="21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textRotation="90"/>
    </xf>
    <xf numFmtId="0" fontId="0" fillId="3" borderId="30" xfId="0" applyFill="1" applyBorder="1" applyAlignment="1">
      <alignment horizontal="center" textRotation="90"/>
    </xf>
    <xf numFmtId="0" fontId="0" fillId="3" borderId="31" xfId="0" applyFill="1" applyBorder="1" applyAlignment="1">
      <alignment horizontal="center" textRotation="90"/>
    </xf>
    <xf numFmtId="0" fontId="0" fillId="3" borderId="26" xfId="0" applyFill="1" applyBorder="1" applyAlignment="1">
      <alignment horizontal="center" textRotation="90"/>
    </xf>
    <xf numFmtId="0" fontId="0" fillId="3" borderId="34" xfId="0" applyFill="1" applyBorder="1" applyAlignment="1">
      <alignment horizontal="center" textRotation="90"/>
    </xf>
    <xf numFmtId="166" fontId="6" fillId="3" borderId="15" xfId="0" applyNumberFormat="1" applyFont="1" applyFill="1" applyBorder="1" applyAlignment="1">
      <alignment vertical="center"/>
    </xf>
    <xf numFmtId="166" fontId="6" fillId="3" borderId="16" xfId="0" applyNumberFormat="1" applyFont="1" applyFill="1" applyBorder="1" applyAlignment="1">
      <alignment vertical="center"/>
    </xf>
    <xf numFmtId="166" fontId="6" fillId="3" borderId="17" xfId="0" applyNumberFormat="1" applyFont="1" applyFill="1" applyBorder="1" applyAlignment="1">
      <alignment vertical="center"/>
    </xf>
    <xf numFmtId="166" fontId="6" fillId="3" borderId="18" xfId="0" applyNumberFormat="1" applyFont="1" applyFill="1" applyBorder="1" applyAlignment="1">
      <alignment vertical="center"/>
    </xf>
    <xf numFmtId="0" fontId="0" fillId="0" borderId="35" xfId="0" applyFill="1" applyBorder="1" applyAlignment="1"/>
    <xf numFmtId="0" fontId="0" fillId="0" borderId="75" xfId="0" applyFill="1" applyBorder="1" applyAlignment="1"/>
    <xf numFmtId="0" fontId="0" fillId="0" borderId="0" xfId="0" applyBorder="1" applyAlignment="1"/>
    <xf numFmtId="166" fontId="6" fillId="3" borderId="14" xfId="0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0" fillId="3" borderId="25" xfId="0" applyFill="1" applyBorder="1" applyAlignment="1">
      <alignment horizontal="center" textRotation="90"/>
    </xf>
    <xf numFmtId="166" fontId="6" fillId="3" borderId="19" xfId="0" applyNumberFormat="1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textRotation="90"/>
    </xf>
    <xf numFmtId="0" fontId="2" fillId="0" borderId="11" xfId="0" applyFont="1" applyFill="1" applyBorder="1" applyAlignment="1">
      <alignment vertical="center" textRotation="90"/>
    </xf>
    <xf numFmtId="0" fontId="2" fillId="0" borderId="20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vertical="center" textRotation="90"/>
    </xf>
    <xf numFmtId="0" fontId="5" fillId="0" borderId="11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0" borderId="2" xfId="0" applyFont="1" applyFill="1" applyBorder="1" applyAlignment="1">
      <alignment horizontal="left"/>
    </xf>
    <xf numFmtId="0" fontId="5" fillId="13" borderId="75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 textRotation="90"/>
    </xf>
    <xf numFmtId="0" fontId="0" fillId="0" borderId="36" xfId="0" applyFill="1" applyBorder="1" applyAlignment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0" borderId="39" xfId="0" applyFill="1" applyBorder="1" applyAlignment="1"/>
    <xf numFmtId="0" fontId="0" fillId="0" borderId="40" xfId="0" applyFill="1" applyBorder="1" applyAlignment="1"/>
    <xf numFmtId="0" fontId="0" fillId="0" borderId="41" xfId="0" applyFill="1" applyBorder="1" applyAlignment="1"/>
    <xf numFmtId="0" fontId="0" fillId="2" borderId="0" xfId="0" applyFill="1" applyAlignment="1"/>
    <xf numFmtId="0" fontId="0" fillId="0" borderId="55" xfId="0" applyFill="1" applyBorder="1" applyAlignment="1"/>
    <xf numFmtId="0" fontId="0" fillId="0" borderId="49" xfId="0" applyFill="1" applyBorder="1" applyAlignment="1"/>
    <xf numFmtId="0" fontId="0" fillId="0" borderId="56" xfId="0" applyFill="1" applyBorder="1" applyAlignment="1"/>
    <xf numFmtId="0" fontId="0" fillId="0" borderId="57" xfId="0" applyFill="1" applyBorder="1" applyAlignment="1"/>
    <xf numFmtId="0" fontId="0" fillId="0" borderId="50" xfId="0" applyFill="1" applyBorder="1" applyAlignment="1"/>
    <xf numFmtId="0" fontId="0" fillId="0" borderId="58" xfId="0" applyFill="1" applyBorder="1" applyAlignment="1"/>
    <xf numFmtId="0" fontId="0" fillId="0" borderId="14" xfId="0" applyFill="1" applyBorder="1" applyAlignment="1"/>
    <xf numFmtId="0" fontId="0" fillId="0" borderId="21" xfId="0" applyFill="1" applyBorder="1" applyAlignment="1"/>
    <xf numFmtId="0" fontId="0" fillId="0" borderId="15" xfId="0" applyFill="1" applyBorder="1" applyAlignment="1"/>
    <xf numFmtId="0" fontId="0" fillId="0" borderId="60" xfId="0" applyFill="1" applyBorder="1" applyAlignment="1"/>
    <xf numFmtId="0" fontId="0" fillId="0" borderId="61" xfId="0" applyFill="1" applyBorder="1" applyAlignment="1"/>
    <xf numFmtId="0" fontId="0" fillId="0" borderId="30" xfId="0" applyFill="1" applyBorder="1" applyAlignment="1"/>
    <xf numFmtId="0" fontId="0" fillId="0" borderId="31" xfId="0" applyFill="1" applyBorder="1" applyAlignment="1"/>
    <xf numFmtId="0" fontId="0" fillId="0" borderId="32" xfId="0" applyFill="1" applyBorder="1" applyAlignment="1"/>
    <xf numFmtId="0" fontId="11" fillId="0" borderId="32" xfId="0" applyFont="1" applyFill="1" applyBorder="1" applyAlignment="1"/>
    <xf numFmtId="0" fontId="0" fillId="0" borderId="62" xfId="0" applyFill="1" applyBorder="1" applyAlignment="1"/>
    <xf numFmtId="165" fontId="5" fillId="12" borderId="63" xfId="0" applyNumberFormat="1" applyFont="1" applyFill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/>
    <xf numFmtId="0" fontId="1" fillId="0" borderId="28" xfId="0" applyFont="1" applyFill="1" applyBorder="1" applyAlignment="1"/>
    <xf numFmtId="0" fontId="1" fillId="0" borderId="29" xfId="0" applyFont="1" applyFill="1" applyBorder="1" applyAlignment="1"/>
    <xf numFmtId="0" fontId="1" fillId="0" borderId="33" xfId="0" applyFont="1" applyFill="1" applyBorder="1" applyAlignment="1"/>
    <xf numFmtId="165" fontId="5" fillId="12" borderId="45" xfId="0" applyNumberFormat="1" applyFont="1" applyFill="1" applyBorder="1" applyAlignment="1"/>
    <xf numFmtId="0" fontId="1" fillId="0" borderId="65" xfId="0" applyFont="1" applyFill="1" applyBorder="1" applyAlignment="1"/>
    <xf numFmtId="0" fontId="1" fillId="0" borderId="66" xfId="0" applyFont="1" applyFill="1" applyBorder="1" applyAlignment="1"/>
    <xf numFmtId="0" fontId="1" fillId="0" borderId="67" xfId="0" applyFont="1" applyFill="1" applyBorder="1" applyAlignment="1"/>
    <xf numFmtId="0" fontId="1" fillId="0" borderId="68" xfId="0" applyFont="1" applyFill="1" applyBorder="1" applyAlignment="1"/>
    <xf numFmtId="0" fontId="1" fillId="0" borderId="69" xfId="0" applyFont="1" applyFill="1" applyBorder="1" applyAlignment="1"/>
    <xf numFmtId="0" fontId="1" fillId="0" borderId="70" xfId="0" applyFont="1" applyFill="1" applyBorder="1" applyAlignment="1"/>
    <xf numFmtId="165" fontId="5" fillId="12" borderId="52" xfId="0" applyNumberFormat="1" applyFont="1" applyFill="1" applyBorder="1" applyAlignment="1"/>
    <xf numFmtId="0" fontId="0" fillId="5" borderId="40" xfId="0" applyFill="1" applyBorder="1" applyAlignment="1"/>
    <xf numFmtId="0" fontId="9" fillId="0" borderId="38" xfId="0" applyFont="1" applyFill="1" applyBorder="1" applyAlignment="1"/>
    <xf numFmtId="0" fontId="0" fillId="5" borderId="39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4" xfId="0" applyFill="1" applyBorder="1" applyAlignment="1"/>
    <xf numFmtId="0" fontId="8" fillId="0" borderId="0" xfId="0" applyFont="1" applyAlignment="1">
      <alignment vertical="top" wrapText="1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42" xfId="0" applyFill="1" applyBorder="1" applyAlignment="1"/>
    <xf numFmtId="0" fontId="0" fillId="0" borderId="19" xfId="0" applyFill="1" applyBorder="1" applyAlignment="1"/>
    <xf numFmtId="0" fontId="0" fillId="0" borderId="34" xfId="0" applyFill="1" applyBorder="1" applyAlignment="1"/>
    <xf numFmtId="0" fontId="1" fillId="0" borderId="64" xfId="0" applyFont="1" applyFill="1" applyBorder="1" applyAlignment="1"/>
    <xf numFmtId="0" fontId="1" fillId="0" borderId="71" xfId="0" applyFont="1" applyFill="1" applyBorder="1" applyAlignment="1"/>
    <xf numFmtId="0" fontId="0" fillId="0" borderId="52" xfId="0" applyFill="1" applyBorder="1" applyAlignment="1"/>
    <xf numFmtId="0" fontId="0" fillId="0" borderId="75" xfId="0" applyFill="1" applyBorder="1" applyAlignment="1">
      <alignment horizontal="center"/>
    </xf>
    <xf numFmtId="0" fontId="5" fillId="3" borderId="35" xfId="0" applyFont="1" applyFill="1" applyBorder="1" applyAlignment="1">
      <alignment horizontal="center" textRotation="90"/>
    </xf>
    <xf numFmtId="0" fontId="5" fillId="0" borderId="52" xfId="0" applyFont="1" applyFill="1" applyBorder="1" applyAlignment="1">
      <alignment horizontal="center"/>
    </xf>
    <xf numFmtId="0" fontId="5" fillId="13" borderId="72" xfId="0" applyFont="1" applyFill="1" applyBorder="1" applyAlignment="1">
      <alignment horizontal="center"/>
    </xf>
    <xf numFmtId="0" fontId="0" fillId="0" borderId="73" xfId="0" applyFill="1" applyBorder="1" applyAlignment="1"/>
    <xf numFmtId="0" fontId="0" fillId="0" borderId="74" xfId="0" applyFill="1" applyBorder="1" applyAlignment="1"/>
    <xf numFmtId="0" fontId="0" fillId="0" borderId="51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12" fillId="0" borderId="11" xfId="0" applyFont="1" applyBorder="1" applyAlignment="1">
      <alignment vertical="top" wrapText="1"/>
    </xf>
    <xf numFmtId="0" fontId="5" fillId="0" borderId="45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13" borderId="4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10" borderId="10" xfId="0" applyFill="1" applyBorder="1" applyAlignment="1">
      <alignment vertical="center"/>
    </xf>
    <xf numFmtId="0" fontId="5" fillId="0" borderId="45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0" fillId="0" borderId="59" xfId="0" applyFill="1" applyBorder="1" applyAlignment="1"/>
    <xf numFmtId="0" fontId="1" fillId="11" borderId="53" xfId="0" applyFont="1" applyFill="1" applyBorder="1" applyAlignment="1">
      <alignment horizontal="center" vertical="center" wrapText="1"/>
    </xf>
    <xf numFmtId="0" fontId="1" fillId="11" borderId="76" xfId="0" applyFont="1" applyFill="1" applyBorder="1" applyAlignment="1">
      <alignment horizontal="center" vertical="center" wrapText="1"/>
    </xf>
    <xf numFmtId="0" fontId="0" fillId="0" borderId="48" xfId="0" applyFill="1" applyBorder="1" applyAlignment="1"/>
    <xf numFmtId="0" fontId="0" fillId="0" borderId="13" xfId="0" applyFill="1" applyBorder="1" applyAlignment="1"/>
    <xf numFmtId="0" fontId="0" fillId="0" borderId="7" xfId="0" applyBorder="1" applyAlignment="1">
      <alignment vertical="center"/>
    </xf>
    <xf numFmtId="0" fontId="0" fillId="0" borderId="74" xfId="0" applyFill="1" applyBorder="1" applyAlignment="1">
      <alignment vertical="center"/>
    </xf>
    <xf numFmtId="0" fontId="1" fillId="3" borderId="27" xfId="0" applyFont="1" applyFill="1" applyBorder="1" applyAlignment="1">
      <alignment horizontal="center" textRotation="90"/>
    </xf>
    <xf numFmtId="0" fontId="1" fillId="3" borderId="33" xfId="0" applyFont="1" applyFill="1" applyBorder="1" applyAlignment="1">
      <alignment horizontal="center" textRotation="90"/>
    </xf>
    <xf numFmtId="0" fontId="5" fillId="13" borderId="46" xfId="0" applyFont="1" applyFill="1" applyBorder="1" applyAlignment="1">
      <alignment horizontal="center" vertical="center" wrapText="1"/>
    </xf>
    <xf numFmtId="0" fontId="0" fillId="0" borderId="73" xfId="0" applyFill="1" applyBorder="1" applyAlignment="1">
      <alignment vertical="center"/>
    </xf>
    <xf numFmtId="0" fontId="0" fillId="0" borderId="74" xfId="0" applyBorder="1" applyAlignment="1">
      <alignment vertical="center"/>
    </xf>
    <xf numFmtId="0" fontId="0" fillId="0" borderId="51" xfId="0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8" xfId="0" applyFill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14" borderId="15" xfId="0" applyFill="1" applyBorder="1" applyAlignment="1"/>
    <xf numFmtId="0" fontId="0" fillId="14" borderId="38" xfId="0" applyFill="1" applyBorder="1" applyAlignment="1"/>
    <xf numFmtId="0" fontId="0" fillId="14" borderId="56" xfId="0" applyFill="1" applyBorder="1" applyAlignment="1"/>
    <xf numFmtId="0" fontId="0" fillId="15" borderId="56" xfId="0" applyFill="1" applyBorder="1" applyAlignment="1"/>
    <xf numFmtId="0" fontId="0" fillId="15" borderId="15" xfId="0" applyFill="1" applyBorder="1" applyAlignment="1"/>
    <xf numFmtId="0" fontId="0" fillId="14" borderId="17" xfId="0" applyFill="1" applyBorder="1" applyAlignment="1"/>
    <xf numFmtId="0" fontId="0" fillId="16" borderId="17" xfId="0" applyFill="1" applyBorder="1" applyAlignment="1"/>
    <xf numFmtId="0" fontId="1" fillId="3" borderId="28" xfId="0" applyFont="1" applyFill="1" applyBorder="1" applyAlignment="1">
      <alignment horizontal="center" textRotation="90"/>
    </xf>
    <xf numFmtId="0" fontId="1" fillId="3" borderId="32" xfId="0" applyFont="1" applyFill="1" applyBorder="1" applyAlignment="1">
      <alignment horizontal="center" textRotation="90"/>
    </xf>
    <xf numFmtId="0" fontId="1" fillId="3" borderId="30" xfId="0" applyFont="1" applyFill="1" applyBorder="1" applyAlignment="1">
      <alignment horizontal="center" textRotation="90"/>
    </xf>
    <xf numFmtId="0" fontId="0" fillId="16" borderId="19" xfId="0" applyFill="1" applyBorder="1" applyAlignment="1"/>
    <xf numFmtId="0" fontId="0" fillId="16" borderId="15" xfId="0" applyFill="1" applyBorder="1" applyAlignment="1"/>
    <xf numFmtId="0" fontId="0" fillId="16" borderId="16" xfId="0" applyFill="1" applyBorder="1" applyAlignment="1"/>
    <xf numFmtId="0" fontId="0" fillId="16" borderId="18" xfId="0" applyFill="1" applyBorder="1" applyAlignment="1"/>
    <xf numFmtId="0" fontId="0" fillId="14" borderId="58" xfId="0" applyFill="1" applyBorder="1" applyAlignment="1"/>
    <xf numFmtId="0" fontId="0" fillId="15" borderId="58" xfId="0" applyFill="1" applyBorder="1" applyAlignment="1"/>
    <xf numFmtId="0" fontId="0" fillId="15" borderId="17" xfId="0" applyFill="1" applyBorder="1" applyAlignment="1"/>
    <xf numFmtId="0" fontId="0" fillId="15" borderId="57" xfId="0" applyFill="1" applyBorder="1" applyAlignment="1"/>
    <xf numFmtId="0" fontId="0" fillId="15" borderId="16" xfId="0" applyFill="1" applyBorder="1" applyAlignment="1"/>
    <xf numFmtId="0" fontId="0" fillId="14" borderId="40" xfId="0" applyFill="1" applyBorder="1" applyAlignment="1"/>
    <xf numFmtId="0" fontId="0" fillId="14" borderId="39" xfId="0" applyFill="1" applyBorder="1" applyAlignment="1"/>
    <xf numFmtId="0" fontId="0" fillId="14" borderId="57" xfId="0" applyFill="1" applyBorder="1" applyAlignment="1"/>
    <xf numFmtId="0" fontId="0" fillId="14" borderId="16" xfId="0" applyFill="1" applyBorder="1" applyAlignment="1"/>
    <xf numFmtId="0" fontId="1" fillId="0" borderId="77" xfId="0" applyFont="1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Border="1" applyAlignment="1"/>
    <xf numFmtId="0" fontId="0" fillId="0" borderId="49" xfId="0" applyBorder="1" applyAlignment="1"/>
    <xf numFmtId="0" fontId="0" fillId="0" borderId="12" xfId="0" applyFill="1" applyBorder="1" applyAlignment="1">
      <alignment horizontal="center"/>
    </xf>
    <xf numFmtId="0" fontId="0" fillId="0" borderId="13" xfId="0" applyBorder="1" applyAlignment="1"/>
    <xf numFmtId="0" fontId="0" fillId="0" borderId="21" xfId="0" applyBorder="1" applyAlignment="1"/>
    <xf numFmtId="0" fontId="0" fillId="0" borderId="50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50" xfId="0" applyFont="1" applyFill="1" applyBorder="1" applyAlignment="1"/>
    <xf numFmtId="0" fontId="1" fillId="0" borderId="18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0" fillId="0" borderId="2" xfId="0" applyBorder="1" applyAlignment="1"/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" fontId="2" fillId="3" borderId="6" xfId="0" applyNumberFormat="1" applyFont="1" applyFill="1" applyBorder="1" applyAlignment="1">
      <alignment horizontal="center" vertical="center"/>
    </xf>
    <xf numFmtId="17" fontId="2" fillId="3" borderId="7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0" fillId="0" borderId="3" xfId="0" applyBorder="1" applyAlignment="1"/>
    <xf numFmtId="0" fontId="5" fillId="13" borderId="5" xfId="0" applyFont="1" applyFill="1" applyBorder="1" applyAlignment="1">
      <alignment horizontal="center" vertical="top" textRotation="180"/>
    </xf>
    <xf numFmtId="0" fontId="5" fillId="13" borderId="11" xfId="0" applyFont="1" applyFill="1" applyBorder="1" applyAlignment="1">
      <alignment horizontal="center" vertical="top" textRotation="180"/>
    </xf>
    <xf numFmtId="0" fontId="0" fillId="0" borderId="11" xfId="0" applyBorder="1" applyAlignment="1">
      <alignment horizontal="center" vertical="top" textRotation="180"/>
    </xf>
    <xf numFmtId="0" fontId="0" fillId="0" borderId="20" xfId="0" applyBorder="1" applyAlignment="1">
      <alignment horizontal="center" vertical="top" textRotation="180"/>
    </xf>
    <xf numFmtId="0" fontId="10" fillId="6" borderId="5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2" fillId="3" borderId="9" xfId="1" applyFont="1" applyFill="1" applyBorder="1" applyAlignment="1">
      <alignment horizontal="center" vertical="center"/>
    </xf>
    <xf numFmtId="164" fontId="2" fillId="3" borderId="7" xfId="1" applyFont="1" applyFill="1" applyBorder="1" applyAlignment="1">
      <alignment horizontal="center" vertical="center"/>
    </xf>
    <xf numFmtId="164" fontId="2" fillId="3" borderId="10" xfId="1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8" xfId="0" applyFill="1" applyBorder="1" applyAlignment="1"/>
    <xf numFmtId="0" fontId="0" fillId="0" borderId="13" xfId="0" applyFill="1" applyBorder="1" applyAlignment="1"/>
  </cellXfs>
  <cellStyles count="2">
    <cellStyle name="Euro" xfId="1"/>
    <cellStyle name="Standard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5350"/>
      <color rgb="FF66BB6A"/>
      <color rgb="FF42A5F5"/>
      <color rgb="FF42A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7"/>
  <sheetViews>
    <sheetView tabSelected="1" topLeftCell="C1" workbookViewId="0">
      <selection activeCell="AO2" sqref="AO2"/>
    </sheetView>
  </sheetViews>
  <sheetFormatPr baseColWidth="10" defaultColWidth="11.44140625" defaultRowHeight="13.2" x14ac:dyDescent="0.25"/>
  <cols>
    <col min="1" max="1" width="2.5546875" style="13" customWidth="1"/>
    <col min="2" max="2" width="2.44140625" style="5" customWidth="1"/>
    <col min="3" max="3" width="17.33203125" style="5" customWidth="1"/>
    <col min="4" max="4" width="1.44140625" style="5" customWidth="1"/>
    <col min="5" max="56" width="2.44140625" style="3" customWidth="1"/>
    <col min="57" max="57" width="0.6640625" style="3" customWidth="1"/>
    <col min="58" max="16384" width="11.44140625" style="3"/>
  </cols>
  <sheetData>
    <row r="1" spans="1:256" ht="29.25" customHeight="1" thickBot="1" x14ac:dyDescent="0.45">
      <c r="A1" s="53"/>
      <c r="B1" s="52"/>
      <c r="C1" s="60" t="s">
        <v>13</v>
      </c>
      <c r="D1" s="16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217" t="s">
        <v>39</v>
      </c>
      <c r="AM1" s="218"/>
      <c r="AN1" s="218"/>
      <c r="AO1" s="226" t="s">
        <v>77</v>
      </c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27"/>
    </row>
    <row r="2" spans="1:256" ht="8.25" customHeight="1" thickBot="1" x14ac:dyDescent="0.3">
      <c r="A2" s="19"/>
      <c r="B2" s="1"/>
      <c r="C2" s="20"/>
      <c r="D2" s="1"/>
      <c r="E2" s="21"/>
      <c r="F2" s="21"/>
      <c r="G2" s="21"/>
      <c r="H2" s="21"/>
      <c r="I2" s="21"/>
      <c r="J2" s="21"/>
      <c r="K2" s="21"/>
      <c r="L2" s="21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"/>
    </row>
    <row r="3" spans="1:256" s="4" customFormat="1" ht="13.5" customHeight="1" x14ac:dyDescent="0.25">
      <c r="A3" s="49"/>
      <c r="B3" s="224" t="s">
        <v>27</v>
      </c>
      <c r="C3" s="225"/>
      <c r="D3" s="54"/>
      <c r="E3" s="222">
        <v>39753</v>
      </c>
      <c r="F3" s="223"/>
      <c r="G3" s="223"/>
      <c r="H3" s="220"/>
      <c r="I3" s="221"/>
      <c r="J3" s="219" t="s">
        <v>41</v>
      </c>
      <c r="K3" s="220"/>
      <c r="L3" s="220"/>
      <c r="M3" s="221"/>
      <c r="N3" s="219" t="s">
        <v>36</v>
      </c>
      <c r="O3" s="220"/>
      <c r="P3" s="220"/>
      <c r="Q3" s="221"/>
      <c r="R3" s="219" t="s">
        <v>37</v>
      </c>
      <c r="S3" s="220"/>
      <c r="T3" s="220"/>
      <c r="U3" s="221"/>
      <c r="V3" s="219" t="s">
        <v>28</v>
      </c>
      <c r="W3" s="220"/>
      <c r="X3" s="220"/>
      <c r="Y3" s="220"/>
      <c r="Z3" s="221"/>
      <c r="AA3" s="219" t="s">
        <v>29</v>
      </c>
      <c r="AB3" s="220"/>
      <c r="AC3" s="220"/>
      <c r="AD3" s="221"/>
      <c r="AE3" s="219" t="s">
        <v>30</v>
      </c>
      <c r="AF3" s="220"/>
      <c r="AG3" s="220"/>
      <c r="AH3" s="220"/>
      <c r="AI3" s="221"/>
      <c r="AJ3" s="219" t="s">
        <v>31</v>
      </c>
      <c r="AK3" s="220"/>
      <c r="AL3" s="220"/>
      <c r="AM3" s="221"/>
      <c r="AN3" s="219" t="s">
        <v>32</v>
      </c>
      <c r="AO3" s="220"/>
      <c r="AP3" s="220"/>
      <c r="AQ3" s="221"/>
      <c r="AR3" s="219" t="s">
        <v>33</v>
      </c>
      <c r="AS3" s="220"/>
      <c r="AT3" s="220"/>
      <c r="AU3" s="220"/>
      <c r="AV3" s="221"/>
      <c r="AW3" s="219" t="s">
        <v>34</v>
      </c>
      <c r="AX3" s="220"/>
      <c r="AY3" s="220"/>
      <c r="AZ3" s="221"/>
      <c r="BA3" s="245" t="s">
        <v>35</v>
      </c>
      <c r="BB3" s="246"/>
      <c r="BC3" s="246"/>
      <c r="BD3" s="247"/>
      <c r="BE3" s="26"/>
    </row>
    <row r="4" spans="1:256" s="4" customFormat="1" ht="13.8" thickBot="1" x14ac:dyDescent="0.3">
      <c r="A4" s="50"/>
      <c r="B4" s="240" t="s">
        <v>38</v>
      </c>
      <c r="C4" s="241"/>
      <c r="D4" s="30"/>
      <c r="E4" s="44">
        <v>2</v>
      </c>
      <c r="F4" s="37">
        <f>E4+7</f>
        <v>9</v>
      </c>
      <c r="G4" s="37">
        <f>F4+7</f>
        <v>16</v>
      </c>
      <c r="H4" s="37">
        <f>G4+7</f>
        <v>23</v>
      </c>
      <c r="I4" s="38">
        <v>30</v>
      </c>
      <c r="J4" s="39">
        <v>7</v>
      </c>
      <c r="K4" s="37">
        <f t="shared" ref="K4:BD4" si="0">J4+7</f>
        <v>14</v>
      </c>
      <c r="L4" s="37">
        <f t="shared" si="0"/>
        <v>21</v>
      </c>
      <c r="M4" s="38">
        <f t="shared" si="0"/>
        <v>28</v>
      </c>
      <c r="N4" s="39">
        <f t="shared" si="0"/>
        <v>35</v>
      </c>
      <c r="O4" s="37">
        <f t="shared" si="0"/>
        <v>42</v>
      </c>
      <c r="P4" s="37">
        <f t="shared" si="0"/>
        <v>49</v>
      </c>
      <c r="Q4" s="38">
        <f>P4+7</f>
        <v>56</v>
      </c>
      <c r="R4" s="39">
        <v>1</v>
      </c>
      <c r="S4" s="37">
        <f t="shared" si="0"/>
        <v>8</v>
      </c>
      <c r="T4" s="37">
        <f t="shared" si="0"/>
        <v>15</v>
      </c>
      <c r="U4" s="38">
        <f t="shared" si="0"/>
        <v>22</v>
      </c>
      <c r="V4" s="39">
        <v>1</v>
      </c>
      <c r="W4" s="37">
        <f t="shared" si="0"/>
        <v>8</v>
      </c>
      <c r="X4" s="37">
        <f t="shared" si="0"/>
        <v>15</v>
      </c>
      <c r="Y4" s="37">
        <f t="shared" si="0"/>
        <v>22</v>
      </c>
      <c r="Z4" s="38">
        <f t="shared" si="0"/>
        <v>29</v>
      </c>
      <c r="AA4" s="39">
        <f t="shared" si="0"/>
        <v>36</v>
      </c>
      <c r="AB4" s="37">
        <f t="shared" si="0"/>
        <v>43</v>
      </c>
      <c r="AC4" s="37">
        <f t="shared" si="0"/>
        <v>50</v>
      </c>
      <c r="AD4" s="40">
        <f t="shared" si="0"/>
        <v>57</v>
      </c>
      <c r="AE4" s="39">
        <v>3</v>
      </c>
      <c r="AF4" s="37">
        <f t="shared" si="0"/>
        <v>10</v>
      </c>
      <c r="AG4" s="37">
        <f t="shared" si="0"/>
        <v>17</v>
      </c>
      <c r="AH4" s="37">
        <f t="shared" si="0"/>
        <v>24</v>
      </c>
      <c r="AI4" s="38">
        <f t="shared" si="0"/>
        <v>31</v>
      </c>
      <c r="AJ4" s="39">
        <f t="shared" si="0"/>
        <v>38</v>
      </c>
      <c r="AK4" s="37">
        <f t="shared" si="0"/>
        <v>45</v>
      </c>
      <c r="AL4" s="37">
        <f t="shared" si="0"/>
        <v>52</v>
      </c>
      <c r="AM4" s="38">
        <f t="shared" si="0"/>
        <v>59</v>
      </c>
      <c r="AN4" s="39">
        <v>5</v>
      </c>
      <c r="AO4" s="37">
        <f t="shared" si="0"/>
        <v>12</v>
      </c>
      <c r="AP4" s="37">
        <f t="shared" si="0"/>
        <v>19</v>
      </c>
      <c r="AQ4" s="38">
        <f t="shared" si="0"/>
        <v>26</v>
      </c>
      <c r="AR4" s="39">
        <f t="shared" si="0"/>
        <v>33</v>
      </c>
      <c r="AS4" s="37">
        <f t="shared" si="0"/>
        <v>40</v>
      </c>
      <c r="AT4" s="37">
        <f t="shared" si="0"/>
        <v>47</v>
      </c>
      <c r="AU4" s="37">
        <f t="shared" si="0"/>
        <v>54</v>
      </c>
      <c r="AV4" s="38">
        <v>30</v>
      </c>
      <c r="AW4" s="39">
        <f t="shared" si="0"/>
        <v>37</v>
      </c>
      <c r="AX4" s="37">
        <f t="shared" si="0"/>
        <v>44</v>
      </c>
      <c r="AY4" s="37">
        <f t="shared" si="0"/>
        <v>51</v>
      </c>
      <c r="AZ4" s="38">
        <f t="shared" si="0"/>
        <v>58</v>
      </c>
      <c r="BA4" s="39">
        <v>4</v>
      </c>
      <c r="BB4" s="37">
        <f t="shared" si="0"/>
        <v>11</v>
      </c>
      <c r="BC4" s="37">
        <f t="shared" si="0"/>
        <v>18</v>
      </c>
      <c r="BD4" s="47">
        <f t="shared" si="0"/>
        <v>25</v>
      </c>
      <c r="BE4" s="27"/>
    </row>
    <row r="5" spans="1:256" s="4" customFormat="1" ht="13.8" thickBot="1" x14ac:dyDescent="0.3">
      <c r="A5" s="51"/>
      <c r="B5" s="238" t="s">
        <v>44</v>
      </c>
      <c r="C5" s="239"/>
      <c r="D5" s="31"/>
      <c r="E5" s="45">
        <v>44</v>
      </c>
      <c r="F5" s="29">
        <v>45</v>
      </c>
      <c r="G5" s="29">
        <v>46</v>
      </c>
      <c r="H5" s="8">
        <v>47</v>
      </c>
      <c r="I5" s="7">
        <f t="shared" ref="I5:BD5" si="1">IF(H5&lt;53,H5+1,1)</f>
        <v>48</v>
      </c>
      <c r="J5" s="6">
        <f t="shared" si="1"/>
        <v>49</v>
      </c>
      <c r="K5" s="15">
        <f t="shared" si="1"/>
        <v>50</v>
      </c>
      <c r="L5" s="15">
        <f t="shared" si="1"/>
        <v>51</v>
      </c>
      <c r="M5" s="14">
        <f t="shared" si="1"/>
        <v>52</v>
      </c>
      <c r="N5" s="15">
        <v>1</v>
      </c>
      <c r="O5" s="15">
        <f t="shared" si="1"/>
        <v>2</v>
      </c>
      <c r="P5" s="8">
        <f t="shared" si="1"/>
        <v>3</v>
      </c>
      <c r="Q5" s="7">
        <f t="shared" si="1"/>
        <v>4</v>
      </c>
      <c r="R5" s="6">
        <f t="shared" si="1"/>
        <v>5</v>
      </c>
      <c r="S5" s="8">
        <f t="shared" si="1"/>
        <v>6</v>
      </c>
      <c r="T5" s="8">
        <f t="shared" si="1"/>
        <v>7</v>
      </c>
      <c r="U5" s="7">
        <f t="shared" si="1"/>
        <v>8</v>
      </c>
      <c r="V5" s="6">
        <f t="shared" si="1"/>
        <v>9</v>
      </c>
      <c r="W5" s="8">
        <f t="shared" si="1"/>
        <v>10</v>
      </c>
      <c r="X5" s="8">
        <f t="shared" si="1"/>
        <v>11</v>
      </c>
      <c r="Y5" s="8">
        <f t="shared" si="1"/>
        <v>12</v>
      </c>
      <c r="Z5" s="7">
        <f t="shared" si="1"/>
        <v>13</v>
      </c>
      <c r="AA5" s="6">
        <f t="shared" si="1"/>
        <v>14</v>
      </c>
      <c r="AB5" s="8">
        <f t="shared" si="1"/>
        <v>15</v>
      </c>
      <c r="AC5" s="8">
        <f t="shared" si="1"/>
        <v>16</v>
      </c>
      <c r="AD5" s="12">
        <f t="shared" si="1"/>
        <v>17</v>
      </c>
      <c r="AE5" s="6">
        <f t="shared" si="1"/>
        <v>18</v>
      </c>
      <c r="AF5" s="8">
        <f t="shared" si="1"/>
        <v>19</v>
      </c>
      <c r="AG5" s="8">
        <f t="shared" si="1"/>
        <v>20</v>
      </c>
      <c r="AH5" s="8">
        <f t="shared" si="1"/>
        <v>21</v>
      </c>
      <c r="AI5" s="7">
        <f t="shared" si="1"/>
        <v>22</v>
      </c>
      <c r="AJ5" s="6">
        <f t="shared" si="1"/>
        <v>23</v>
      </c>
      <c r="AK5" s="8">
        <f t="shared" si="1"/>
        <v>24</v>
      </c>
      <c r="AL5" s="8">
        <f t="shared" si="1"/>
        <v>25</v>
      </c>
      <c r="AM5" s="7">
        <f t="shared" si="1"/>
        <v>26</v>
      </c>
      <c r="AN5" s="6">
        <f t="shared" si="1"/>
        <v>27</v>
      </c>
      <c r="AO5" s="8">
        <f t="shared" si="1"/>
        <v>28</v>
      </c>
      <c r="AP5" s="8">
        <f t="shared" si="1"/>
        <v>29</v>
      </c>
      <c r="AQ5" s="7">
        <f t="shared" si="1"/>
        <v>30</v>
      </c>
      <c r="AR5" s="6">
        <f t="shared" si="1"/>
        <v>31</v>
      </c>
      <c r="AS5" s="8">
        <f t="shared" si="1"/>
        <v>32</v>
      </c>
      <c r="AT5" s="8">
        <f t="shared" si="1"/>
        <v>33</v>
      </c>
      <c r="AU5" s="8">
        <f t="shared" si="1"/>
        <v>34</v>
      </c>
      <c r="AV5" s="7">
        <f t="shared" si="1"/>
        <v>35</v>
      </c>
      <c r="AW5" s="6">
        <f t="shared" si="1"/>
        <v>36</v>
      </c>
      <c r="AX5" s="8">
        <f t="shared" si="1"/>
        <v>37</v>
      </c>
      <c r="AY5" s="8">
        <f t="shared" si="1"/>
        <v>38</v>
      </c>
      <c r="AZ5" s="7">
        <f t="shared" si="1"/>
        <v>39</v>
      </c>
      <c r="BA5" s="6">
        <f t="shared" si="1"/>
        <v>40</v>
      </c>
      <c r="BB5" s="8">
        <f t="shared" si="1"/>
        <v>41</v>
      </c>
      <c r="BC5" s="8">
        <f t="shared" si="1"/>
        <v>42</v>
      </c>
      <c r="BD5" s="48">
        <f t="shared" si="1"/>
        <v>43</v>
      </c>
      <c r="BE5" s="27"/>
    </row>
    <row r="6" spans="1:256" ht="162" customHeight="1" thickBot="1" x14ac:dyDescent="0.3">
      <c r="A6" s="55" t="s">
        <v>43</v>
      </c>
      <c r="B6" s="236" t="s">
        <v>14</v>
      </c>
      <c r="C6" s="237"/>
      <c r="D6" s="25"/>
      <c r="E6" s="46"/>
      <c r="F6" s="35"/>
      <c r="G6" s="35"/>
      <c r="H6" s="11" t="s">
        <v>15</v>
      </c>
      <c r="I6" s="170" t="s">
        <v>73</v>
      </c>
      <c r="J6" s="9"/>
      <c r="K6" s="33"/>
      <c r="L6" s="33" t="s">
        <v>16</v>
      </c>
      <c r="M6" s="34"/>
      <c r="N6" s="32"/>
      <c r="O6" s="33"/>
      <c r="P6" s="33"/>
      <c r="Q6" s="34"/>
      <c r="R6" s="171" t="s">
        <v>74</v>
      </c>
      <c r="S6" s="33"/>
      <c r="T6" s="33"/>
      <c r="U6" s="34" t="s">
        <v>49</v>
      </c>
      <c r="V6" s="32"/>
      <c r="W6" s="172" t="s">
        <v>75</v>
      </c>
      <c r="X6" s="11" t="s">
        <v>50</v>
      </c>
      <c r="Y6" s="11" t="s">
        <v>51</v>
      </c>
      <c r="Z6" s="10"/>
      <c r="AA6" s="9"/>
      <c r="AB6" s="11" t="s">
        <v>52</v>
      </c>
      <c r="AC6" s="152" t="s">
        <v>66</v>
      </c>
      <c r="AD6" s="153"/>
      <c r="AE6" s="9" t="s">
        <v>53</v>
      </c>
      <c r="AF6" s="11"/>
      <c r="AG6" s="11" t="s">
        <v>70</v>
      </c>
      <c r="AH6" s="11"/>
      <c r="AI6" s="10" t="s">
        <v>69</v>
      </c>
      <c r="AJ6" s="9" t="s">
        <v>54</v>
      </c>
      <c r="AK6" s="11"/>
      <c r="AL6" s="11" t="s">
        <v>55</v>
      </c>
      <c r="AM6" s="170" t="s">
        <v>76</v>
      </c>
      <c r="AN6" s="9"/>
      <c r="AO6" s="11" t="s">
        <v>56</v>
      </c>
      <c r="AP6" s="11"/>
      <c r="AQ6" s="10"/>
      <c r="AR6" s="9"/>
      <c r="AS6" s="11" t="s">
        <v>72</v>
      </c>
      <c r="AT6" s="33"/>
      <c r="AU6" s="33" t="s">
        <v>1</v>
      </c>
      <c r="AV6" s="34" t="s">
        <v>71</v>
      </c>
      <c r="AW6" s="32"/>
      <c r="AX6" s="33"/>
      <c r="AY6" s="33" t="s">
        <v>2</v>
      </c>
      <c r="AZ6" s="34"/>
      <c r="BA6" s="32" t="s">
        <v>3</v>
      </c>
      <c r="BB6" s="33" t="s">
        <v>4</v>
      </c>
      <c r="BC6" s="33" t="s">
        <v>5</v>
      </c>
      <c r="BD6" s="36"/>
      <c r="BE6" s="118"/>
    </row>
    <row r="7" spans="1:256" x14ac:dyDescent="0.25">
      <c r="A7" s="56"/>
      <c r="B7" s="57" t="s">
        <v>40</v>
      </c>
      <c r="C7" s="23" t="s">
        <v>25</v>
      </c>
      <c r="D7" s="41"/>
      <c r="E7" s="63"/>
      <c r="F7" s="64"/>
      <c r="G7" s="64"/>
      <c r="H7" s="65"/>
      <c r="I7" s="66"/>
      <c r="J7" s="67"/>
      <c r="K7" s="65"/>
      <c r="L7" s="65"/>
      <c r="M7" s="103"/>
      <c r="N7" s="101"/>
      <c r="O7" s="65"/>
      <c r="P7" s="65"/>
      <c r="Q7" s="66"/>
      <c r="R7" s="67"/>
      <c r="S7" s="65"/>
      <c r="T7" s="65"/>
      <c r="U7" s="66"/>
      <c r="V7" s="67"/>
      <c r="W7" s="65"/>
      <c r="X7" s="65"/>
      <c r="Y7" s="65"/>
      <c r="Z7" s="66"/>
      <c r="AA7" s="67"/>
      <c r="AB7" s="65"/>
      <c r="AC7" s="65"/>
      <c r="AD7" s="68"/>
      <c r="AE7" s="67"/>
      <c r="AF7" s="102"/>
      <c r="AG7" s="65"/>
      <c r="AH7" s="65"/>
      <c r="AI7" s="66"/>
      <c r="AJ7" s="67"/>
      <c r="AK7" s="65"/>
      <c r="AL7" s="65"/>
      <c r="AM7" s="66"/>
      <c r="AN7" s="67"/>
      <c r="AO7" s="65"/>
      <c r="AP7" s="65"/>
      <c r="AQ7" s="66"/>
      <c r="AR7" s="67"/>
      <c r="AS7" s="65"/>
      <c r="AT7" s="65"/>
      <c r="AU7" s="65"/>
      <c r="AV7" s="66"/>
      <c r="AW7" s="67"/>
      <c r="AX7" s="65"/>
      <c r="AY7" s="65"/>
      <c r="AZ7" s="66"/>
      <c r="BA7" s="67"/>
      <c r="BB7" s="65"/>
      <c r="BC7" s="65"/>
      <c r="BD7" s="111"/>
      <c r="BE7" s="43"/>
      <c r="BF7" s="69"/>
    </row>
    <row r="8" spans="1:256" ht="13.8" thickBot="1" x14ac:dyDescent="0.3">
      <c r="A8" s="56"/>
      <c r="B8" s="58"/>
      <c r="C8" s="24" t="s">
        <v>26</v>
      </c>
      <c r="D8" s="41"/>
      <c r="E8" s="76"/>
      <c r="F8" s="77"/>
      <c r="G8" s="77"/>
      <c r="H8" s="78"/>
      <c r="I8" s="104"/>
      <c r="J8" s="105"/>
      <c r="K8" s="78"/>
      <c r="L8" s="78"/>
      <c r="M8" s="104"/>
      <c r="N8" s="105"/>
      <c r="O8" s="78"/>
      <c r="P8" s="78"/>
      <c r="Q8" s="104"/>
      <c r="R8" s="62"/>
      <c r="S8" s="78"/>
      <c r="T8" s="78"/>
      <c r="U8" s="104"/>
      <c r="V8" s="105"/>
      <c r="W8" s="78"/>
      <c r="X8" s="78"/>
      <c r="Y8" s="78"/>
      <c r="Z8" s="104"/>
      <c r="AA8" s="105"/>
      <c r="AB8" s="78"/>
      <c r="AC8" s="78"/>
      <c r="AD8" s="106"/>
      <c r="AE8" s="105"/>
      <c r="AF8" s="78"/>
      <c r="AG8" s="78"/>
      <c r="AH8" s="78"/>
      <c r="AI8" s="104"/>
      <c r="AJ8" s="105"/>
      <c r="AK8" s="78"/>
      <c r="AL8" s="78"/>
      <c r="AM8" s="104"/>
      <c r="AN8" s="105"/>
      <c r="AO8" s="78"/>
      <c r="AP8" s="78"/>
      <c r="AQ8" s="104"/>
      <c r="AR8" s="105"/>
      <c r="AS8" s="78"/>
      <c r="AT8" s="78"/>
      <c r="AU8" s="78"/>
      <c r="AV8" s="104"/>
      <c r="AW8" s="105"/>
      <c r="AX8" s="78"/>
      <c r="AY8" s="78"/>
      <c r="AZ8" s="104"/>
      <c r="BA8" s="105"/>
      <c r="BB8" s="78"/>
      <c r="BC8" s="78"/>
      <c r="BD8" s="112"/>
      <c r="BE8" s="28"/>
      <c r="BF8" s="69"/>
    </row>
    <row r="9" spans="1:256" s="129" customFormat="1" ht="17.100000000000001" customHeight="1" x14ac:dyDescent="0.25">
      <c r="A9" s="56"/>
      <c r="B9" s="232" t="s">
        <v>20</v>
      </c>
      <c r="C9" s="137" t="s">
        <v>22</v>
      </c>
      <c r="D9" s="138"/>
      <c r="E9" s="190" t="s">
        <v>0</v>
      </c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2"/>
      <c r="AA9" s="200" t="s">
        <v>12</v>
      </c>
      <c r="AB9" s="201"/>
      <c r="AC9" s="201"/>
      <c r="AD9" s="201"/>
      <c r="AE9" s="201"/>
      <c r="AF9" s="202"/>
      <c r="AG9" s="248" t="s">
        <v>11</v>
      </c>
      <c r="AH9" s="191"/>
      <c r="AI9" s="191"/>
      <c r="AJ9" s="191"/>
      <c r="AK9" s="191"/>
      <c r="AL9" s="191"/>
      <c r="AM9" s="191"/>
      <c r="AN9" s="191"/>
      <c r="AO9" s="192"/>
      <c r="AP9" s="249" t="s">
        <v>6</v>
      </c>
      <c r="AQ9" s="191"/>
      <c r="AR9" s="191"/>
      <c r="AS9" s="191"/>
      <c r="AT9" s="200" t="s">
        <v>7</v>
      </c>
      <c r="AU9" s="201"/>
      <c r="AV9" s="201"/>
      <c r="AW9" s="201"/>
      <c r="AX9" s="201"/>
      <c r="AY9" s="248" t="s">
        <v>8</v>
      </c>
      <c r="AZ9" s="191"/>
      <c r="BA9" s="191"/>
      <c r="BB9" s="191"/>
      <c r="BC9" s="191"/>
      <c r="BD9" s="135"/>
      <c r="BE9" s="128"/>
    </row>
    <row r="10" spans="1:256" ht="20.100000000000001" customHeight="1" x14ac:dyDescent="0.25">
      <c r="A10" s="127"/>
      <c r="B10" s="233"/>
      <c r="C10" s="141" t="s">
        <v>23</v>
      </c>
      <c r="D10" s="136"/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5"/>
      <c r="AA10" s="209"/>
      <c r="AB10" s="210"/>
      <c r="AC10" s="210"/>
      <c r="AD10" s="210"/>
      <c r="AE10" s="210"/>
      <c r="AF10" s="211"/>
      <c r="AG10" s="209"/>
      <c r="AH10" s="210"/>
      <c r="AI10" s="210"/>
      <c r="AJ10" s="210"/>
      <c r="AK10" s="210"/>
      <c r="AL10" s="210"/>
      <c r="AM10" s="210"/>
      <c r="AN10" s="210"/>
      <c r="AO10" s="211"/>
      <c r="AP10" s="251"/>
      <c r="AQ10" s="251"/>
      <c r="AR10" s="251"/>
      <c r="AS10" s="251"/>
      <c r="AT10" s="215"/>
      <c r="AU10" s="204"/>
      <c r="AV10" s="204"/>
      <c r="AW10" s="204"/>
      <c r="AX10" s="205"/>
      <c r="AY10" s="209"/>
      <c r="AZ10" s="204"/>
      <c r="BA10" s="204"/>
      <c r="BB10" s="204"/>
      <c r="BC10" s="205"/>
      <c r="BD10" s="123"/>
      <c r="BE10" s="110"/>
      <c r="BF10" s="69"/>
    </row>
    <row r="11" spans="1:256" ht="20.100000000000001" customHeight="1" thickBot="1" x14ac:dyDescent="0.3">
      <c r="A11" s="56"/>
      <c r="B11" s="233"/>
      <c r="C11" s="141" t="s">
        <v>24</v>
      </c>
      <c r="D11" s="119"/>
      <c r="E11" s="206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8"/>
      <c r="AA11" s="212"/>
      <c r="AB11" s="213"/>
      <c r="AC11" s="213"/>
      <c r="AD11" s="213"/>
      <c r="AE11" s="213"/>
      <c r="AF11" s="214"/>
      <c r="AG11" s="212"/>
      <c r="AH11" s="213"/>
      <c r="AI11" s="213"/>
      <c r="AJ11" s="213"/>
      <c r="AK11" s="213"/>
      <c r="AL11" s="213"/>
      <c r="AM11" s="213"/>
      <c r="AN11" s="213"/>
      <c r="AO11" s="214"/>
      <c r="AP11" s="252"/>
      <c r="AQ11" s="252"/>
      <c r="AR11" s="252"/>
      <c r="AS11" s="252"/>
      <c r="AT11" s="216"/>
      <c r="AU11" s="207"/>
      <c r="AV11" s="207"/>
      <c r="AW11" s="207"/>
      <c r="AX11" s="208"/>
      <c r="AY11" s="212"/>
      <c r="AZ11" s="207"/>
      <c r="BA11" s="207"/>
      <c r="BB11" s="207"/>
      <c r="BC11" s="208"/>
      <c r="BD11" s="116"/>
      <c r="BE11" s="110"/>
      <c r="BF11" s="69"/>
    </row>
    <row r="12" spans="1:256" s="108" customFormat="1" ht="36.9" customHeight="1" thickBot="1" x14ac:dyDescent="0.3">
      <c r="A12" s="126"/>
      <c r="B12" s="234"/>
      <c r="C12" s="137" t="s">
        <v>21</v>
      </c>
      <c r="D12" s="59"/>
      <c r="E12" s="193" t="s">
        <v>17</v>
      </c>
      <c r="F12" s="198"/>
      <c r="G12" s="198"/>
      <c r="H12" s="198"/>
      <c r="I12" s="198"/>
      <c r="J12" s="199"/>
      <c r="K12" s="193" t="s">
        <v>18</v>
      </c>
      <c r="L12" s="196"/>
      <c r="M12" s="147"/>
      <c r="N12" s="146"/>
      <c r="O12" s="197" t="s">
        <v>18</v>
      </c>
      <c r="P12" s="198"/>
      <c r="Q12" s="198"/>
      <c r="R12" s="199"/>
      <c r="S12" s="193" t="s">
        <v>58</v>
      </c>
      <c r="T12" s="198"/>
      <c r="U12" s="198"/>
      <c r="V12" s="198"/>
      <c r="W12" s="198"/>
      <c r="X12" s="198"/>
      <c r="Y12" s="198"/>
      <c r="Z12" s="199"/>
      <c r="AA12" s="193" t="s">
        <v>19</v>
      </c>
      <c r="AB12" s="194"/>
      <c r="AC12" s="194"/>
      <c r="AD12" s="194"/>
      <c r="AE12" s="194"/>
      <c r="AF12" s="194"/>
      <c r="AG12" s="194"/>
      <c r="AH12" s="194"/>
      <c r="AI12" s="194"/>
      <c r="AJ12" s="195"/>
      <c r="AK12" s="193" t="s">
        <v>57</v>
      </c>
      <c r="AL12" s="194"/>
      <c r="AM12" s="194"/>
      <c r="AN12" s="194"/>
      <c r="AO12" s="194"/>
      <c r="AP12" s="194"/>
      <c r="AQ12" s="194"/>
      <c r="AR12" s="194"/>
      <c r="AS12" s="194"/>
      <c r="AT12" s="194"/>
      <c r="AU12" s="195"/>
      <c r="AV12" s="193" t="s">
        <v>19</v>
      </c>
      <c r="AW12" s="194"/>
      <c r="AX12" s="194"/>
      <c r="AY12" s="194"/>
      <c r="AZ12" s="194"/>
      <c r="BA12" s="194"/>
      <c r="BB12" s="194"/>
      <c r="BC12" s="194"/>
      <c r="BD12" s="250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</row>
    <row r="13" spans="1:256" x14ac:dyDescent="0.25">
      <c r="A13" s="56"/>
      <c r="B13" s="234"/>
      <c r="C13" s="242" t="s">
        <v>48</v>
      </c>
      <c r="D13" s="139"/>
      <c r="E13" s="63"/>
      <c r="F13" s="64"/>
      <c r="G13" s="64"/>
      <c r="H13" s="65"/>
      <c r="I13" s="66"/>
      <c r="J13" s="67"/>
      <c r="K13" s="65"/>
      <c r="L13" s="164"/>
      <c r="M13" s="66"/>
      <c r="N13" s="67"/>
      <c r="O13" s="65"/>
      <c r="P13" s="65"/>
      <c r="Q13" s="66"/>
      <c r="R13" s="182"/>
      <c r="S13" s="65"/>
      <c r="T13" s="164"/>
      <c r="U13" s="66"/>
      <c r="V13" s="67"/>
      <c r="W13" s="164"/>
      <c r="X13" s="65"/>
      <c r="Y13" s="65"/>
      <c r="Z13" s="183"/>
      <c r="AA13" s="67"/>
      <c r="AB13" s="65"/>
      <c r="AC13" s="164"/>
      <c r="AD13" s="68"/>
      <c r="AE13" s="182"/>
      <c r="AF13" s="65"/>
      <c r="AG13" s="65"/>
      <c r="AH13" s="65"/>
      <c r="AI13" s="66"/>
      <c r="AJ13" s="67"/>
      <c r="AK13" s="65"/>
      <c r="AL13" s="164"/>
      <c r="AM13" s="66"/>
      <c r="AN13" s="67"/>
      <c r="AO13" s="164"/>
      <c r="AP13" s="65"/>
      <c r="AQ13" s="66"/>
      <c r="AR13" s="67"/>
      <c r="AS13" s="65"/>
      <c r="AT13" s="164"/>
      <c r="AU13" s="65"/>
      <c r="AV13" s="66"/>
      <c r="AW13" s="182"/>
      <c r="AX13" s="65"/>
      <c r="AY13" s="65"/>
      <c r="AZ13" s="183"/>
      <c r="BA13" s="67"/>
      <c r="BB13" s="65"/>
      <c r="BC13" s="65"/>
      <c r="BD13" s="111"/>
      <c r="BE13" s="43"/>
      <c r="BF13" s="69"/>
    </row>
    <row r="14" spans="1:256" x14ac:dyDescent="0.25">
      <c r="A14" s="56"/>
      <c r="B14" s="234"/>
      <c r="C14" s="243"/>
      <c r="D14" s="139"/>
      <c r="E14" s="70"/>
      <c r="F14" s="71"/>
      <c r="G14" s="71"/>
      <c r="H14" s="72"/>
      <c r="I14" s="73"/>
      <c r="J14" s="75"/>
      <c r="K14" s="166"/>
      <c r="L14" s="165"/>
      <c r="M14" s="73"/>
      <c r="N14" s="75"/>
      <c r="O14" s="72"/>
      <c r="P14" s="72"/>
      <c r="Q14" s="180"/>
      <c r="R14" s="177"/>
      <c r="S14" s="166"/>
      <c r="T14" s="165"/>
      <c r="U14" s="73"/>
      <c r="V14" s="178"/>
      <c r="W14" s="165"/>
      <c r="X14" s="72"/>
      <c r="Y14" s="166"/>
      <c r="Z14" s="184"/>
      <c r="AA14" s="75"/>
      <c r="AB14" s="166"/>
      <c r="AC14" s="165"/>
      <c r="AD14" s="74"/>
      <c r="AE14" s="177"/>
      <c r="AF14" s="72"/>
      <c r="AG14" s="166"/>
      <c r="AH14" s="72"/>
      <c r="AI14" s="180"/>
      <c r="AJ14" s="75"/>
      <c r="AK14" s="166"/>
      <c r="AL14" s="165"/>
      <c r="AM14" s="73"/>
      <c r="AN14" s="178"/>
      <c r="AO14" s="165"/>
      <c r="AP14" s="72"/>
      <c r="AQ14" s="180"/>
      <c r="AR14" s="75"/>
      <c r="AS14" s="166"/>
      <c r="AT14" s="165"/>
      <c r="AU14" s="72"/>
      <c r="AV14" s="180"/>
      <c r="AW14" s="177"/>
      <c r="AX14" s="72"/>
      <c r="AY14" s="166"/>
      <c r="AZ14" s="184"/>
      <c r="BA14" s="178"/>
      <c r="BB14" s="72"/>
      <c r="BC14" s="166"/>
      <c r="BD14" s="145"/>
      <c r="BE14" s="43"/>
      <c r="BF14" s="69"/>
    </row>
    <row r="15" spans="1:256" ht="13.8" thickBot="1" x14ac:dyDescent="0.3">
      <c r="A15" s="56"/>
      <c r="B15" s="234"/>
      <c r="C15" s="244"/>
      <c r="D15" s="139"/>
      <c r="E15" s="76"/>
      <c r="F15" s="77"/>
      <c r="G15" s="77"/>
      <c r="H15" s="78"/>
      <c r="I15" s="104"/>
      <c r="J15" s="169"/>
      <c r="K15" s="167"/>
      <c r="L15" s="163"/>
      <c r="M15" s="175"/>
      <c r="N15" s="169"/>
      <c r="O15" s="174"/>
      <c r="P15" s="174"/>
      <c r="Q15" s="181"/>
      <c r="R15" s="168"/>
      <c r="S15" s="167"/>
      <c r="T15" s="163"/>
      <c r="U15" s="175"/>
      <c r="V15" s="179"/>
      <c r="W15" s="163"/>
      <c r="X15" s="174"/>
      <c r="Y15" s="167"/>
      <c r="Z15" s="185"/>
      <c r="AA15" s="169"/>
      <c r="AB15" s="167"/>
      <c r="AC15" s="163"/>
      <c r="AD15" s="176"/>
      <c r="AE15" s="168"/>
      <c r="AF15" s="174"/>
      <c r="AG15" s="167"/>
      <c r="AH15" s="174"/>
      <c r="AI15" s="181"/>
      <c r="AJ15" s="169"/>
      <c r="AK15" s="167"/>
      <c r="AL15" s="163"/>
      <c r="AM15" s="175"/>
      <c r="AN15" s="179"/>
      <c r="AO15" s="163"/>
      <c r="AP15" s="174"/>
      <c r="AQ15" s="181"/>
      <c r="AR15" s="169"/>
      <c r="AS15" s="167"/>
      <c r="AT15" s="163"/>
      <c r="AU15" s="174"/>
      <c r="AV15" s="181"/>
      <c r="AW15" s="168"/>
      <c r="AX15" s="174"/>
      <c r="AY15" s="167"/>
      <c r="AZ15" s="185"/>
      <c r="BA15" s="179"/>
      <c r="BB15" s="174"/>
      <c r="BC15" s="167"/>
      <c r="BD15" s="173"/>
      <c r="BE15" s="43"/>
      <c r="BF15" s="69"/>
    </row>
    <row r="16" spans="1:256" x14ac:dyDescent="0.25">
      <c r="A16" s="56"/>
      <c r="B16" s="234"/>
      <c r="C16" s="142" t="s">
        <v>42</v>
      </c>
      <c r="D16" s="109"/>
      <c r="E16" s="79"/>
      <c r="F16" s="80"/>
      <c r="G16" s="80"/>
      <c r="H16" s="81"/>
      <c r="I16" s="82"/>
      <c r="J16" s="83"/>
      <c r="K16" s="81"/>
      <c r="L16" s="81"/>
      <c r="M16" s="82"/>
      <c r="N16" s="83"/>
      <c r="O16" s="81"/>
      <c r="P16" s="81"/>
      <c r="Q16" s="82"/>
      <c r="R16" s="83"/>
      <c r="S16" s="81"/>
      <c r="T16" s="81"/>
      <c r="U16" s="82"/>
      <c r="V16" s="84"/>
      <c r="W16" s="81"/>
      <c r="X16" s="81"/>
      <c r="Y16" s="81"/>
      <c r="Z16" s="82"/>
      <c r="AA16" s="83"/>
      <c r="AB16" s="81"/>
      <c r="AC16" s="81"/>
      <c r="AD16" s="85"/>
      <c r="AE16" s="83"/>
      <c r="AF16" s="81"/>
      <c r="AG16" s="81"/>
      <c r="AH16" s="81"/>
      <c r="AI16" s="82"/>
      <c r="AJ16" s="83"/>
      <c r="AK16" s="81"/>
      <c r="AL16" s="81"/>
      <c r="AM16" s="82"/>
      <c r="AN16" s="83"/>
      <c r="AO16" s="81"/>
      <c r="AP16" s="81"/>
      <c r="AQ16" s="82"/>
      <c r="AR16" s="83"/>
      <c r="AS16" s="81"/>
      <c r="AT16" s="81"/>
      <c r="AU16" s="81"/>
      <c r="AV16" s="82"/>
      <c r="AW16" s="83"/>
      <c r="AX16" s="81"/>
      <c r="AY16" s="81"/>
      <c r="AZ16" s="82"/>
      <c r="BA16" s="83"/>
      <c r="BB16" s="81"/>
      <c r="BC16" s="81"/>
      <c r="BD16" s="113"/>
      <c r="BE16" s="86" t="e">
        <f>AVERAGE(E16:BD16)</f>
        <v>#DIV/0!</v>
      </c>
      <c r="BF16" s="69"/>
    </row>
    <row r="17" spans="1:59" x14ac:dyDescent="0.25">
      <c r="A17" s="56"/>
      <c r="B17" s="234"/>
      <c r="C17" s="143" t="s">
        <v>45</v>
      </c>
      <c r="D17" s="109"/>
      <c r="E17" s="87"/>
      <c r="F17" s="88"/>
      <c r="G17" s="88"/>
      <c r="H17" s="89"/>
      <c r="I17" s="90"/>
      <c r="J17" s="91"/>
      <c r="K17" s="89"/>
      <c r="L17" s="89"/>
      <c r="M17" s="90"/>
      <c r="N17" s="91"/>
      <c r="O17" s="89"/>
      <c r="P17" s="89"/>
      <c r="Q17" s="90"/>
      <c r="R17" s="91"/>
      <c r="S17" s="89"/>
      <c r="T17" s="89"/>
      <c r="U17" s="90"/>
      <c r="V17" s="91"/>
      <c r="W17" s="89"/>
      <c r="X17" s="89"/>
      <c r="Y17" s="89"/>
      <c r="Z17" s="90"/>
      <c r="AA17" s="91"/>
      <c r="AB17" s="89"/>
      <c r="AC17" s="89"/>
      <c r="AD17" s="92"/>
      <c r="AE17" s="91"/>
      <c r="AF17" s="89"/>
      <c r="AG17" s="89"/>
      <c r="AH17" s="89"/>
      <c r="AI17" s="90"/>
      <c r="AJ17" s="91"/>
      <c r="AK17" s="89"/>
      <c r="AL17" s="89"/>
      <c r="AM17" s="90"/>
      <c r="AN17" s="91"/>
      <c r="AO17" s="89"/>
      <c r="AP17" s="89"/>
      <c r="AQ17" s="90"/>
      <c r="AR17" s="91"/>
      <c r="AS17" s="89"/>
      <c r="AT17" s="89"/>
      <c r="AU17" s="89"/>
      <c r="AV17" s="90"/>
      <c r="AW17" s="91"/>
      <c r="AX17" s="89"/>
      <c r="AY17" s="89"/>
      <c r="AZ17" s="90"/>
      <c r="BA17" s="91"/>
      <c r="BB17" s="89"/>
      <c r="BC17" s="89"/>
      <c r="BD17" s="114"/>
      <c r="BE17" s="93" t="e">
        <f>AVERAGE(E17:BD17)</f>
        <v>#DIV/0!</v>
      </c>
      <c r="BF17" s="69"/>
    </row>
    <row r="18" spans="1:59" x14ac:dyDescent="0.25">
      <c r="A18" s="56"/>
      <c r="B18" s="234"/>
      <c r="C18" s="143" t="s">
        <v>46</v>
      </c>
      <c r="D18" s="109"/>
      <c r="E18" s="87"/>
      <c r="F18" s="88"/>
      <c r="G18" s="88"/>
      <c r="H18" s="89"/>
      <c r="I18" s="90"/>
      <c r="J18" s="91"/>
      <c r="K18" s="89"/>
      <c r="L18" s="89"/>
      <c r="M18" s="90"/>
      <c r="N18" s="91"/>
      <c r="O18" s="89"/>
      <c r="P18" s="89"/>
      <c r="Q18" s="90"/>
      <c r="R18" s="91"/>
      <c r="S18" s="89"/>
      <c r="T18" s="89"/>
      <c r="U18" s="90"/>
      <c r="V18" s="91"/>
      <c r="W18" s="89"/>
      <c r="X18" s="89"/>
      <c r="Y18" s="89"/>
      <c r="Z18" s="90"/>
      <c r="AA18" s="91"/>
      <c r="AB18" s="89"/>
      <c r="AC18" s="89"/>
      <c r="AD18" s="92"/>
      <c r="AE18" s="91"/>
      <c r="AF18" s="89"/>
      <c r="AG18" s="89"/>
      <c r="AH18" s="89"/>
      <c r="AI18" s="90"/>
      <c r="AJ18" s="91"/>
      <c r="AK18" s="89"/>
      <c r="AL18" s="89"/>
      <c r="AM18" s="90"/>
      <c r="AN18" s="91"/>
      <c r="AO18" s="89"/>
      <c r="AP18" s="89"/>
      <c r="AQ18" s="90"/>
      <c r="AR18" s="91"/>
      <c r="AS18" s="89"/>
      <c r="AT18" s="89"/>
      <c r="AU18" s="89"/>
      <c r="AV18" s="90"/>
      <c r="AW18" s="91"/>
      <c r="AX18" s="89"/>
      <c r="AY18" s="89"/>
      <c r="AZ18" s="90"/>
      <c r="BA18" s="91"/>
      <c r="BB18" s="89"/>
      <c r="BC18" s="89"/>
      <c r="BD18" s="114"/>
      <c r="BE18" s="93" t="e">
        <f>AVERAGE(E18:BD18)</f>
        <v>#DIV/0!</v>
      </c>
      <c r="BF18" s="69"/>
    </row>
    <row r="19" spans="1:59" ht="13.8" thickBot="1" x14ac:dyDescent="0.3">
      <c r="A19" s="56"/>
      <c r="B19" s="235"/>
      <c r="C19" s="144" t="s">
        <v>47</v>
      </c>
      <c r="D19" s="109"/>
      <c r="E19" s="94"/>
      <c r="F19" s="95"/>
      <c r="G19" s="95"/>
      <c r="H19" s="96"/>
      <c r="I19" s="97"/>
      <c r="J19" s="98"/>
      <c r="K19" s="96"/>
      <c r="L19" s="96"/>
      <c r="M19" s="97"/>
      <c r="N19" s="98"/>
      <c r="O19" s="96"/>
      <c r="P19" s="96"/>
      <c r="Q19" s="97"/>
      <c r="R19" s="98"/>
      <c r="S19" s="96"/>
      <c r="T19" s="96"/>
      <c r="U19" s="97"/>
      <c r="V19" s="98"/>
      <c r="W19" s="96"/>
      <c r="X19" s="96"/>
      <c r="Y19" s="96"/>
      <c r="Z19" s="97"/>
      <c r="AA19" s="98"/>
      <c r="AB19" s="96"/>
      <c r="AC19" s="96"/>
      <c r="AD19" s="99"/>
      <c r="AE19" s="98"/>
      <c r="AF19" s="96"/>
      <c r="AG19" s="96"/>
      <c r="AH19" s="96"/>
      <c r="AI19" s="97"/>
      <c r="AJ19" s="98"/>
      <c r="AK19" s="96"/>
      <c r="AL19" s="96"/>
      <c r="AM19" s="97"/>
      <c r="AN19" s="98"/>
      <c r="AO19" s="96"/>
      <c r="AP19" s="96"/>
      <c r="AQ19" s="97"/>
      <c r="AR19" s="98"/>
      <c r="AS19" s="96"/>
      <c r="AT19" s="96"/>
      <c r="AU19" s="96"/>
      <c r="AV19" s="97"/>
      <c r="AW19" s="98"/>
      <c r="AX19" s="96"/>
      <c r="AY19" s="96"/>
      <c r="AZ19" s="97"/>
      <c r="BA19" s="98"/>
      <c r="BB19" s="96"/>
      <c r="BC19" s="96"/>
      <c r="BD19" s="115"/>
      <c r="BE19" s="100" t="e">
        <f>AVERAGE(E19:BD19)</f>
        <v>#DIV/0!</v>
      </c>
      <c r="BF19" s="69"/>
    </row>
    <row r="20" spans="1:59" s="129" customFormat="1" ht="17.100000000000001" customHeight="1" x14ac:dyDescent="0.25">
      <c r="A20" s="56"/>
      <c r="B20" s="228" t="s">
        <v>10</v>
      </c>
      <c r="C20" s="130" t="s">
        <v>68</v>
      </c>
      <c r="D20" s="140"/>
      <c r="E20" s="131"/>
      <c r="F20" s="150"/>
      <c r="G20" s="162"/>
      <c r="H20" s="188" t="s">
        <v>59</v>
      </c>
      <c r="I20" s="189"/>
      <c r="J20" s="189"/>
      <c r="K20" s="189"/>
      <c r="L20" s="189"/>
      <c r="M20" s="189"/>
      <c r="N20" s="188" t="s">
        <v>60</v>
      </c>
      <c r="O20" s="189"/>
      <c r="P20" s="189"/>
      <c r="Q20" s="189"/>
      <c r="R20" s="189"/>
      <c r="S20" s="189"/>
      <c r="T20" s="189"/>
      <c r="U20" s="189"/>
      <c r="V20" s="188" t="s">
        <v>61</v>
      </c>
      <c r="W20" s="189"/>
      <c r="X20" s="189"/>
      <c r="Y20" s="188" t="s">
        <v>62</v>
      </c>
      <c r="Z20" s="189"/>
      <c r="AA20" s="189"/>
      <c r="AB20" s="189"/>
      <c r="AC20" s="189"/>
      <c r="AD20" s="189"/>
      <c r="AE20" s="186" t="s">
        <v>63</v>
      </c>
      <c r="AF20" s="187"/>
      <c r="AG20" s="187"/>
      <c r="AH20" s="187"/>
      <c r="AI20" s="187"/>
      <c r="AJ20" s="187"/>
      <c r="AK20" s="187"/>
      <c r="AL20" s="187"/>
      <c r="AM20" s="187"/>
      <c r="AN20" s="187"/>
      <c r="AO20" s="186" t="s">
        <v>64</v>
      </c>
      <c r="AP20" s="187"/>
      <c r="AQ20" s="187"/>
      <c r="AR20" s="187"/>
      <c r="AS20" s="187"/>
      <c r="AT20" s="186" t="s">
        <v>65</v>
      </c>
      <c r="AU20" s="187"/>
      <c r="AV20" s="187"/>
      <c r="AW20" s="187"/>
      <c r="AX20" s="187"/>
      <c r="AY20" s="187"/>
      <c r="AZ20" s="187"/>
      <c r="BA20" s="187"/>
      <c r="BB20" s="151"/>
      <c r="BC20" s="132"/>
      <c r="BD20" s="133"/>
      <c r="BE20" s="134"/>
    </row>
    <row r="21" spans="1:59" s="129" customFormat="1" ht="17.100000000000001" customHeight="1" x14ac:dyDescent="0.25">
      <c r="A21" s="56"/>
      <c r="B21" s="229"/>
      <c r="C21" s="154" t="s">
        <v>67</v>
      </c>
      <c r="D21" s="140"/>
      <c r="E21" s="155"/>
      <c r="F21" s="156"/>
      <c r="G21" s="156"/>
      <c r="H21" s="160"/>
      <c r="I21" s="158"/>
      <c r="J21" s="158"/>
      <c r="K21" s="158"/>
      <c r="L21" s="158"/>
      <c r="M21" s="158"/>
      <c r="N21" s="160"/>
      <c r="O21" s="158"/>
      <c r="P21" s="158"/>
      <c r="Q21" s="158"/>
      <c r="R21" s="158"/>
      <c r="S21" s="158"/>
      <c r="T21" s="158"/>
      <c r="U21" s="158"/>
      <c r="V21" s="160"/>
      <c r="W21" s="158"/>
      <c r="X21" s="158"/>
      <c r="Y21" s="160"/>
      <c r="Z21" s="158"/>
      <c r="AA21" s="158"/>
      <c r="AB21" s="158"/>
      <c r="AC21" s="158"/>
      <c r="AD21" s="158"/>
      <c r="AE21" s="161"/>
      <c r="AF21" s="159"/>
      <c r="AG21" s="159"/>
      <c r="AH21" s="159"/>
      <c r="AI21" s="159"/>
      <c r="AJ21" s="159"/>
      <c r="AK21" s="159"/>
      <c r="AL21" s="159"/>
      <c r="AM21" s="159"/>
      <c r="AN21" s="159"/>
      <c r="AO21" s="161"/>
      <c r="AP21" s="159"/>
      <c r="AQ21" s="159"/>
      <c r="AR21" s="159"/>
      <c r="AS21" s="159"/>
      <c r="AT21" s="161"/>
      <c r="AU21" s="159"/>
      <c r="AV21" s="159"/>
      <c r="AW21" s="159"/>
      <c r="AX21" s="159"/>
      <c r="AY21" s="159"/>
      <c r="AZ21" s="159"/>
      <c r="BA21" s="159"/>
      <c r="BB21" s="151"/>
      <c r="BC21" s="151"/>
      <c r="BD21" s="157"/>
      <c r="BE21" s="134"/>
    </row>
    <row r="22" spans="1:59" ht="20.100000000000001" customHeight="1" x14ac:dyDescent="0.25">
      <c r="A22" s="56"/>
      <c r="B22" s="230"/>
      <c r="C22" s="120" t="s">
        <v>9</v>
      </c>
      <c r="D22" s="139"/>
      <c r="E22" s="121"/>
      <c r="F22" s="122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22"/>
      <c r="BD22" s="123"/>
      <c r="BE22" s="28"/>
      <c r="BF22" s="124"/>
      <c r="BG22" s="125"/>
    </row>
    <row r="23" spans="1:59" ht="20.100000000000001" customHeight="1" thickBot="1" x14ac:dyDescent="0.3">
      <c r="A23" s="56"/>
      <c r="B23" s="231"/>
      <c r="C23" s="61" t="s">
        <v>24</v>
      </c>
      <c r="D23" s="117"/>
      <c r="E23" s="42"/>
      <c r="F23" s="107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07"/>
      <c r="BD23" s="116"/>
      <c r="BE23" s="43"/>
      <c r="BF23" s="69"/>
    </row>
    <row r="24" spans="1:59" x14ac:dyDescent="0.25"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124"/>
      <c r="BF24" s="69"/>
    </row>
    <row r="25" spans="1:59" x14ac:dyDescent="0.25">
      <c r="BD25" s="125"/>
    </row>
    <row r="26" spans="1:59" x14ac:dyDescent="0.25">
      <c r="AF26" s="125"/>
      <c r="BD26" s="125"/>
      <c r="BE26" s="125"/>
    </row>
    <row r="27" spans="1:59" x14ac:dyDescent="0.25">
      <c r="K27" s="125"/>
      <c r="AY27" s="125"/>
    </row>
  </sheetData>
  <mergeCells count="53">
    <mergeCell ref="AG9:AO9"/>
    <mergeCell ref="AP9:AS9"/>
    <mergeCell ref="AT9:AX9"/>
    <mergeCell ref="AY9:BC9"/>
    <mergeCell ref="AV12:BD12"/>
    <mergeCell ref="AP10:AS10"/>
    <mergeCell ref="AP11:AS11"/>
    <mergeCell ref="AY10:BC10"/>
    <mergeCell ref="AY11:BC11"/>
    <mergeCell ref="B20:B23"/>
    <mergeCell ref="B9:B19"/>
    <mergeCell ref="B6:C6"/>
    <mergeCell ref="B5:C5"/>
    <mergeCell ref="B4:C4"/>
    <mergeCell ref="C13:C15"/>
    <mergeCell ref="AL1:AN1"/>
    <mergeCell ref="J3:M3"/>
    <mergeCell ref="E3:I3"/>
    <mergeCell ref="N3:Q3"/>
    <mergeCell ref="B3:C3"/>
    <mergeCell ref="AJ3:AM3"/>
    <mergeCell ref="AN3:AQ3"/>
    <mergeCell ref="AE3:AI3"/>
    <mergeCell ref="AO1:BE1"/>
    <mergeCell ref="R3:U3"/>
    <mergeCell ref="V3:Z3"/>
    <mergeCell ref="AA3:AD3"/>
    <mergeCell ref="AR3:AV3"/>
    <mergeCell ref="AW3:AZ3"/>
    <mergeCell ref="BA3:BD3"/>
    <mergeCell ref="E9:Z9"/>
    <mergeCell ref="AA12:AJ12"/>
    <mergeCell ref="K12:L12"/>
    <mergeCell ref="O12:R12"/>
    <mergeCell ref="S12:Z12"/>
    <mergeCell ref="AA9:AF9"/>
    <mergeCell ref="E10:Z10"/>
    <mergeCell ref="E11:Z11"/>
    <mergeCell ref="AA10:AF10"/>
    <mergeCell ref="AA11:AF11"/>
    <mergeCell ref="AG10:AO10"/>
    <mergeCell ref="AG11:AO11"/>
    <mergeCell ref="E12:J12"/>
    <mergeCell ref="AK12:AU12"/>
    <mergeCell ref="AT10:AX10"/>
    <mergeCell ref="AT11:AX11"/>
    <mergeCell ref="AO20:AS20"/>
    <mergeCell ref="AT20:BA20"/>
    <mergeCell ref="H20:M20"/>
    <mergeCell ref="N20:U20"/>
    <mergeCell ref="V20:X20"/>
    <mergeCell ref="Y20:AD20"/>
    <mergeCell ref="AE20:AN20"/>
  </mergeCells>
  <phoneticPr fontId="0" type="noConversion"/>
  <printOptions horizontalCentered="1"/>
  <pageMargins left="0.39370078740157483" right="0.39370078740157483" top="0.39370078740157483" bottom="0.51181102362204722" header="0.51181102362204722" footer="0.31496062992125984"/>
  <pageSetup paperSize="9" scale="93" orientation="landscape" r:id="rId1"/>
  <headerFooter>
    <oddFooter>&amp;L&amp;F&amp;C&amp;D&amp;RSOLV Juniorenkader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Variante</vt:lpstr>
      <vt:lpstr>Variante!Druckbereich</vt:lpstr>
    </vt:vector>
  </TitlesOfParts>
  <Company>silixis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Trunz Silvan</dc:creator>
  <cp:lastModifiedBy>Thomas Curiger</cp:lastModifiedBy>
  <cp:lastPrinted>2014-11-19T14:51:04Z</cp:lastPrinted>
  <dcterms:created xsi:type="dcterms:W3CDTF">2003-06-05T13:26:46Z</dcterms:created>
  <dcterms:modified xsi:type="dcterms:W3CDTF">2014-11-27T10:37:57Z</dcterms:modified>
</cp:coreProperties>
</file>