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37ddf988a6f6bd/Documents/cpi-scrapper/"/>
    </mc:Choice>
  </mc:AlternateContent>
  <xr:revisionPtr revIDLastSave="325" documentId="8_{58A26DA0-13E3-47AE-8767-89BF21D50765}" xr6:coauthVersionLast="47" xr6:coauthVersionMax="47" xr10:uidLastSave="{B2858E55-4E0B-4ABE-9480-063A97AC1040}"/>
  <bookViews>
    <workbookView xWindow="5340" yWindow="0" windowWidth="21600" windowHeight="11385" activeTab="1" xr2:uid="{3C2EBCEA-2374-4F0F-BE04-2E7AAEB0636A}"/>
  </bookViews>
  <sheets>
    <sheet name="Basic Food Basket" sheetId="1" r:id="rId1"/>
    <sheet name="Categories" sheetId="3" r:id="rId2"/>
  </sheets>
  <definedNames>
    <definedName name="solver_adj" localSheetId="0" hidden="1">'Basic Food Basket'!$M$2:$M$6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'Basic Food Basket'!#REF!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</calcChain>
</file>

<file path=xl/sharedStrings.xml><?xml version="1.0" encoding="utf-8"?>
<sst xmlns="http://schemas.openxmlformats.org/spreadsheetml/2006/main" count="173" uniqueCount="84">
  <si>
    <t>Manteca</t>
  </si>
  <si>
    <t>Componente</t>
  </si>
  <si>
    <t>Unidades</t>
  </si>
  <si>
    <t>Productos que se incluyen</t>
  </si>
  <si>
    <t>Queso</t>
  </si>
  <si>
    <t>330g</t>
  </si>
  <si>
    <t>Queso crema, queso cuartirolo, queso de rallar</t>
  </si>
  <si>
    <t>Yogur</t>
  </si>
  <si>
    <t>570g</t>
  </si>
  <si>
    <t>60g</t>
  </si>
  <si>
    <t>Aceite</t>
  </si>
  <si>
    <t>1200g</t>
  </si>
  <si>
    <t>Bebidas no alcohólicas</t>
  </si>
  <si>
    <t>3450cc</t>
  </si>
  <si>
    <t>Bebidsa alcohólicas</t>
  </si>
  <si>
    <t>1080cc</t>
  </si>
  <si>
    <t>Cerveza, vino</t>
  </si>
  <si>
    <t>Sal Fina</t>
  </si>
  <si>
    <t>120g</t>
  </si>
  <si>
    <t>Condimentos</t>
  </si>
  <si>
    <t>Mayonesa, caldos concentrados</t>
  </si>
  <si>
    <t>Vinagre</t>
  </si>
  <si>
    <t>Café</t>
  </si>
  <si>
    <t>30g</t>
  </si>
  <si>
    <t>Yerba</t>
  </si>
  <si>
    <t>510g</t>
  </si>
  <si>
    <t>Pan</t>
  </si>
  <si>
    <t>6750g</t>
  </si>
  <si>
    <t>Galletitas de agua</t>
  </si>
  <si>
    <t>420g</t>
  </si>
  <si>
    <t>Galletitas dulces</t>
  </si>
  <si>
    <t>210g</t>
  </si>
  <si>
    <t>Arroz</t>
  </si>
  <si>
    <t>Harina de trigo</t>
  </si>
  <si>
    <t>1080g</t>
  </si>
  <si>
    <t>Otras harinas (maíz)</t>
  </si>
  <si>
    <t>Fideos</t>
  </si>
  <si>
    <t>1740g</t>
  </si>
  <si>
    <t>Papa</t>
  </si>
  <si>
    <t>6510g</t>
  </si>
  <si>
    <t>Batata</t>
  </si>
  <si>
    <t>Azucar</t>
  </si>
  <si>
    <t>1230g</t>
  </si>
  <si>
    <t>Dulces</t>
  </si>
  <si>
    <t>Dulce de batata, mermelada, dulce de leche</t>
  </si>
  <si>
    <t>Legumbres secas</t>
  </si>
  <si>
    <t>240g</t>
  </si>
  <si>
    <t>Lentejas, arvejas</t>
  </si>
  <si>
    <t>Hortalizas</t>
  </si>
  <si>
    <t>5730g</t>
  </si>
  <si>
    <t>Acelga, cebolla, lechuga, tomate perita, zanahoria, zapallo, tomate envasado</t>
  </si>
  <si>
    <t>Frutas</t>
  </si>
  <si>
    <t>4950g</t>
  </si>
  <si>
    <t>Manzana, mandarina, naraja, banana, pera</t>
  </si>
  <si>
    <t>Carnes</t>
  </si>
  <si>
    <t>6270g</t>
  </si>
  <si>
    <t>Asado, carnza común, espinazo, paleta, carne picada, nalga, pollo, carne de pescado</t>
  </si>
  <si>
    <t>Menundencias</t>
  </si>
  <si>
    <t>270g</t>
  </si>
  <si>
    <t>Hígado</t>
  </si>
  <si>
    <t>Fiambes</t>
  </si>
  <si>
    <t>Paleta cocida, salame</t>
  </si>
  <si>
    <t>Huevos</t>
  </si>
  <si>
    <t>600g</t>
  </si>
  <si>
    <t>Leche</t>
  </si>
  <si>
    <t>9270g</t>
  </si>
  <si>
    <t>Total</t>
  </si>
  <si>
    <t>almacen</t>
  </si>
  <si>
    <t>quesos-y-fiambres</t>
  </si>
  <si>
    <t>frutas-y-verduras</t>
  </si>
  <si>
    <t>carnes</t>
  </si>
  <si>
    <t>Prouct name</t>
  </si>
  <si>
    <t>Jumbo</t>
  </si>
  <si>
    <t>Gaseosa, jugo, soda</t>
  </si>
  <si>
    <t>Coto</t>
  </si>
  <si>
    <t>N/A</t>
  </si>
  <si>
    <t>*Coto does the filter by itself</t>
  </si>
  <si>
    <t>Dia</t>
  </si>
  <si>
    <t>Almacén</t>
  </si>
  <si>
    <t>Carrefour</t>
  </si>
  <si>
    <t>bebidas</t>
  </si>
  <si>
    <t>frescos/carniceria</t>
  </si>
  <si>
    <t>frescos/fiambreria</t>
  </si>
  <si>
    <t>Frescos/Frutas%20y%20Verduras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</si>
</sst>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F8742-FC54-4DAB-927D-4689205E2B80}" name="BFB" displayName="BFB" ref="A1:C32" totalsRowCount="1">
  <autoFilter ref="A1:C31" xr:uid="{04DF5FCD-082A-48EF-AC02-B14B3F30ADB6}"/>
  <sortState xmlns:xlrd2="http://schemas.microsoft.com/office/spreadsheetml/2017/richdata2" ref="A2:C31">
    <sortCondition ref="A1:A31"/>
  </sortState>
  <tableColumns count="3">
    <tableColumn id="1" xr3:uid="{EF76C0C7-6B33-4DEE-9104-F0099C5516FC}" name="Componente" totalsRowLabel="Total"/>
    <tableColumn id="2" xr3:uid="{ECCAF681-B1C0-47AE-ABEC-01C747870665}" name="Unidades"/>
    <tableColumn id="3" xr3:uid="{02780149-26CD-454B-94D9-0A34DFDC1131}" name="Productos que se incluy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2A5C8-7B56-41F4-B893-B3F2C0D12652}" name="Table1" displayName="Table1" ref="A1:E31">
  <autoFilter ref="A1:E31" xr:uid="{EA057959-E1F0-4C61-804A-BE5026946E34}"/>
  <tableColumns count="5">
    <tableColumn id="1" xr3:uid="{86372102-BEA1-4C85-80EB-9564475E0B51}" name="Prouct name" totalsRowLabel="Total">
      <calculatedColumnFormula>BFB[[#This Row],[Componente]]</calculatedColumnFormula>
    </tableColumn>
    <tableColumn id="2" xr3:uid="{FCFE324E-4760-40F2-B24B-1943DACB5D0A}" name="Jumbo" totalsRowFunction="count" dataDxfId="1" totalsRowDxfId="0"/>
    <tableColumn id="3" xr3:uid="{A034949C-AA7B-496F-BC86-593570CFCB0C}" name="Coto"/>
    <tableColumn id="4" xr3:uid="{33EF9EDD-2CCF-48C3-8CD0-FD2CFB18713C}" name="Dia"/>
    <tableColumn id="5" xr3:uid="{401860B4-31FA-4523-B235-3286A9B2B10F}" name="Carref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776B-8409-49FF-9E22-54369CF0AC6D}">
  <dimension ref="A1:H32"/>
  <sheetViews>
    <sheetView showGridLines="0" workbookViewId="0">
      <selection activeCell="D1" sqref="D1:D32"/>
    </sheetView>
  </sheetViews>
  <sheetFormatPr defaultRowHeight="15" x14ac:dyDescent="0.25"/>
  <cols>
    <col min="1" max="1" width="21.140625" bestFit="1" customWidth="1"/>
    <col min="2" max="2" width="11.5703125" customWidth="1"/>
    <col min="3" max="3" width="76.7109375" bestFit="1" customWidth="1"/>
    <col min="12" max="12" width="12.5703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10</v>
      </c>
      <c r="B2" t="s">
        <v>11</v>
      </c>
    </row>
    <row r="3" spans="1:3" x14ac:dyDescent="0.25">
      <c r="A3" t="s">
        <v>32</v>
      </c>
      <c r="B3" t="s">
        <v>11</v>
      </c>
    </row>
    <row r="4" spans="1:3" x14ac:dyDescent="0.25">
      <c r="A4" t="s">
        <v>41</v>
      </c>
      <c r="B4" t="s">
        <v>42</v>
      </c>
    </row>
    <row r="5" spans="1:3" x14ac:dyDescent="0.25">
      <c r="A5" t="s">
        <v>40</v>
      </c>
      <c r="B5" t="s">
        <v>25</v>
      </c>
    </row>
    <row r="6" spans="1:3" x14ac:dyDescent="0.25">
      <c r="A6" t="s">
        <v>12</v>
      </c>
      <c r="B6" t="s">
        <v>13</v>
      </c>
      <c r="C6" t="s">
        <v>73</v>
      </c>
    </row>
    <row r="7" spans="1:3" x14ac:dyDescent="0.25">
      <c r="A7" t="s">
        <v>14</v>
      </c>
      <c r="B7" t="s">
        <v>15</v>
      </c>
      <c r="C7" t="s">
        <v>16</v>
      </c>
    </row>
    <row r="8" spans="1:3" x14ac:dyDescent="0.25">
      <c r="A8" t="s">
        <v>22</v>
      </c>
      <c r="B8" t="s">
        <v>23</v>
      </c>
    </row>
    <row r="9" spans="1:3" x14ac:dyDescent="0.25">
      <c r="A9" t="s">
        <v>54</v>
      </c>
      <c r="B9" t="s">
        <v>55</v>
      </c>
      <c r="C9" t="s">
        <v>56</v>
      </c>
    </row>
    <row r="10" spans="1:3" x14ac:dyDescent="0.25">
      <c r="A10" t="s">
        <v>19</v>
      </c>
      <c r="B10" t="s">
        <v>18</v>
      </c>
      <c r="C10" t="s">
        <v>20</v>
      </c>
    </row>
    <row r="11" spans="1:3" x14ac:dyDescent="0.25">
      <c r="A11" t="s">
        <v>43</v>
      </c>
      <c r="B11" t="s">
        <v>5</v>
      </c>
      <c r="C11" t="s">
        <v>44</v>
      </c>
    </row>
    <row r="12" spans="1:3" x14ac:dyDescent="0.25">
      <c r="A12" t="s">
        <v>60</v>
      </c>
      <c r="B12" t="s">
        <v>9</v>
      </c>
      <c r="C12" t="s">
        <v>61</v>
      </c>
    </row>
    <row r="13" spans="1:3" x14ac:dyDescent="0.25">
      <c r="A13" t="s">
        <v>36</v>
      </c>
      <c r="B13" t="s">
        <v>37</v>
      </c>
    </row>
    <row r="14" spans="1:3" x14ac:dyDescent="0.25">
      <c r="A14" t="s">
        <v>51</v>
      </c>
      <c r="B14" t="s">
        <v>52</v>
      </c>
      <c r="C14" t="s">
        <v>53</v>
      </c>
    </row>
    <row r="15" spans="1:3" x14ac:dyDescent="0.25">
      <c r="A15" t="s">
        <v>28</v>
      </c>
      <c r="B15" t="s">
        <v>29</v>
      </c>
    </row>
    <row r="16" spans="1:3" x14ac:dyDescent="0.25">
      <c r="A16" t="s">
        <v>30</v>
      </c>
      <c r="B16" t="s">
        <v>31</v>
      </c>
    </row>
    <row r="17" spans="1:8" x14ac:dyDescent="0.25">
      <c r="A17" t="s">
        <v>33</v>
      </c>
      <c r="B17" t="s">
        <v>34</v>
      </c>
    </row>
    <row r="18" spans="1:8" x14ac:dyDescent="0.25">
      <c r="A18" t="s">
        <v>48</v>
      </c>
      <c r="B18" t="s">
        <v>49</v>
      </c>
      <c r="C18" t="s">
        <v>50</v>
      </c>
    </row>
    <row r="19" spans="1:8" x14ac:dyDescent="0.25">
      <c r="A19" t="s">
        <v>62</v>
      </c>
      <c r="B19" t="s">
        <v>63</v>
      </c>
    </row>
    <row r="20" spans="1:8" x14ac:dyDescent="0.25">
      <c r="A20" t="s">
        <v>64</v>
      </c>
      <c r="B20" t="s">
        <v>65</v>
      </c>
    </row>
    <row r="21" spans="1:8" x14ac:dyDescent="0.25">
      <c r="A21" t="s">
        <v>45</v>
      </c>
      <c r="B21" t="s">
        <v>46</v>
      </c>
      <c r="C21" t="s">
        <v>47</v>
      </c>
    </row>
    <row r="22" spans="1:8" x14ac:dyDescent="0.25">
      <c r="A22" t="s">
        <v>0</v>
      </c>
      <c r="B22" t="s">
        <v>9</v>
      </c>
    </row>
    <row r="23" spans="1:8" x14ac:dyDescent="0.25">
      <c r="A23" t="s">
        <v>57</v>
      </c>
      <c r="B23" t="s">
        <v>58</v>
      </c>
      <c r="C23" t="s">
        <v>59</v>
      </c>
    </row>
    <row r="24" spans="1:8" x14ac:dyDescent="0.25">
      <c r="A24" t="s">
        <v>35</v>
      </c>
      <c r="B24" t="s">
        <v>31</v>
      </c>
    </row>
    <row r="25" spans="1:8" x14ac:dyDescent="0.25">
      <c r="A25" t="s">
        <v>26</v>
      </c>
      <c r="B25" t="s">
        <v>27</v>
      </c>
    </row>
    <row r="26" spans="1:8" x14ac:dyDescent="0.25">
      <c r="A26" t="s">
        <v>38</v>
      </c>
      <c r="B26" t="s">
        <v>39</v>
      </c>
    </row>
    <row r="27" spans="1:8" x14ac:dyDescent="0.25">
      <c r="A27" t="s">
        <v>4</v>
      </c>
      <c r="B27" t="s">
        <v>5</v>
      </c>
      <c r="C27" t="s">
        <v>6</v>
      </c>
    </row>
    <row r="28" spans="1:8" x14ac:dyDescent="0.25">
      <c r="A28" t="s">
        <v>17</v>
      </c>
      <c r="B28" t="s">
        <v>18</v>
      </c>
    </row>
    <row r="29" spans="1:8" x14ac:dyDescent="0.25">
      <c r="A29" t="s">
        <v>21</v>
      </c>
      <c r="B29" t="s">
        <v>9</v>
      </c>
    </row>
    <row r="30" spans="1:8" x14ac:dyDescent="0.25">
      <c r="A30" t="s">
        <v>24</v>
      </c>
      <c r="B30" t="s">
        <v>25</v>
      </c>
      <c r="H30" s="1"/>
    </row>
    <row r="31" spans="1:8" x14ac:dyDescent="0.25">
      <c r="A31" t="s">
        <v>7</v>
      </c>
      <c r="B31" t="s">
        <v>8</v>
      </c>
    </row>
    <row r="32" spans="1:8" x14ac:dyDescent="0.25">
      <c r="A32" t="s">
        <v>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4D3E-9968-4CF9-9BD1-FFDB8F1C8D46}">
  <dimension ref="A1:F31"/>
  <sheetViews>
    <sheetView showGridLines="0" tabSelected="1" topLeftCell="A19" workbookViewId="0">
      <selection activeCell="B31" sqref="B31"/>
    </sheetView>
  </sheetViews>
  <sheetFormatPr defaultRowHeight="15" x14ac:dyDescent="0.25"/>
  <cols>
    <col min="1" max="1" width="21.140625" bestFit="1" customWidth="1"/>
    <col min="2" max="2" width="17.85546875" bestFit="1" customWidth="1"/>
    <col min="4" max="4" width="37.28515625" bestFit="1" customWidth="1"/>
    <col min="5" max="5" width="11.7109375" bestFit="1" customWidth="1"/>
  </cols>
  <sheetData>
    <row r="1" spans="1:6" x14ac:dyDescent="0.25">
      <c r="A1" t="s">
        <v>71</v>
      </c>
      <c r="B1" t="s">
        <v>72</v>
      </c>
      <c r="C1" t="s">
        <v>74</v>
      </c>
      <c r="D1" t="s">
        <v>77</v>
      </c>
      <c r="E1" t="s">
        <v>79</v>
      </c>
      <c r="F1" t="s">
        <v>76</v>
      </c>
    </row>
    <row r="2" spans="1:6" x14ac:dyDescent="0.25">
      <c r="A2" t="str">
        <f>BFB[[#This Row],[Componente]]</f>
        <v>Aceite</v>
      </c>
      <c r="B2" t="s">
        <v>67</v>
      </c>
      <c r="C2" t="s">
        <v>75</v>
      </c>
      <c r="D2" t="s">
        <v>78</v>
      </c>
      <c r="E2" t="s">
        <v>75</v>
      </c>
    </row>
    <row r="3" spans="1:6" x14ac:dyDescent="0.25">
      <c r="A3" t="str">
        <f>BFB[[#This Row],[Componente]]</f>
        <v>Arroz</v>
      </c>
      <c r="B3" t="s">
        <v>67</v>
      </c>
      <c r="C3" t="s">
        <v>75</v>
      </c>
      <c r="D3" t="s">
        <v>78</v>
      </c>
      <c r="E3" t="s">
        <v>75</v>
      </c>
    </row>
    <row r="4" spans="1:6" x14ac:dyDescent="0.25">
      <c r="A4" t="str">
        <f>BFB[[#This Row],[Componente]]</f>
        <v>Azucar</v>
      </c>
      <c r="B4" t="s">
        <v>67</v>
      </c>
      <c r="C4" t="s">
        <v>75</v>
      </c>
      <c r="D4" t="s">
        <v>78</v>
      </c>
    </row>
    <row r="5" spans="1:6" x14ac:dyDescent="0.25">
      <c r="A5" t="str">
        <f>BFB[[#This Row],[Componente]]</f>
        <v>Batata</v>
      </c>
      <c r="B5" t="s">
        <v>69</v>
      </c>
      <c r="C5" t="s">
        <v>75</v>
      </c>
      <c r="D5" t="s">
        <v>83</v>
      </c>
    </row>
    <row r="6" spans="1:6" x14ac:dyDescent="0.25">
      <c r="A6" t="str">
        <f>BFB[[#This Row],[Componente]]</f>
        <v>Bebidas no alcohólicas</v>
      </c>
      <c r="B6" t="s">
        <v>67</v>
      </c>
      <c r="C6" t="s">
        <v>75</v>
      </c>
      <c r="D6" t="s">
        <v>80</v>
      </c>
    </row>
    <row r="7" spans="1:6" x14ac:dyDescent="0.25">
      <c r="A7" t="str">
        <f>BFB[[#This Row],[Componente]]</f>
        <v>Bebidsa alcohólicas</v>
      </c>
      <c r="B7" t="s">
        <v>67</v>
      </c>
      <c r="C7" t="s">
        <v>75</v>
      </c>
      <c r="D7" t="s">
        <v>80</v>
      </c>
    </row>
    <row r="8" spans="1:6" x14ac:dyDescent="0.25">
      <c r="A8" t="str">
        <f>BFB[[#This Row],[Componente]]</f>
        <v>Café</v>
      </c>
      <c r="B8" t="s">
        <v>67</v>
      </c>
      <c r="C8" t="s">
        <v>75</v>
      </c>
      <c r="D8" t="s">
        <v>78</v>
      </c>
    </row>
    <row r="9" spans="1:6" x14ac:dyDescent="0.25">
      <c r="A9" t="str">
        <f>BFB[[#This Row],[Componente]]</f>
        <v>Carnes</v>
      </c>
      <c r="B9" t="s">
        <v>70</v>
      </c>
      <c r="C9" t="s">
        <v>75</v>
      </c>
      <c r="D9" t="s">
        <v>81</v>
      </c>
    </row>
    <row r="10" spans="1:6" x14ac:dyDescent="0.25">
      <c r="A10" t="str">
        <f>BFB[[#This Row],[Componente]]</f>
        <v>Condimentos</v>
      </c>
      <c r="B10" t="s">
        <v>67</v>
      </c>
      <c r="C10" t="s">
        <v>75</v>
      </c>
      <c r="D10" t="s">
        <v>78</v>
      </c>
    </row>
    <row r="11" spans="1:6" x14ac:dyDescent="0.25">
      <c r="A11" t="str">
        <f>BFB[[#This Row],[Componente]]</f>
        <v>Dulces</v>
      </c>
      <c r="B11" t="s">
        <v>67</v>
      </c>
      <c r="C11" t="s">
        <v>75</v>
      </c>
      <c r="D11" t="s">
        <v>78</v>
      </c>
    </row>
    <row r="12" spans="1:6" x14ac:dyDescent="0.25">
      <c r="A12" t="str">
        <f>BFB[[#This Row],[Componente]]</f>
        <v>Fiambes</v>
      </c>
      <c r="B12" t="s">
        <v>68</v>
      </c>
      <c r="C12" t="s">
        <v>75</v>
      </c>
      <c r="D12" t="s">
        <v>82</v>
      </c>
    </row>
    <row r="13" spans="1:6" x14ac:dyDescent="0.25">
      <c r="A13" t="str">
        <f>BFB[[#This Row],[Componente]]</f>
        <v>Fideos</v>
      </c>
      <c r="B13" t="s">
        <v>67</v>
      </c>
      <c r="C13" t="s">
        <v>75</v>
      </c>
      <c r="D13" t="s">
        <v>78</v>
      </c>
    </row>
    <row r="14" spans="1:6" x14ac:dyDescent="0.25">
      <c r="A14" t="str">
        <f>BFB[[#This Row],[Componente]]</f>
        <v>Frutas</v>
      </c>
      <c r="B14" t="s">
        <v>69</v>
      </c>
      <c r="C14" t="s">
        <v>75</v>
      </c>
      <c r="D14" t="s">
        <v>83</v>
      </c>
    </row>
    <row r="15" spans="1:6" x14ac:dyDescent="0.25">
      <c r="A15" t="str">
        <f>BFB[[#This Row],[Componente]]</f>
        <v>Galletitas de agua</v>
      </c>
      <c r="B15" t="s">
        <v>67</v>
      </c>
      <c r="C15" t="s">
        <v>75</v>
      </c>
      <c r="D15" t="s">
        <v>78</v>
      </c>
    </row>
    <row r="16" spans="1:6" x14ac:dyDescent="0.25">
      <c r="A16" t="str">
        <f>BFB[[#This Row],[Componente]]</f>
        <v>Galletitas dulces</v>
      </c>
      <c r="B16" t="s">
        <v>67</v>
      </c>
      <c r="C16" t="s">
        <v>75</v>
      </c>
      <c r="D16" t="s">
        <v>78</v>
      </c>
    </row>
    <row r="17" spans="1:4" x14ac:dyDescent="0.25">
      <c r="A17" t="str">
        <f>BFB[[#This Row],[Componente]]</f>
        <v>Harina de trigo</v>
      </c>
      <c r="B17" t="s">
        <v>67</v>
      </c>
      <c r="C17" t="s">
        <v>75</v>
      </c>
      <c r="D17" t="s">
        <v>78</v>
      </c>
    </row>
    <row r="18" spans="1:4" x14ac:dyDescent="0.25">
      <c r="A18" t="str">
        <f>BFB[[#This Row],[Componente]]</f>
        <v>Hortalizas</v>
      </c>
      <c r="B18" t="s">
        <v>69</v>
      </c>
      <c r="C18" t="s">
        <v>75</v>
      </c>
      <c r="D18" t="s">
        <v>78</v>
      </c>
    </row>
    <row r="19" spans="1:4" x14ac:dyDescent="0.25">
      <c r="A19" t="str">
        <f>BFB[[#This Row],[Componente]]</f>
        <v>Huevos</v>
      </c>
      <c r="B19" t="s">
        <v>67</v>
      </c>
      <c r="C19" t="s">
        <v>75</v>
      </c>
      <c r="D19" t="s">
        <v>78</v>
      </c>
    </row>
    <row r="20" spans="1:4" x14ac:dyDescent="0.25">
      <c r="A20" t="str">
        <f>BFB[[#This Row],[Componente]]</f>
        <v>Leche</v>
      </c>
      <c r="B20" t="s">
        <v>67</v>
      </c>
      <c r="C20" t="s">
        <v>75</v>
      </c>
      <c r="D20" t="s">
        <v>78</v>
      </c>
    </row>
    <row r="21" spans="1:4" x14ac:dyDescent="0.25">
      <c r="A21" t="str">
        <f>BFB[[#This Row],[Componente]]</f>
        <v>Legumbres secas</v>
      </c>
      <c r="B21" t="s">
        <v>67</v>
      </c>
      <c r="C21" t="s">
        <v>75</v>
      </c>
      <c r="D21" t="s">
        <v>78</v>
      </c>
    </row>
    <row r="22" spans="1:4" x14ac:dyDescent="0.25">
      <c r="A22" t="str">
        <f>BFB[[#This Row],[Componente]]</f>
        <v>Manteca</v>
      </c>
      <c r="B22" t="s">
        <v>67</v>
      </c>
      <c r="C22" t="s">
        <v>75</v>
      </c>
      <c r="D22" t="s">
        <v>78</v>
      </c>
    </row>
    <row r="23" spans="1:4" x14ac:dyDescent="0.25">
      <c r="A23" t="str">
        <f>BFB[[#This Row],[Componente]]</f>
        <v>Menundencias</v>
      </c>
      <c r="B23" t="s">
        <v>67</v>
      </c>
      <c r="C23" t="s">
        <v>75</v>
      </c>
      <c r="D23" t="s">
        <v>83</v>
      </c>
    </row>
    <row r="24" spans="1:4" x14ac:dyDescent="0.25">
      <c r="A24" t="str">
        <f>BFB[[#This Row],[Componente]]</f>
        <v>Otras harinas (maíz)</v>
      </c>
      <c r="B24" t="s">
        <v>67</v>
      </c>
      <c r="C24" t="s">
        <v>75</v>
      </c>
      <c r="D24" t="s">
        <v>78</v>
      </c>
    </row>
    <row r="25" spans="1:4" x14ac:dyDescent="0.25">
      <c r="A25" t="str">
        <f>BFB[[#This Row],[Componente]]</f>
        <v>Pan</v>
      </c>
      <c r="B25" t="s">
        <v>67</v>
      </c>
      <c r="C25" t="s">
        <v>75</v>
      </c>
      <c r="D25" t="s">
        <v>78</v>
      </c>
    </row>
    <row r="26" spans="1:4" x14ac:dyDescent="0.25">
      <c r="A26" t="str">
        <f>BFB[[#This Row],[Componente]]</f>
        <v>Papa</v>
      </c>
      <c r="B26" t="s">
        <v>69</v>
      </c>
      <c r="C26" t="s">
        <v>75</v>
      </c>
      <c r="D26" t="s">
        <v>83</v>
      </c>
    </row>
    <row r="27" spans="1:4" x14ac:dyDescent="0.25">
      <c r="A27" t="str">
        <f>BFB[[#This Row],[Componente]]</f>
        <v>Queso</v>
      </c>
      <c r="B27" t="s">
        <v>68</v>
      </c>
      <c r="C27" t="s">
        <v>75</v>
      </c>
      <c r="D27" t="s">
        <v>82</v>
      </c>
    </row>
    <row r="28" spans="1:4" x14ac:dyDescent="0.25">
      <c r="A28" t="str">
        <f>BFB[[#This Row],[Componente]]</f>
        <v>Sal Fina</v>
      </c>
      <c r="B28" t="s">
        <v>67</v>
      </c>
      <c r="C28" t="s">
        <v>75</v>
      </c>
      <c r="D28" t="s">
        <v>78</v>
      </c>
    </row>
    <row r="29" spans="1:4" x14ac:dyDescent="0.25">
      <c r="A29" t="str">
        <f>BFB[[#This Row],[Componente]]</f>
        <v>Vinagre</v>
      </c>
      <c r="B29" t="s">
        <v>67</v>
      </c>
      <c r="C29" t="s">
        <v>75</v>
      </c>
      <c r="D29" t="s">
        <v>78</v>
      </c>
    </row>
    <row r="30" spans="1:4" x14ac:dyDescent="0.25">
      <c r="A30" t="str">
        <f>BFB[[#This Row],[Componente]]</f>
        <v>Yerba</v>
      </c>
      <c r="B30" t="s">
        <v>67</v>
      </c>
      <c r="C30" t="s">
        <v>75</v>
      </c>
      <c r="D30" t="s">
        <v>78</v>
      </c>
    </row>
    <row r="31" spans="1:4" x14ac:dyDescent="0.25">
      <c r="A31" t="str">
        <f>BFB[[#This Row],[Componente]]</f>
        <v>Yogur</v>
      </c>
      <c r="B31" t="s">
        <v>67</v>
      </c>
      <c r="C31" t="s">
        <v>75</v>
      </c>
      <c r="D31" t="s">
        <v>78</v>
      </c>
    </row>
  </sheetData>
  <protectedRanges>
    <protectedRange algorithmName="SHA-512" hashValue="9xKQlvAZpl6N0jceMhawEupCbuXuv9F+Hu9E3HSXzHCFgJKI7m+asjWmhARPP2+dG644autuR9kYTheAJZPPog==" saltValue="yvR8YkJcDsD/i7kGU1bMeA==" spinCount="100000" sqref="B2:E31" name="Categories_Table_Edit"/>
  </protectedRange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Food Basket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Desch</dc:creator>
  <cp:lastModifiedBy>Thomas Desch</cp:lastModifiedBy>
  <dcterms:created xsi:type="dcterms:W3CDTF">2021-05-24T15:56:39Z</dcterms:created>
  <dcterms:modified xsi:type="dcterms:W3CDTF">2021-06-05T03:31:13Z</dcterms:modified>
</cp:coreProperties>
</file>