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3.xml" ContentType="application/vnd.openxmlformats-officedocument.drawingml.chart+xml"/>
  <Override PartName="/xl/drawings/drawing1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homas.DiJulio\Documents\Sunpower\Warehouse Projects\Ship by Group, not by House\"/>
    </mc:Choice>
  </mc:AlternateContent>
  <bookViews>
    <workbookView xWindow="480" yWindow="257" windowWidth="10517" windowHeight="7114" activeTab="1"/>
  </bookViews>
  <sheets>
    <sheet name="EXAMPLE A3" sheetId="21" r:id="rId1"/>
    <sheet name="A3" sheetId="16" r:id="rId2"/>
    <sheet name="SIPOC" sheetId="1" r:id="rId3"/>
    <sheet name="Is &amp; Is Not" sheetId="2" r:id="rId4"/>
    <sheet name="Charter" sheetId="15" r:id="rId5"/>
    <sheet name="Process Map" sheetId="3" r:id="rId6"/>
    <sheet name="7 Wastes" sheetId="5" r:id="rId7"/>
    <sheet name="Data Blank" sheetId="9" r:id="rId8"/>
    <sheet name="Frequency" sheetId="20" r:id="rId9"/>
    <sheet name="Data Example" sheetId="7" r:id="rId10"/>
    <sheet name="VA NVA" sheetId="10" r:id="rId11"/>
    <sheet name="Fishbone" sheetId="6" r:id="rId12"/>
    <sheet name="5 Why" sheetId="11" r:id="rId13"/>
    <sheet name="Brainstorming" sheetId="12" r:id="rId14"/>
    <sheet name="Matrix" sheetId="13" r:id="rId15"/>
    <sheet name="Imp plan" sheetId="19" r:id="rId16"/>
    <sheet name="Confirm" sheetId="17" r:id="rId17"/>
    <sheet name="Control" sheetId="18" r:id="rId18"/>
  </sheets>
  <definedNames>
    <definedName name="_xlnm.Print_Area" localSheetId="12">'5 Why'!$A$1:$Y$30</definedName>
    <definedName name="_xlnm.Print_Area" localSheetId="6">'7 Wastes'!$A$1:$AA$33</definedName>
    <definedName name="_xlnm.Print_Area" localSheetId="1">'A3'!$A$1:$W$40</definedName>
    <definedName name="_xlnm.Print_Area" localSheetId="13">Brainstorming!$A$1:$T$26</definedName>
    <definedName name="_xlnm.Print_Area" localSheetId="4">Charter!$A$1:$O$49</definedName>
    <definedName name="_xlnm.Print_Area" localSheetId="17">Control!$A$1:$N$9</definedName>
    <definedName name="_xlnm.Print_Area" localSheetId="11">Fishbone!$B$1:$R$24</definedName>
    <definedName name="_xlnm.Print_Area" localSheetId="3">'Is &amp; Is Not'!$A$1:$Q$23</definedName>
    <definedName name="_xlnm.Print_Area" localSheetId="14">Matrix!$A$1:$O$24</definedName>
    <definedName name="_xlnm.Print_Area" localSheetId="5">'Process Map'!$A$1:$AC$31</definedName>
    <definedName name="_xlnm.Print_Area" localSheetId="2">SIPOC!$A$1:$G$13</definedName>
    <definedName name="_xlnm.Print_Area" localSheetId="10">'VA NVA'!$A$1:$W$36</definedName>
  </definedNames>
  <calcPr calcId="162913"/>
</workbook>
</file>

<file path=xl/calcChain.xml><?xml version="1.0" encoding="utf-8"?>
<calcChain xmlns="http://schemas.openxmlformats.org/spreadsheetml/2006/main">
  <c r="O11" i="9" l="1"/>
  <c r="O12" i="9"/>
  <c r="O13" i="9"/>
  <c r="O14" i="9"/>
  <c r="M4" i="17" l="1"/>
  <c r="N4" i="17" s="1"/>
  <c r="O4" i="17" s="1"/>
  <c r="P4" i="17" s="1"/>
  <c r="Q4" i="17" s="1"/>
  <c r="R4" i="17" s="1"/>
  <c r="S4" i="17" s="1"/>
  <c r="T4" i="17" s="1"/>
  <c r="U4" i="17" s="1"/>
  <c r="V4" i="17" s="1"/>
  <c r="S33" i="10" l="1"/>
  <c r="S32" i="10"/>
  <c r="L17" i="9"/>
  <c r="K17" i="9"/>
  <c r="J17" i="9"/>
  <c r="R11" i="9" s="1"/>
  <c r="I17" i="9"/>
  <c r="H17" i="9"/>
  <c r="G17" i="9"/>
  <c r="R8" i="9" s="1"/>
  <c r="F17" i="9"/>
  <c r="R7" i="9" s="1"/>
  <c r="E17" i="9"/>
  <c r="D17" i="9"/>
  <c r="R5" i="9" s="1"/>
  <c r="C17" i="9"/>
  <c r="R4" i="9" s="1"/>
  <c r="R13" i="9"/>
  <c r="R10" i="9"/>
  <c r="R12" i="9"/>
  <c r="N15" i="9"/>
  <c r="O15" i="9" s="1"/>
  <c r="N10" i="9"/>
  <c r="O10" i="9" s="1"/>
  <c r="R9" i="9"/>
  <c r="N9" i="9"/>
  <c r="O9" i="9" s="1"/>
  <c r="N8" i="9"/>
  <c r="O8" i="9" s="1"/>
  <c r="N7" i="9"/>
  <c r="O7" i="9" s="1"/>
  <c r="R6" i="9"/>
  <c r="N6" i="9"/>
  <c r="O6" i="9" s="1"/>
  <c r="N5" i="9"/>
  <c r="O5" i="9" s="1"/>
  <c r="N4" i="9"/>
  <c r="O4" i="9" s="1"/>
  <c r="L13" i="7"/>
  <c r="R13" i="7" s="1"/>
  <c r="K13" i="7"/>
  <c r="R12" i="7" s="1"/>
  <c r="J13" i="7"/>
  <c r="I13" i="7"/>
  <c r="H13" i="7"/>
  <c r="R9" i="7" s="1"/>
  <c r="G13" i="7"/>
  <c r="F13" i="7"/>
  <c r="E13" i="7"/>
  <c r="D13" i="7"/>
  <c r="R5" i="7" s="1"/>
  <c r="C13" i="7"/>
  <c r="R11" i="7"/>
  <c r="N11" i="7"/>
  <c r="O11" i="7" s="1"/>
  <c r="R10" i="7"/>
  <c r="N10" i="7"/>
  <c r="O10" i="7" s="1"/>
  <c r="N9" i="7"/>
  <c r="O9" i="7" s="1"/>
  <c r="R8" i="7"/>
  <c r="N8" i="7"/>
  <c r="O8" i="7" s="1"/>
  <c r="R7" i="7"/>
  <c r="N7" i="7"/>
  <c r="O7" i="7" s="1"/>
  <c r="R6" i="7"/>
  <c r="N6" i="7"/>
  <c r="O6" i="7" s="1"/>
  <c r="N5" i="7"/>
  <c r="O5" i="7" s="1"/>
  <c r="R4" i="7"/>
  <c r="N4" i="7"/>
  <c r="O4" i="7" s="1"/>
  <c r="O17" i="9" l="1"/>
  <c r="S4" i="9" s="1"/>
  <c r="S5" i="9" s="1"/>
  <c r="S6" i="9" s="1"/>
  <c r="S7" i="9" s="1"/>
  <c r="S8" i="9" s="1"/>
  <c r="S9" i="9" s="1"/>
  <c r="S10" i="9" s="1"/>
  <c r="S11" i="9" s="1"/>
  <c r="S12" i="9" s="1"/>
  <c r="S13" i="9" s="1"/>
  <c r="S35" i="10"/>
  <c r="U32" i="10" s="1"/>
  <c r="O13" i="7"/>
  <c r="S4" i="7" s="1"/>
  <c r="S5" i="7" s="1"/>
  <c r="S6" i="7" s="1"/>
  <c r="S7" i="7" s="1"/>
  <c r="S8" i="7" s="1"/>
  <c r="S9" i="7" s="1"/>
  <c r="S10" i="7" s="1"/>
  <c r="S11" i="7" s="1"/>
  <c r="S12" i="7" s="1"/>
  <c r="S13" i="7" s="1"/>
  <c r="U33" i="10" l="1"/>
</calcChain>
</file>

<file path=xl/sharedStrings.xml><?xml version="1.0" encoding="utf-8"?>
<sst xmlns="http://schemas.openxmlformats.org/spreadsheetml/2006/main" count="173" uniqueCount="141">
  <si>
    <t>Supplier</t>
  </si>
  <si>
    <t>Input</t>
  </si>
  <si>
    <t>Process</t>
  </si>
  <si>
    <t>Output</t>
  </si>
  <si>
    <t>Customer</t>
  </si>
  <si>
    <t>Where</t>
  </si>
  <si>
    <t>What</t>
  </si>
  <si>
    <t>How Big</t>
  </si>
  <si>
    <t>When</t>
  </si>
  <si>
    <t>The problem</t>
  </si>
  <si>
    <t>IS</t>
  </si>
  <si>
    <t>Is Not</t>
  </si>
  <si>
    <t>7 Wastes</t>
  </si>
  <si>
    <t>Waiting</t>
  </si>
  <si>
    <t>Over production</t>
  </si>
  <si>
    <t>Rework</t>
  </si>
  <si>
    <t>Motion</t>
  </si>
  <si>
    <t>Processing (over)</t>
  </si>
  <si>
    <t>Inventory</t>
  </si>
  <si>
    <t>Transportation</t>
  </si>
  <si>
    <t>No#</t>
  </si>
  <si>
    <t>Activity</t>
  </si>
  <si>
    <t>Avg</t>
  </si>
  <si>
    <t>Time</t>
  </si>
  <si>
    <t>Turnover</t>
  </si>
  <si>
    <t>Bottom fold</t>
  </si>
  <si>
    <t>Half fold</t>
  </si>
  <si>
    <t>Fold Side 1</t>
  </si>
  <si>
    <t>Fold Sleeve1</t>
  </si>
  <si>
    <t>Fold Side 2</t>
  </si>
  <si>
    <t>Fold Sleeve 2</t>
  </si>
  <si>
    <t>2. Is it for the first time?</t>
  </si>
  <si>
    <t>1. Does the step change the output?</t>
  </si>
  <si>
    <t>3. Is the customer willing to pay for it?</t>
  </si>
  <si>
    <t>VA</t>
  </si>
  <si>
    <t>NVA</t>
  </si>
  <si>
    <t>%</t>
  </si>
  <si>
    <t>Why ?</t>
  </si>
  <si>
    <t>Therefore</t>
  </si>
  <si>
    <t>Brainstorming:</t>
  </si>
  <si>
    <t>Error proofing solutions to prevent vehicles going around the barrier</t>
  </si>
  <si>
    <t>Ease</t>
  </si>
  <si>
    <t>Benefit</t>
  </si>
  <si>
    <t>Barrier Error Proofing Solutions</t>
  </si>
  <si>
    <t>KNPS DMAIC Project Document</t>
  </si>
  <si>
    <t>Part A: To be completed by KNPS</t>
  </si>
  <si>
    <t xml:space="preserve"> </t>
  </si>
  <si>
    <t>(Based on the information provided above)</t>
  </si>
  <si>
    <t>Part B: to be completed by Finance</t>
  </si>
  <si>
    <t xml:space="preserve">Savings beneficiary: </t>
  </si>
  <si>
    <t>Units of Measure agreed:</t>
  </si>
  <si>
    <t>Y</t>
  </si>
  <si>
    <t>N</t>
  </si>
  <si>
    <t>Kuehne + Nagel</t>
  </si>
  <si>
    <t>Gainshare applies:</t>
  </si>
  <si>
    <t>Agreement to commence:</t>
  </si>
  <si>
    <t>Shared</t>
  </si>
  <si>
    <t>Finance Sign Off:</t>
  </si>
  <si>
    <t>Note: No costs to be uncurred until parts A &amp; B completed and returned to Black Belt</t>
  </si>
  <si>
    <t>Region:</t>
  </si>
  <si>
    <t>Contract:</t>
  </si>
  <si>
    <t>Site:</t>
  </si>
  <si>
    <t>Project Name:</t>
  </si>
  <si>
    <t>Project Leader:</t>
  </si>
  <si>
    <t>Project Sponsor:</t>
  </si>
  <si>
    <t>Project Team:</t>
  </si>
  <si>
    <r>
      <t xml:space="preserve"> Problem Statement: 
</t>
    </r>
    <r>
      <rPr>
        <sz val="11"/>
        <color theme="1"/>
        <rFont val="Calibri"/>
        <family val="2"/>
        <scheme val="minor"/>
      </rPr>
      <t xml:space="preserve">
</t>
    </r>
  </si>
  <si>
    <t xml:space="preserve">Goals &amp; Objectives: (SMART)  
</t>
  </si>
  <si>
    <t xml:space="preserve">Business Case: 
</t>
  </si>
  <si>
    <t xml:space="preserve">Expected project time frame: 
</t>
  </si>
  <si>
    <t xml:space="preserve">Scope: (IN &amp; Out)
</t>
  </si>
  <si>
    <t xml:space="preserve">Deliverables (expected results):  
</t>
  </si>
  <si>
    <t>Title:</t>
  </si>
  <si>
    <r>
      <t>Project Sponsor:</t>
    </r>
    <r>
      <rPr>
        <sz val="12"/>
        <color rgb="FF0033CC"/>
        <rFont val="Arial"/>
        <family val="2"/>
      </rPr>
      <t xml:space="preserve"> </t>
    </r>
  </si>
  <si>
    <t>Reference</t>
  </si>
  <si>
    <t>Date</t>
  </si>
  <si>
    <t>1. Grasp the Situation</t>
  </si>
  <si>
    <t>5. Investigate the Gap</t>
  </si>
  <si>
    <t>7. Validate the Solutions &amp; Create Improvement Plan</t>
  </si>
  <si>
    <t>2. Scope the Project</t>
  </si>
  <si>
    <t>8. Execute Plan</t>
  </si>
  <si>
    <t>3. Discover the Current State</t>
  </si>
  <si>
    <t>6. Define and Develop Solutions</t>
  </si>
  <si>
    <t>9. Confirm Improvement</t>
  </si>
  <si>
    <t>4. Establish Targets</t>
  </si>
  <si>
    <t>10. Sustain and Replicate</t>
  </si>
  <si>
    <t>Objective Sign off</t>
  </si>
  <si>
    <t>Sponsor Sign Off</t>
  </si>
  <si>
    <t xml:space="preserve"> KNPS Sign Off</t>
  </si>
  <si>
    <t>Before</t>
  </si>
  <si>
    <t>Average</t>
  </si>
  <si>
    <t>Who or Which Dept.</t>
  </si>
  <si>
    <t>What must be controlled</t>
  </si>
  <si>
    <t>Requirements (specs)</t>
  </si>
  <si>
    <t>Ongoing Control Mechanism</t>
  </si>
  <si>
    <t>CONTROL</t>
  </si>
  <si>
    <t>Measurement Technique</t>
  </si>
  <si>
    <t>Sample size</t>
  </si>
  <si>
    <t>Frequency</t>
  </si>
  <si>
    <t>Who measures</t>
  </si>
  <si>
    <t>Measurement Plan</t>
  </si>
  <si>
    <t>Response Plam</t>
  </si>
  <si>
    <t>Action if off target</t>
  </si>
  <si>
    <t>Timing</t>
  </si>
  <si>
    <t>Owner</t>
  </si>
  <si>
    <t>Drag the pink post-it notes under each step of the process to denote which wastes are present</t>
  </si>
  <si>
    <t>Who</t>
  </si>
  <si>
    <t>Enter time in round seconds per  step</t>
  </si>
  <si>
    <t>Fence either side</t>
  </si>
  <si>
    <t>manned security booth</t>
  </si>
  <si>
    <t>remove it</t>
  </si>
  <si>
    <t>Move to the cross road</t>
  </si>
  <si>
    <t>Close the entrance</t>
  </si>
  <si>
    <t>Relocate car park</t>
  </si>
  <si>
    <t>Curbs</t>
  </si>
  <si>
    <t>back up spikes on grass</t>
  </si>
  <si>
    <t>Armed guards</t>
  </si>
  <si>
    <t>Ticketed / fines</t>
  </si>
  <si>
    <t>Cameras</t>
  </si>
  <si>
    <t>Tear up grass</t>
  </si>
  <si>
    <t>signage</t>
  </si>
  <si>
    <t>Concrete barriers</t>
  </si>
  <si>
    <t>Steel / iron fencing</t>
  </si>
  <si>
    <t>Walls</t>
  </si>
  <si>
    <t>Lane dividers</t>
  </si>
  <si>
    <t>Hill / ditch</t>
  </si>
  <si>
    <t xml:space="preserve">Frequencies </t>
  </si>
  <si>
    <t>Production System Project A3</t>
  </si>
  <si>
    <t>Define issue with a problem statement. Problem statement should have Who, what, where, when, and how many/impact. Helpful tools are Is and Is not templates.</t>
  </si>
  <si>
    <t xml:space="preserve">Problem Statement: </t>
  </si>
  <si>
    <t>Occurance</t>
  </si>
  <si>
    <t>Project Improvement plan</t>
  </si>
  <si>
    <t>Review measurements and Quantify objectives for project</t>
  </si>
  <si>
    <t xml:space="preserve"> Root Cause Analysis, understand why the problem exists and what is the root causes of the issue. Helpful tools are Cause and Effect(Fishbone diagram), and 5 whys. It is important to validate the root cause to be true by using the "therefore" method walking backwards through the 5 why. </t>
  </si>
  <si>
    <t>Improve: develop Solutions and proiritize potential solution Ease vs impact. Helpful tool is prioritization matrix</t>
  </si>
  <si>
    <t xml:space="preserve">Remeasure against the established metrics to confirm project was successful. </t>
  </si>
  <si>
    <t>Each owner will complete their actions</t>
  </si>
  <si>
    <t>Create an implementation plan to execute the actions and meet or exceed the established targets. Helpful tools are gantt charts, PFMEA, Control Plan.</t>
  </si>
  <si>
    <t>Audit the improvements periodically to ensure sustainment, share with team results. Celebrate.</t>
  </si>
  <si>
    <t>$2.20 outbound order fee, $17.45 outbound packing fee, and $3.36 outbound qc fee. Also reduce shipping costs from higher shipment density. There are a max of 15 orders per truck, consolidating to fewer orders means fewer truck loads. Also each picks become cases or pallets to reduce pick costs. If product is being shipped to another warehouse and if they then restack product, then there is also waste from them restacking it.</t>
  </si>
  <si>
    <t>CA Premier Solar 
Sun Made
Solar Quote
HSE
Life Time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</si>
</sst>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9" x14ac:knownFonts="1">
    <font>
      <sz val="11"/>
      <color theme="1"/>
      <name val="Calibri"/>
      <family val="2"/>
      <scheme val="minor"/>
    </font>
    <font>
      <b/>
      <sz val="12"/>
      <color theme="1"/>
      <name val="Calibri"/>
      <family val="2"/>
      <scheme val="minor"/>
    </font>
    <font>
      <b/>
      <sz val="14"/>
      <color theme="1"/>
      <name val="Calibri"/>
      <family val="2"/>
      <scheme val="minor"/>
    </font>
    <font>
      <b/>
      <i/>
      <sz val="14"/>
      <color theme="3"/>
      <name val="Calibri"/>
      <family val="2"/>
      <scheme val="minor"/>
    </font>
    <font>
      <b/>
      <i/>
      <sz val="14"/>
      <color rgb="FFFF0000"/>
      <name val="Calibri"/>
      <family val="2"/>
      <scheme val="minor"/>
    </font>
    <font>
      <b/>
      <i/>
      <u/>
      <sz val="12"/>
      <color theme="1"/>
      <name val="Calibri"/>
      <family val="2"/>
      <scheme val="minor"/>
    </font>
    <font>
      <sz val="11"/>
      <color theme="1"/>
      <name val="MV Boli"/>
    </font>
    <font>
      <b/>
      <i/>
      <sz val="16"/>
      <color theme="1"/>
      <name val="Calibri"/>
      <family val="2"/>
      <scheme val="minor"/>
    </font>
    <font>
      <b/>
      <sz val="18"/>
      <color theme="1"/>
      <name val="Calibri"/>
      <family val="2"/>
      <scheme val="minor"/>
    </font>
    <font>
      <sz val="18"/>
      <color theme="1"/>
      <name val="Calibri"/>
      <family val="2"/>
      <scheme val="minor"/>
    </font>
    <font>
      <b/>
      <sz val="12"/>
      <color rgb="FFFF0000"/>
      <name val="Calibri"/>
      <family val="2"/>
      <scheme val="minor"/>
    </font>
    <font>
      <b/>
      <i/>
      <sz val="12"/>
      <name val="Calibri"/>
      <family val="2"/>
      <scheme val="minor"/>
    </font>
    <font>
      <b/>
      <sz val="11"/>
      <color theme="1"/>
      <name val="Calibri"/>
      <family val="2"/>
      <scheme val="minor"/>
    </font>
    <font>
      <b/>
      <i/>
      <sz val="12"/>
      <color theme="1"/>
      <name val="Calibri"/>
      <family val="2"/>
      <scheme val="minor"/>
    </font>
    <font>
      <b/>
      <i/>
      <sz val="12"/>
      <name val="Arial"/>
      <family val="2"/>
    </font>
    <font>
      <b/>
      <sz val="10"/>
      <name val="Arial"/>
      <family val="2"/>
    </font>
    <font>
      <sz val="12"/>
      <color rgb="FF0033CC"/>
      <name val="Arial"/>
      <family val="2"/>
    </font>
    <font>
      <sz val="12"/>
      <name val="Arial"/>
      <family val="2"/>
    </font>
    <font>
      <b/>
      <sz val="10"/>
      <color indexed="8"/>
      <name val="Arial"/>
      <family val="2"/>
    </font>
    <font>
      <b/>
      <sz val="14"/>
      <name val="Calibri"/>
      <family val="2"/>
      <scheme val="minor"/>
    </font>
    <font>
      <sz val="10"/>
      <name val="Arial"/>
      <family val="2"/>
    </font>
    <font>
      <sz val="10"/>
      <color indexed="22"/>
      <name val="Arial"/>
      <family val="2"/>
    </font>
    <font>
      <b/>
      <sz val="12"/>
      <color theme="0"/>
      <name val="Arial"/>
      <family val="2"/>
    </font>
    <font>
      <b/>
      <sz val="12"/>
      <name val="Arial"/>
      <family val="2"/>
    </font>
    <font>
      <b/>
      <u/>
      <sz val="10"/>
      <name val="Arial"/>
      <family val="2"/>
    </font>
    <font>
      <sz val="8"/>
      <name val="Arial"/>
      <family val="2"/>
    </font>
    <font>
      <b/>
      <sz val="16"/>
      <color theme="0"/>
      <name val="Calibri"/>
      <family val="2"/>
      <scheme val="minor"/>
    </font>
    <font>
      <i/>
      <sz val="11"/>
      <color theme="1"/>
      <name val="Calibri"/>
      <family val="2"/>
      <scheme val="minor"/>
    </font>
    <font>
      <b/>
      <u/>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CC00"/>
        <bgColor indexed="64"/>
      </patternFill>
    </fill>
    <fill>
      <patternFill patternType="solid">
        <fgColor rgb="FFFF0000"/>
        <bgColor indexed="64"/>
      </patternFill>
    </fill>
    <fill>
      <patternFill patternType="solid">
        <fgColor rgb="FF92D050"/>
        <bgColor indexed="64"/>
      </patternFill>
    </fill>
    <fill>
      <patternFill patternType="solid">
        <fgColor theme="4" tint="-0.249977111117893"/>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0" fillId="0" borderId="0"/>
    <xf numFmtId="0" fontId="20" fillId="0" borderId="0"/>
  </cellStyleXfs>
  <cellXfs count="236">
    <xf numFmtId="0" fontId="0" fillId="0" borderId="0" xfId="0"/>
    <xf numFmtId="0" fontId="0" fillId="2" borderId="0" xfId="0" applyFill="1"/>
    <xf numFmtId="0" fontId="0" fillId="2" borderId="3" xfId="0" applyFill="1" applyBorder="1"/>
    <xf numFmtId="0" fontId="0" fillId="2" borderId="4" xfId="0" applyFill="1" applyBorder="1"/>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3" fillId="2" borderId="0" xfId="0" applyFont="1" applyFill="1" applyBorder="1" applyAlignment="1">
      <alignment horizontal="center"/>
    </xf>
    <xf numFmtId="0" fontId="3" fillId="2" borderId="0" xfId="0" applyFont="1" applyFill="1" applyBorder="1" applyAlignment="1">
      <alignment horizontal="center" vertical="center"/>
    </xf>
    <xf numFmtId="0" fontId="4" fillId="2" borderId="0" xfId="0" applyFont="1" applyFill="1" applyBorder="1" applyAlignment="1">
      <alignment horizontal="center"/>
    </xf>
    <xf numFmtId="0" fontId="4" fillId="2" borderId="0" xfId="0" applyFont="1" applyFill="1" applyBorder="1" applyAlignment="1">
      <alignment horizontal="center" vertical="center"/>
    </xf>
    <xf numFmtId="0" fontId="1" fillId="2" borderId="0" xfId="0" applyFont="1" applyFill="1" applyAlignment="1">
      <alignment horizontal="left"/>
    </xf>
    <xf numFmtId="0" fontId="1" fillId="0" borderId="0" xfId="0" applyFont="1" applyAlignment="1">
      <alignment horizontal="left"/>
    </xf>
    <xf numFmtId="0" fontId="0" fillId="2" borderId="14" xfId="0" applyFill="1" applyBorder="1"/>
    <xf numFmtId="0" fontId="0" fillId="2" borderId="15" xfId="0" applyFill="1" applyBorder="1"/>
    <xf numFmtId="0" fontId="0" fillId="2" borderId="16" xfId="0" applyFill="1" applyBorder="1"/>
    <xf numFmtId="0" fontId="5"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6" fillId="2" borderId="13" xfId="0" applyFont="1" applyFill="1" applyBorder="1"/>
    <xf numFmtId="0" fontId="6" fillId="2" borderId="13" xfId="0" applyFont="1" applyFill="1" applyBorder="1" applyAlignment="1">
      <alignment horizontal="center"/>
    </xf>
    <xf numFmtId="0" fontId="6" fillId="2" borderId="0" xfId="0" applyFont="1" applyFill="1" applyAlignment="1">
      <alignment horizontal="center"/>
    </xf>
    <xf numFmtId="0" fontId="6" fillId="2" borderId="0" xfId="0" applyFont="1" applyFill="1"/>
    <xf numFmtId="0" fontId="7" fillId="2" borderId="0" xfId="0" applyFont="1" applyFill="1"/>
    <xf numFmtId="0" fontId="8" fillId="2" borderId="17" xfId="0" applyFont="1" applyFill="1" applyBorder="1" applyAlignment="1">
      <alignment horizontal="center" vertical="center"/>
    </xf>
    <xf numFmtId="0" fontId="9" fillId="2" borderId="11" xfId="0" applyFont="1" applyFill="1" applyBorder="1"/>
    <xf numFmtId="0" fontId="8" fillId="2" borderId="16" xfId="0" applyFont="1" applyFill="1" applyBorder="1" applyAlignment="1">
      <alignment horizontal="center" vertical="center"/>
    </xf>
    <xf numFmtId="0" fontId="9" fillId="2" borderId="0" xfId="0" applyFont="1" applyFill="1"/>
    <xf numFmtId="0" fontId="8" fillId="2" borderId="0" xfId="0" applyFont="1" applyFill="1" applyAlignment="1">
      <alignment horizontal="center" vertical="center"/>
    </xf>
    <xf numFmtId="0" fontId="8" fillId="2" borderId="0" xfId="0" quotePrefix="1" applyFont="1" applyFill="1" applyAlignment="1">
      <alignment horizontal="center" vertical="center"/>
    </xf>
    <xf numFmtId="0" fontId="7" fillId="3" borderId="2" xfId="0" applyFont="1" applyFill="1" applyBorder="1"/>
    <xf numFmtId="0" fontId="7" fillId="3" borderId="3" xfId="0" applyFont="1" applyFill="1" applyBorder="1"/>
    <xf numFmtId="0" fontId="7" fillId="3" borderId="4" xfId="0" applyFont="1" applyFill="1" applyBorder="1"/>
    <xf numFmtId="0" fontId="11" fillId="2" borderId="0" xfId="0" applyFont="1" applyFill="1" applyAlignment="1">
      <alignment horizontal="center" vertical="center"/>
    </xf>
    <xf numFmtId="0" fontId="10" fillId="2" borderId="0" xfId="0" applyFont="1" applyFill="1" applyAlignment="1">
      <alignment horizontal="center" vertical="center"/>
    </xf>
    <xf numFmtId="0" fontId="12" fillId="2" borderId="0" xfId="0" applyFont="1" applyFill="1" applyAlignment="1">
      <alignment horizontal="center"/>
    </xf>
    <xf numFmtId="0" fontId="12" fillId="2" borderId="0" xfId="0" applyFont="1" applyFill="1"/>
    <xf numFmtId="0" fontId="0" fillId="2" borderId="0" xfId="0" applyFill="1" applyBorder="1" applyAlignment="1">
      <alignment horizontal="center"/>
    </xf>
    <xf numFmtId="0" fontId="0" fillId="4" borderId="13" xfId="0" applyFill="1" applyBorder="1"/>
    <xf numFmtId="0" fontId="0" fillId="4" borderId="13" xfId="0" applyFill="1" applyBorder="1" applyAlignment="1">
      <alignment horizontal="center"/>
    </xf>
    <xf numFmtId="0" fontId="0" fillId="2" borderId="18" xfId="0" applyFill="1" applyBorder="1"/>
    <xf numFmtId="0" fontId="2" fillId="2" borderId="19" xfId="0" applyFont="1" applyFill="1" applyBorder="1"/>
    <xf numFmtId="0" fontId="0" fillId="2" borderId="19" xfId="0" applyFill="1" applyBorder="1"/>
    <xf numFmtId="0" fontId="13" fillId="2" borderId="19" xfId="0" applyFont="1" applyFill="1" applyBorder="1"/>
    <xf numFmtId="0" fontId="0" fillId="2" borderId="20" xfId="0" applyFill="1" applyBorder="1"/>
    <xf numFmtId="0" fontId="0" fillId="2" borderId="21" xfId="0" applyFill="1" applyBorder="1"/>
    <xf numFmtId="0" fontId="0" fillId="2" borderId="22" xfId="0" applyFill="1" applyBorder="1"/>
    <xf numFmtId="0" fontId="0" fillId="2" borderId="0" xfId="0" applyFill="1" applyBorder="1" applyAlignment="1">
      <alignment horizontal="left"/>
    </xf>
    <xf numFmtId="0" fontId="0" fillId="2" borderId="21" xfId="0" applyFill="1" applyBorder="1" applyAlignment="1">
      <alignment horizontal="left" vertical="top" wrapText="1"/>
    </xf>
    <xf numFmtId="0" fontId="0" fillId="2" borderId="0" xfId="0" applyFill="1" applyBorder="1" applyAlignment="1">
      <alignment horizontal="left" vertical="top" wrapText="1"/>
    </xf>
    <xf numFmtId="0" fontId="0" fillId="2" borderId="26" xfId="0" applyFill="1" applyBorder="1"/>
    <xf numFmtId="0" fontId="0" fillId="2" borderId="27" xfId="0" applyFill="1" applyBorder="1" applyAlignment="1">
      <alignment horizontal="left" vertical="top"/>
    </xf>
    <xf numFmtId="0" fontId="0" fillId="2" borderId="28" xfId="0" applyFill="1" applyBorder="1"/>
    <xf numFmtId="0" fontId="0" fillId="2" borderId="13" xfId="0" applyFill="1" applyBorder="1"/>
    <xf numFmtId="0" fontId="0" fillId="2" borderId="13" xfId="0" applyFill="1" applyBorder="1" applyAlignment="1">
      <alignment horizontal="center"/>
    </xf>
    <xf numFmtId="0" fontId="14" fillId="2" borderId="0" xfId="0" applyFont="1" applyFill="1"/>
    <xf numFmtId="0" fontId="0" fillId="2" borderId="27" xfId="0" applyFill="1" applyBorder="1"/>
    <xf numFmtId="0" fontId="14" fillId="2" borderId="0" xfId="0" applyFont="1" applyFill="1" applyAlignment="1"/>
    <xf numFmtId="0" fontId="15" fillId="2" borderId="18" xfId="0" applyFont="1" applyFill="1" applyBorder="1" applyAlignment="1">
      <alignment horizontal="left" vertical="top" wrapText="1"/>
    </xf>
    <xf numFmtId="0" fontId="17" fillId="2" borderId="19" xfId="0" applyFont="1" applyFill="1" applyBorder="1" applyAlignment="1">
      <alignment horizontal="left" vertical="top" wrapText="1"/>
    </xf>
    <xf numFmtId="0" fontId="20" fillId="2" borderId="21" xfId="0" applyFont="1" applyFill="1" applyBorder="1" applyAlignment="1">
      <alignment horizontal="left" vertical="top" wrapText="1"/>
    </xf>
    <xf numFmtId="0" fontId="17" fillId="2" borderId="0" xfId="0" applyFont="1" applyFill="1" applyAlignment="1">
      <alignment horizontal="left" vertical="top" wrapText="1"/>
    </xf>
    <xf numFmtId="0" fontId="17" fillId="2" borderId="0" xfId="0" applyFont="1" applyFill="1" applyBorder="1" applyAlignment="1">
      <alignment horizontal="left" vertical="top" wrapText="1"/>
    </xf>
    <xf numFmtId="0" fontId="15" fillId="2" borderId="21" xfId="0" applyFont="1" applyFill="1" applyBorder="1" applyAlignment="1">
      <alignment vertical="center" wrapText="1"/>
    </xf>
    <xf numFmtId="0" fontId="15" fillId="2" borderId="0" xfId="0" applyFont="1" applyFill="1" applyBorder="1" applyAlignment="1">
      <alignment vertical="center" wrapText="1"/>
    </xf>
    <xf numFmtId="0" fontId="0" fillId="2" borderId="0" xfId="0" applyFill="1" applyBorder="1" applyAlignment="1">
      <alignment vertical="center" wrapText="1"/>
    </xf>
    <xf numFmtId="0" fontId="0" fillId="2" borderId="22" xfId="0" applyFill="1" applyBorder="1" applyAlignment="1">
      <alignment vertical="center" wrapText="1"/>
    </xf>
    <xf numFmtId="0" fontId="15" fillId="2" borderId="18" xfId="0" applyFont="1" applyFill="1" applyBorder="1" applyAlignment="1">
      <alignment vertical="center"/>
    </xf>
    <xf numFmtId="0" fontId="0" fillId="2" borderId="19" xfId="0" applyFill="1" applyBorder="1" applyAlignment="1">
      <alignment vertical="center" wrapText="1"/>
    </xf>
    <xf numFmtId="0" fontId="21" fillId="2" borderId="20" xfId="0" applyFont="1" applyFill="1" applyBorder="1" applyAlignment="1">
      <alignment vertical="center" wrapText="1"/>
    </xf>
    <xf numFmtId="0" fontId="15" fillId="2" borderId="19" xfId="0" applyFont="1" applyFill="1" applyBorder="1" applyAlignment="1">
      <alignment vertical="center" wrapText="1"/>
    </xf>
    <xf numFmtId="0" fontId="21" fillId="2" borderId="19" xfId="0" applyFont="1" applyFill="1" applyBorder="1" applyAlignment="1">
      <alignment vertical="center" wrapText="1"/>
    </xf>
    <xf numFmtId="0" fontId="0" fillId="2" borderId="20" xfId="0" applyFill="1" applyBorder="1" applyAlignment="1">
      <alignment vertical="center" wrapText="1"/>
    </xf>
    <xf numFmtId="0" fontId="0" fillId="2" borderId="21" xfId="0" applyFill="1" applyBorder="1" applyAlignment="1">
      <alignment vertical="center" wrapText="1"/>
    </xf>
    <xf numFmtId="0" fontId="15" fillId="2" borderId="21" xfId="0" applyFont="1" applyFill="1" applyBorder="1" applyAlignment="1">
      <alignment horizontal="left" vertical="top" wrapText="1"/>
    </xf>
    <xf numFmtId="0" fontId="0" fillId="2" borderId="0" xfId="0" applyFill="1" applyAlignment="1">
      <alignment horizontal="left" vertical="top" wrapText="1"/>
    </xf>
    <xf numFmtId="0" fontId="0" fillId="2" borderId="27" xfId="0" applyFill="1" applyBorder="1" applyAlignment="1">
      <alignment vertical="center" wrapText="1"/>
    </xf>
    <xf numFmtId="0" fontId="0" fillId="2" borderId="28" xfId="0" applyFill="1" applyBorder="1" applyAlignment="1">
      <alignment vertical="center" wrapText="1"/>
    </xf>
    <xf numFmtId="0" fontId="0" fillId="2" borderId="26" xfId="0" applyFill="1" applyBorder="1" applyAlignment="1">
      <alignment vertical="center" wrapText="1"/>
    </xf>
    <xf numFmtId="0" fontId="25" fillId="2" borderId="21" xfId="0" applyFont="1" applyFill="1" applyBorder="1"/>
    <xf numFmtId="0" fontId="25" fillId="2" borderId="0" xfId="0" applyFont="1" applyFill="1" applyBorder="1"/>
    <xf numFmtId="0" fontId="20" fillId="2" borderId="0" xfId="2" applyFont="1" applyFill="1" applyBorder="1" applyAlignment="1"/>
    <xf numFmtId="0" fontId="20" fillId="2" borderId="22" xfId="2" applyFont="1" applyFill="1" applyBorder="1" applyAlignment="1">
      <alignment horizontal="center"/>
    </xf>
    <xf numFmtId="0" fontId="25" fillId="2" borderId="26" xfId="0" applyFont="1" applyFill="1" applyBorder="1"/>
    <xf numFmtId="0" fontId="25" fillId="2" borderId="27" xfId="0" applyFont="1" applyFill="1" applyBorder="1"/>
    <xf numFmtId="0" fontId="20" fillId="2" borderId="27" xfId="2" applyFont="1" applyFill="1" applyBorder="1" applyAlignment="1"/>
    <xf numFmtId="0" fontId="24" fillId="2" borderId="21" xfId="0" applyFont="1" applyFill="1" applyBorder="1" applyAlignment="1">
      <alignment vertical="top"/>
    </xf>
    <xf numFmtId="0" fontId="24" fillId="2" borderId="0" xfId="0" applyFont="1" applyFill="1" applyBorder="1" applyAlignment="1">
      <alignment vertical="top"/>
    </xf>
    <xf numFmtId="0" fontId="24" fillId="2" borderId="22" xfId="0" applyFont="1" applyFill="1" applyBorder="1" applyAlignment="1">
      <alignment vertical="top"/>
    </xf>
    <xf numFmtId="0" fontId="25" fillId="2" borderId="28" xfId="0" applyFont="1" applyFill="1" applyBorder="1"/>
    <xf numFmtId="0" fontId="25" fillId="2" borderId="28" xfId="2" applyFont="1" applyFill="1" applyBorder="1" applyAlignment="1">
      <alignment horizontal="right"/>
    </xf>
    <xf numFmtId="0" fontId="6" fillId="4" borderId="13" xfId="0" applyFont="1" applyFill="1" applyBorder="1" applyAlignment="1">
      <alignment horizontal="center"/>
    </xf>
    <xf numFmtId="0" fontId="0" fillId="0" borderId="13" xfId="0" applyBorder="1"/>
    <xf numFmtId="0" fontId="12" fillId="0" borderId="13" xfId="0" applyFont="1" applyBorder="1" applyAlignment="1">
      <alignment horizontal="center" vertical="center" wrapText="1"/>
    </xf>
    <xf numFmtId="0" fontId="12" fillId="0" borderId="13" xfId="0" applyFont="1" applyFill="1" applyBorder="1" applyAlignment="1">
      <alignment horizontal="center" vertical="center" wrapText="1"/>
    </xf>
    <xf numFmtId="0" fontId="1" fillId="2" borderId="0" xfId="0" applyFont="1" applyFill="1"/>
    <xf numFmtId="0" fontId="1" fillId="2" borderId="13" xfId="0" applyFont="1" applyFill="1" applyBorder="1"/>
    <xf numFmtId="0" fontId="2" fillId="2" borderId="0" xfId="0" applyFont="1" applyFill="1"/>
    <xf numFmtId="0" fontId="2" fillId="2" borderId="13" xfId="0" applyFont="1" applyFill="1" applyBorder="1" applyAlignment="1">
      <alignment horizontal="center"/>
    </xf>
    <xf numFmtId="16" fontId="2" fillId="2" borderId="13" xfId="0" applyNumberFormat="1" applyFont="1" applyFill="1" applyBorder="1" applyAlignment="1">
      <alignment horizontal="center"/>
    </xf>
    <xf numFmtId="0" fontId="27" fillId="2" borderId="0" xfId="0" applyFont="1" applyFill="1"/>
    <xf numFmtId="0" fontId="27" fillId="2" borderId="0" xfId="0" applyFont="1" applyFill="1" applyAlignment="1">
      <alignment horizontal="center"/>
    </xf>
    <xf numFmtId="0" fontId="0" fillId="2" borderId="3" xfId="0" applyFill="1" applyBorder="1" applyAlignment="1">
      <alignment wrapText="1"/>
    </xf>
    <xf numFmtId="0" fontId="0" fillId="2" borderId="4" xfId="0" applyFill="1" applyBorder="1" applyAlignment="1">
      <alignment wrapText="1"/>
    </xf>
    <xf numFmtId="0" fontId="2" fillId="2" borderId="1" xfId="0" applyFont="1" applyFill="1" applyBorder="1" applyAlignment="1">
      <alignment horizontal="center" vertical="center"/>
    </xf>
    <xf numFmtId="14" fontId="0" fillId="0" borderId="13" xfId="0" applyNumberFormat="1" applyBorder="1"/>
    <xf numFmtId="0" fontId="0" fillId="4" borderId="0" xfId="0" applyFill="1" applyAlignment="1">
      <alignment horizontal="center"/>
    </xf>
    <xf numFmtId="0" fontId="16" fillId="2" borderId="19" xfId="0" applyFont="1" applyFill="1" applyBorder="1" applyAlignment="1">
      <alignment horizontal="left" vertical="top" wrapText="1"/>
    </xf>
    <xf numFmtId="0" fontId="16" fillId="2" borderId="0" xfId="0" applyFont="1" applyFill="1" applyAlignment="1">
      <alignment horizontal="left" vertical="top" wrapText="1"/>
    </xf>
    <xf numFmtId="0" fontId="15" fillId="2" borderId="18" xfId="0" applyFont="1" applyFill="1" applyBorder="1" applyAlignment="1">
      <alignment horizontal="left" vertical="center" wrapText="1"/>
    </xf>
    <xf numFmtId="0" fontId="0" fillId="2" borderId="19" xfId="0" applyFill="1" applyBorder="1" applyAlignment="1">
      <alignment horizontal="left" vertical="center" wrapText="1"/>
    </xf>
    <xf numFmtId="0" fontId="18" fillId="2" borderId="18" xfId="0" applyFont="1" applyFill="1" applyBorder="1" applyAlignment="1">
      <alignment horizontal="left" vertical="center" wrapText="1"/>
    </xf>
    <xf numFmtId="0" fontId="0" fillId="2" borderId="20" xfId="0" applyFill="1" applyBorder="1" applyAlignment="1">
      <alignment horizontal="left" vertical="center" wrapTex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18" fillId="2" borderId="21" xfId="0" applyFont="1" applyFill="1" applyBorder="1" applyAlignment="1">
      <alignment horizontal="left" vertical="center" wrapText="1"/>
    </xf>
    <xf numFmtId="0" fontId="0" fillId="2" borderId="0" xfId="0" applyFill="1" applyBorder="1" applyAlignment="1">
      <alignment horizontal="left" vertical="center" wrapText="1"/>
    </xf>
    <xf numFmtId="164" fontId="0" fillId="2" borderId="21" xfId="0" applyNumberFormat="1" applyFill="1" applyBorder="1" applyAlignment="1">
      <alignment horizontal="center" vertical="center" wrapText="1"/>
    </xf>
    <xf numFmtId="164" fontId="0" fillId="2" borderId="0" xfId="0" applyNumberFormat="1" applyFill="1" applyBorder="1" applyAlignment="1">
      <alignment horizontal="center" vertical="center" wrapText="1"/>
    </xf>
    <xf numFmtId="164" fontId="0" fillId="2" borderId="22" xfId="0" applyNumberForma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2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5" fillId="2" borderId="26"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18" xfId="0" applyFont="1" applyFill="1" applyBorder="1" applyAlignment="1">
      <alignment horizontal="center" vertical="top" wrapText="1"/>
    </xf>
    <xf numFmtId="0" fontId="24" fillId="2" borderId="19" xfId="0" applyFont="1" applyFill="1" applyBorder="1" applyAlignment="1">
      <alignment horizontal="center" vertical="top" wrapText="1"/>
    </xf>
    <xf numFmtId="0" fontId="24" fillId="2" borderId="20" xfId="0" applyFont="1" applyFill="1" applyBorder="1" applyAlignment="1">
      <alignment horizontal="center" vertical="top" wrapText="1"/>
    </xf>
    <xf numFmtId="0" fontId="24" fillId="2" borderId="21" xfId="0" applyFont="1" applyFill="1" applyBorder="1" applyAlignment="1">
      <alignment horizontal="center" vertical="top" wrapText="1"/>
    </xf>
    <xf numFmtId="0" fontId="24" fillId="2" borderId="0" xfId="0" applyFont="1" applyFill="1" applyBorder="1" applyAlignment="1">
      <alignment horizontal="center" vertical="top" wrapText="1"/>
    </xf>
    <xf numFmtId="0" fontId="24" fillId="2" borderId="22" xfId="0" applyFont="1" applyFill="1" applyBorder="1" applyAlignment="1">
      <alignment horizontal="center" vertical="top" wrapText="1"/>
    </xf>
    <xf numFmtId="0" fontId="22" fillId="5" borderId="23" xfId="1" applyFont="1" applyFill="1" applyBorder="1" applyAlignment="1">
      <alignment horizontal="left"/>
    </xf>
    <xf numFmtId="0" fontId="22" fillId="5" borderId="24" xfId="1" applyFont="1" applyFill="1" applyBorder="1" applyAlignment="1">
      <alignment horizontal="left"/>
    </xf>
    <xf numFmtId="0" fontId="22" fillId="5" borderId="25" xfId="1" applyFont="1" applyFill="1" applyBorder="1" applyAlignment="1">
      <alignment horizontal="left"/>
    </xf>
    <xf numFmtId="0" fontId="20" fillId="2" borderId="0" xfId="0" applyFont="1" applyFill="1" applyAlignment="1">
      <alignment horizontal="left" vertical="top" wrapText="1"/>
    </xf>
    <xf numFmtId="0" fontId="0" fillId="2" borderId="0" xfId="0" applyFill="1" applyAlignment="1">
      <alignment horizontal="left" vertical="top" wrapText="1"/>
    </xf>
    <xf numFmtId="0" fontId="0" fillId="2" borderId="27" xfId="0" applyFill="1" applyBorder="1" applyAlignment="1">
      <alignment horizontal="left" vertical="top" wrapText="1"/>
    </xf>
    <xf numFmtId="0" fontId="18" fillId="2" borderId="26" xfId="0" applyFont="1" applyFill="1" applyBorder="1" applyAlignment="1">
      <alignment horizontal="left" vertical="center" wrapText="1"/>
    </xf>
    <xf numFmtId="0" fontId="0" fillId="2" borderId="27" xfId="0" applyFill="1" applyBorder="1" applyAlignment="1">
      <alignment horizontal="left" vertical="center" wrapText="1"/>
    </xf>
    <xf numFmtId="0" fontId="23" fillId="6" borderId="23" xfId="1" applyFont="1" applyFill="1" applyBorder="1" applyAlignment="1">
      <alignment horizontal="left"/>
    </xf>
    <xf numFmtId="0" fontId="23" fillId="6" borderId="24" xfId="1" applyFont="1" applyFill="1" applyBorder="1" applyAlignment="1">
      <alignment horizontal="left"/>
    </xf>
    <xf numFmtId="0" fontId="23" fillId="6" borderId="25" xfId="1" applyFont="1" applyFill="1" applyBorder="1" applyAlignment="1">
      <alignment horizontal="left"/>
    </xf>
    <xf numFmtId="0" fontId="23" fillId="7" borderId="23" xfId="1" applyFont="1" applyFill="1" applyBorder="1" applyAlignment="1">
      <alignment horizontal="left"/>
    </xf>
    <xf numFmtId="0" fontId="23" fillId="7" borderId="24" xfId="1" applyFont="1" applyFill="1" applyBorder="1" applyAlignment="1">
      <alignment horizontal="left"/>
    </xf>
    <xf numFmtId="0" fontId="23" fillId="7" borderId="25" xfId="1" applyFont="1" applyFill="1" applyBorder="1" applyAlignment="1">
      <alignment horizontal="left"/>
    </xf>
    <xf numFmtId="0" fontId="23" fillId="7" borderId="27" xfId="1" applyFont="1" applyFill="1" applyBorder="1" applyAlignment="1">
      <alignment horizontal="left"/>
    </xf>
    <xf numFmtId="0" fontId="23" fillId="7" borderId="28" xfId="1" applyFont="1" applyFill="1" applyBorder="1" applyAlignment="1">
      <alignment horizontal="left"/>
    </xf>
    <xf numFmtId="0" fontId="23" fillId="8" borderId="18" xfId="1" applyFont="1" applyFill="1" applyBorder="1" applyAlignment="1">
      <alignment horizontal="left"/>
    </xf>
    <xf numFmtId="0" fontId="17" fillId="8" borderId="19" xfId="0" applyFont="1" applyFill="1" applyBorder="1" applyAlignment="1">
      <alignment horizontal="left"/>
    </xf>
    <xf numFmtId="0" fontId="17" fillId="8" borderId="20" xfId="0" applyFont="1" applyFill="1" applyBorder="1" applyAlignment="1">
      <alignment horizontal="left"/>
    </xf>
    <xf numFmtId="0" fontId="24" fillId="2" borderId="21"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2" xfId="0" applyFill="1" applyBorder="1" applyAlignment="1">
      <alignment horizontal="left" vertical="top" wrapText="1"/>
    </xf>
    <xf numFmtId="0" fontId="23" fillId="9" borderId="19" xfId="1" applyFont="1" applyFill="1" applyBorder="1" applyAlignment="1">
      <alignment horizontal="left"/>
    </xf>
    <xf numFmtId="0" fontId="17" fillId="9" borderId="19" xfId="0" applyFont="1" applyFill="1" applyBorder="1" applyAlignment="1">
      <alignment horizontal="left"/>
    </xf>
    <xf numFmtId="0" fontId="17" fillId="9" borderId="20" xfId="0" applyFont="1" applyFill="1" applyBorder="1" applyAlignment="1">
      <alignment horizontal="left"/>
    </xf>
    <xf numFmtId="0" fontId="23" fillId="9" borderId="23" xfId="1" applyFont="1" applyFill="1" applyBorder="1" applyAlignment="1">
      <alignment horizontal="left"/>
    </xf>
    <xf numFmtId="0" fontId="23" fillId="9" borderId="24" xfId="1" applyFont="1" applyFill="1" applyBorder="1" applyAlignment="1">
      <alignment horizontal="left"/>
    </xf>
    <xf numFmtId="0" fontId="17" fillId="9" borderId="24" xfId="0" applyFont="1" applyFill="1" applyBorder="1" applyAlignment="1">
      <alignment horizontal="left"/>
    </xf>
    <xf numFmtId="0" fontId="17" fillId="9" borderId="25" xfId="0" applyFont="1" applyFill="1" applyBorder="1" applyAlignment="1">
      <alignment horizontal="left"/>
    </xf>
    <xf numFmtId="0" fontId="15" fillId="2" borderId="18" xfId="2" applyFont="1" applyFill="1" applyBorder="1" applyAlignment="1">
      <alignment horizontal="center" vertical="center" wrapText="1"/>
    </xf>
    <xf numFmtId="0" fontId="15" fillId="2" borderId="19" xfId="2" applyFont="1" applyFill="1" applyBorder="1" applyAlignment="1">
      <alignment horizontal="center" vertical="center" wrapText="1"/>
    </xf>
    <xf numFmtId="0" fontId="15" fillId="2" borderId="20" xfId="2" applyFont="1" applyFill="1" applyBorder="1" applyAlignment="1">
      <alignment horizontal="center" vertical="center" wrapText="1"/>
    </xf>
    <xf numFmtId="0" fontId="15" fillId="2" borderId="21" xfId="2" applyFont="1" applyFill="1" applyBorder="1" applyAlignment="1">
      <alignment horizontal="center" vertical="center" wrapText="1"/>
    </xf>
    <xf numFmtId="0" fontId="15" fillId="2" borderId="0" xfId="2" applyFont="1" applyFill="1" applyBorder="1" applyAlignment="1">
      <alignment horizontal="center" vertical="center" wrapText="1"/>
    </xf>
    <xf numFmtId="0" fontId="15" fillId="2" borderId="22" xfId="2" applyFont="1" applyFill="1" applyBorder="1" applyAlignment="1">
      <alignment horizontal="center" vertical="center" wrapText="1"/>
    </xf>
    <xf numFmtId="0" fontId="15" fillId="2" borderId="26" xfId="2" applyFont="1" applyFill="1" applyBorder="1" applyAlignment="1">
      <alignment horizontal="center" vertical="center" wrapText="1"/>
    </xf>
    <xf numFmtId="0" fontId="15" fillId="2" borderId="27" xfId="2" applyFont="1" applyFill="1" applyBorder="1" applyAlignment="1">
      <alignment horizontal="center" vertical="center" wrapText="1"/>
    </xf>
    <xf numFmtId="0" fontId="15" fillId="2" borderId="28" xfId="2" applyFont="1" applyFill="1" applyBorder="1" applyAlignment="1">
      <alignment horizontal="center" vertical="center" wrapText="1"/>
    </xf>
    <xf numFmtId="0" fontId="24" fillId="2" borderId="0" xfId="0" applyFont="1" applyFill="1" applyBorder="1" applyAlignment="1">
      <alignment horizontal="left" vertical="top" wrapText="1"/>
    </xf>
    <xf numFmtId="0" fontId="23" fillId="8" borderId="23" xfId="1" applyFont="1" applyFill="1" applyBorder="1" applyAlignment="1">
      <alignment horizontal="left"/>
    </xf>
    <xf numFmtId="0" fontId="23" fillId="8" borderId="24" xfId="1" applyFont="1" applyFill="1" applyBorder="1" applyAlignment="1">
      <alignment horizontal="left"/>
    </xf>
    <xf numFmtId="0" fontId="23" fillId="8" borderId="25" xfId="1" applyFont="1" applyFill="1" applyBorder="1" applyAlignment="1">
      <alignment horizontal="left"/>
    </xf>
    <xf numFmtId="0" fontId="20" fillId="2" borderId="18" xfId="0" applyFont="1" applyFill="1" applyBorder="1" applyAlignment="1">
      <alignment horizontal="left" vertical="top"/>
    </xf>
    <xf numFmtId="0" fontId="0" fillId="2" borderId="19" xfId="0" applyFill="1" applyBorder="1" applyAlignment="1">
      <alignment horizontal="left" vertical="top"/>
    </xf>
    <xf numFmtId="0" fontId="0" fillId="2" borderId="20" xfId="0" applyFill="1" applyBorder="1" applyAlignment="1">
      <alignment horizontal="left" vertical="top"/>
    </xf>
    <xf numFmtId="0" fontId="20" fillId="2" borderId="21" xfId="0" applyFont="1" applyFill="1" applyBorder="1" applyAlignment="1">
      <alignment horizontal="left" vertical="top"/>
    </xf>
    <xf numFmtId="0" fontId="0" fillId="2" borderId="0" xfId="0" applyFill="1" applyBorder="1" applyAlignment="1">
      <alignment horizontal="left" vertical="top"/>
    </xf>
    <xf numFmtId="0" fontId="0" fillId="2" borderId="22" xfId="0" applyFill="1" applyBorder="1" applyAlignment="1">
      <alignment horizontal="left" vertical="top"/>
    </xf>
    <xf numFmtId="0" fontId="0" fillId="2" borderId="21" xfId="0" applyFill="1" applyBorder="1" applyAlignment="1">
      <alignment horizontal="left" vertical="top"/>
    </xf>
    <xf numFmtId="0" fontId="0" fillId="2" borderId="26" xfId="0" applyFill="1" applyBorder="1" applyAlignment="1">
      <alignment horizontal="left" vertical="top"/>
    </xf>
    <xf numFmtId="0" fontId="0" fillId="2" borderId="27" xfId="0" applyFill="1" applyBorder="1" applyAlignment="1">
      <alignment horizontal="left" vertical="top"/>
    </xf>
    <xf numFmtId="0" fontId="0" fillId="2" borderId="28" xfId="0" applyFill="1" applyBorder="1" applyAlignment="1">
      <alignment horizontal="left" vertical="top"/>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0"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5" fillId="2" borderId="21" xfId="0" applyFont="1" applyFill="1" applyBorder="1" applyAlignment="1">
      <alignment horizontal="left" vertical="top" wrapText="1"/>
    </xf>
    <xf numFmtId="0" fontId="25" fillId="2" borderId="0" xfId="0" applyFont="1" applyFill="1" applyBorder="1" applyAlignment="1">
      <alignment horizontal="left" vertical="top" wrapText="1"/>
    </xf>
    <xf numFmtId="0" fontId="25" fillId="2" borderId="22" xfId="0" applyFont="1" applyFill="1" applyBorder="1" applyAlignment="1">
      <alignment horizontal="left" vertical="top" wrapText="1"/>
    </xf>
    <xf numFmtId="0" fontId="25" fillId="2" borderId="26" xfId="0" applyFont="1" applyFill="1" applyBorder="1" applyAlignment="1">
      <alignment horizontal="left" vertical="top" wrapText="1"/>
    </xf>
    <xf numFmtId="0" fontId="25" fillId="2" borderId="27" xfId="0" applyFont="1" applyFill="1" applyBorder="1" applyAlignment="1">
      <alignment horizontal="left" vertical="top" wrapText="1"/>
    </xf>
    <xf numFmtId="0" fontId="25" fillId="2" borderId="28" xfId="0" applyFont="1" applyFill="1" applyBorder="1" applyAlignment="1">
      <alignment horizontal="left" vertical="top" wrapText="1"/>
    </xf>
    <xf numFmtId="0" fontId="17" fillId="7" borderId="24" xfId="0" applyFont="1" applyFill="1" applyBorder="1" applyAlignment="1">
      <alignment horizontal="left"/>
    </xf>
    <xf numFmtId="0" fontId="17" fillId="7" borderId="25" xfId="0" applyFont="1" applyFill="1" applyBorder="1" applyAlignment="1">
      <alignment horizontal="left"/>
    </xf>
    <xf numFmtId="0" fontId="28" fillId="2" borderId="0" xfId="0" applyFont="1" applyFill="1" applyAlignment="1">
      <alignment horizontal="center"/>
    </xf>
    <xf numFmtId="0" fontId="0" fillId="2" borderId="0" xfId="0" applyFill="1" applyAlignment="1">
      <alignment horizontal="center"/>
    </xf>
    <xf numFmtId="0" fontId="0" fillId="2" borderId="18" xfId="0" applyFill="1" applyBorder="1" applyAlignment="1">
      <alignment horizontal="left" vertical="top" wrapText="1"/>
    </xf>
    <xf numFmtId="0" fontId="14" fillId="2" borderId="0" xfId="0" applyFont="1" applyFill="1" applyAlignment="1">
      <alignment horizontal="right"/>
    </xf>
    <xf numFmtId="0" fontId="0" fillId="2" borderId="23" xfId="0" applyFill="1" applyBorder="1" applyAlignment="1">
      <alignment horizontal="left"/>
    </xf>
    <xf numFmtId="0" fontId="0" fillId="2" borderId="24" xfId="0" applyFill="1" applyBorder="1" applyAlignment="1">
      <alignment horizontal="left"/>
    </xf>
    <xf numFmtId="0" fontId="0" fillId="2" borderId="25" xfId="0" applyFill="1" applyBorder="1" applyAlignment="1">
      <alignment horizontal="left"/>
    </xf>
    <xf numFmtId="0" fontId="0" fillId="2" borderId="18" xfId="0" applyFill="1" applyBorder="1" applyAlignment="1">
      <alignment horizontal="left" vertical="top"/>
    </xf>
    <xf numFmtId="0" fontId="0" fillId="2" borderId="19" xfId="0" applyFill="1" applyBorder="1" applyAlignment="1">
      <alignment horizontal="lef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26" xfId="0" applyFill="1" applyBorder="1" applyAlignment="1">
      <alignment horizontal="left" vertical="top" wrapText="1"/>
    </xf>
    <xf numFmtId="0" fontId="0" fillId="2" borderId="28" xfId="0" applyFill="1" applyBorder="1" applyAlignment="1">
      <alignment horizontal="left" vertical="top" wrapText="1"/>
    </xf>
    <xf numFmtId="0" fontId="0" fillId="2" borderId="23" xfId="0" applyFill="1" applyBorder="1" applyAlignment="1">
      <alignment horizontal="left" wrapText="1"/>
    </xf>
    <xf numFmtId="0" fontId="0" fillId="2" borderId="24" xfId="0" applyFill="1" applyBorder="1" applyAlignment="1">
      <alignment horizontal="left" wrapText="1"/>
    </xf>
    <xf numFmtId="0" fontId="0" fillId="2" borderId="25" xfId="0" applyFill="1" applyBorder="1" applyAlignment="1">
      <alignment horizontal="left" wrapText="1"/>
    </xf>
    <xf numFmtId="0" fontId="12" fillId="2" borderId="0" xfId="0" applyFont="1" applyFill="1" applyAlignment="1">
      <alignment horizontal="center" vertical="center" wrapText="1"/>
    </xf>
    <xf numFmtId="0" fontId="12" fillId="2" borderId="0" xfId="0" applyFont="1" applyFill="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6" fillId="10" borderId="22" xfId="0" applyFont="1" applyFill="1" applyBorder="1" applyAlignment="1">
      <alignment horizontal="center" vertical="center" textRotation="90"/>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12" fillId="0" borderId="14" xfId="0" applyFont="1" applyBorder="1" applyAlignment="1">
      <alignment horizontal="center" vertical="center" wrapText="1"/>
    </xf>
    <xf numFmtId="0" fontId="12" fillId="0" borderId="16" xfId="0" applyFont="1" applyBorder="1" applyAlignment="1">
      <alignment horizontal="center" vertical="center" wrapText="1"/>
    </xf>
  </cellXfs>
  <cellStyles count="3">
    <cellStyle name="Normal" xfId="0" builtinId="0"/>
    <cellStyle name="Normal 2" xfId="2"/>
    <cellStyle name="Normal_Avensis P&amp;F A3" xfId="1"/>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Process Time (seconds)</a:t>
            </a:r>
          </a:p>
        </c:rich>
      </c:tx>
      <c:overlay val="0"/>
    </c:title>
    <c:autoTitleDeleted val="0"/>
    <c:plotArea>
      <c:layout/>
      <c:barChart>
        <c:barDir val="col"/>
        <c:grouping val="clustered"/>
        <c:varyColors val="0"/>
        <c:ser>
          <c:idx val="0"/>
          <c:order val="0"/>
          <c:tx>
            <c:strRef>
              <c:f>'Data Blank'!$R$3</c:f>
              <c:strCache>
                <c:ptCount val="1"/>
                <c:pt idx="0">
                  <c:v>Time</c:v>
                </c:pt>
              </c:strCache>
            </c:strRef>
          </c:tx>
          <c:invertIfNegative val="0"/>
          <c:val>
            <c:numRef>
              <c:f>'Data Blank'!$R$4:$R$14</c:f>
              <c:numCache>
                <c:formatCode>General</c:formatCode>
                <c:ptCount val="11"/>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48AA-44C1-AA83-0EFB7F96CDF9}"/>
            </c:ext>
          </c:extLst>
        </c:ser>
        <c:dLbls>
          <c:showLegendKey val="0"/>
          <c:showVal val="0"/>
          <c:showCatName val="0"/>
          <c:showSerName val="0"/>
          <c:showPercent val="0"/>
          <c:showBubbleSize val="0"/>
        </c:dLbls>
        <c:gapWidth val="150"/>
        <c:axId val="111500800"/>
        <c:axId val="64298304"/>
      </c:barChart>
      <c:lineChart>
        <c:grouping val="standard"/>
        <c:varyColors val="0"/>
        <c:ser>
          <c:idx val="1"/>
          <c:order val="1"/>
          <c:tx>
            <c:strRef>
              <c:f>'Data Blank'!$S$3</c:f>
              <c:strCache>
                <c:ptCount val="1"/>
                <c:pt idx="0">
                  <c:v>Avg</c:v>
                </c:pt>
              </c:strCache>
            </c:strRef>
          </c:tx>
          <c:marker>
            <c:symbol val="none"/>
          </c:marker>
          <c:val>
            <c:numRef>
              <c:f>'Data Blank'!$S$4:$S$14</c:f>
              <c:numCache>
                <c:formatCode>General</c:formatCode>
                <c:ptCount val="11"/>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48AA-44C1-AA83-0EFB7F96CDF9}"/>
            </c:ext>
          </c:extLst>
        </c:ser>
        <c:dLbls>
          <c:showLegendKey val="0"/>
          <c:showVal val="0"/>
          <c:showCatName val="0"/>
          <c:showSerName val="0"/>
          <c:showPercent val="0"/>
          <c:showBubbleSize val="0"/>
        </c:dLbls>
        <c:marker val="1"/>
        <c:smooth val="0"/>
        <c:axId val="111882752"/>
        <c:axId val="84574208"/>
      </c:lineChart>
      <c:catAx>
        <c:axId val="111500800"/>
        <c:scaling>
          <c:orientation val="minMax"/>
        </c:scaling>
        <c:delete val="0"/>
        <c:axPos val="b"/>
        <c:majorTickMark val="none"/>
        <c:minorTickMark val="none"/>
        <c:tickLblPos val="nextTo"/>
        <c:crossAx val="64298304"/>
        <c:crosses val="autoZero"/>
        <c:auto val="1"/>
        <c:lblAlgn val="ctr"/>
        <c:lblOffset val="100"/>
        <c:noMultiLvlLbl val="0"/>
      </c:catAx>
      <c:valAx>
        <c:axId val="64298304"/>
        <c:scaling>
          <c:orientation val="minMax"/>
        </c:scaling>
        <c:delete val="0"/>
        <c:axPos val="l"/>
        <c:majorGridlines/>
        <c:numFmt formatCode="General" sourceLinked="1"/>
        <c:majorTickMark val="none"/>
        <c:minorTickMark val="none"/>
        <c:tickLblPos val="nextTo"/>
        <c:crossAx val="111500800"/>
        <c:crosses val="autoZero"/>
        <c:crossBetween val="between"/>
      </c:valAx>
      <c:valAx>
        <c:axId val="84574208"/>
        <c:scaling>
          <c:orientation val="minMax"/>
          <c:max val="18"/>
        </c:scaling>
        <c:delete val="0"/>
        <c:axPos val="r"/>
        <c:numFmt formatCode="General" sourceLinked="1"/>
        <c:majorTickMark val="out"/>
        <c:minorTickMark val="none"/>
        <c:tickLblPos val="nextTo"/>
        <c:crossAx val="111882752"/>
        <c:crosses val="max"/>
        <c:crossBetween val="between"/>
      </c:valAx>
      <c:catAx>
        <c:axId val="111882752"/>
        <c:scaling>
          <c:orientation val="minMax"/>
        </c:scaling>
        <c:delete val="1"/>
        <c:axPos val="b"/>
        <c:majorTickMark val="out"/>
        <c:minorTickMark val="none"/>
        <c:tickLblPos val="nextTo"/>
        <c:crossAx val="84574208"/>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Time to Fold T-shirt</a:t>
            </a:r>
            <a:r>
              <a:rPr lang="en-GB" baseline="0"/>
              <a:t> (seconds)</a:t>
            </a:r>
            <a:endParaRPr lang="en-GB"/>
          </a:p>
        </c:rich>
      </c:tx>
      <c:overlay val="0"/>
    </c:title>
    <c:autoTitleDeleted val="0"/>
    <c:plotArea>
      <c:layout/>
      <c:barChart>
        <c:barDir val="col"/>
        <c:grouping val="clustered"/>
        <c:varyColors val="0"/>
        <c:ser>
          <c:idx val="0"/>
          <c:order val="0"/>
          <c:tx>
            <c:strRef>
              <c:f>'Data Example'!$R$3</c:f>
              <c:strCache>
                <c:ptCount val="1"/>
                <c:pt idx="0">
                  <c:v>Time</c:v>
                </c:pt>
              </c:strCache>
            </c:strRef>
          </c:tx>
          <c:invertIfNegative val="0"/>
          <c:val>
            <c:numRef>
              <c:f>'Data Example'!$R$4:$R$13</c:f>
              <c:numCache>
                <c:formatCode>General</c:formatCode>
                <c:ptCount val="10"/>
                <c:pt idx="0">
                  <c:v>16</c:v>
                </c:pt>
                <c:pt idx="1">
                  <c:v>14</c:v>
                </c:pt>
                <c:pt idx="2">
                  <c:v>13</c:v>
                </c:pt>
                <c:pt idx="3">
                  <c:v>13</c:v>
                </c:pt>
                <c:pt idx="4">
                  <c:v>11</c:v>
                </c:pt>
                <c:pt idx="5">
                  <c:v>14</c:v>
                </c:pt>
                <c:pt idx="6">
                  <c:v>15</c:v>
                </c:pt>
                <c:pt idx="7">
                  <c:v>14</c:v>
                </c:pt>
                <c:pt idx="8">
                  <c:v>16</c:v>
                </c:pt>
                <c:pt idx="9">
                  <c:v>14</c:v>
                </c:pt>
              </c:numCache>
            </c:numRef>
          </c:val>
          <c:extLst>
            <c:ext xmlns:c16="http://schemas.microsoft.com/office/drawing/2014/chart" uri="{C3380CC4-5D6E-409C-BE32-E72D297353CC}">
              <c16:uniqueId val="{00000000-9B2F-409A-8467-6AF7F1C13A40}"/>
            </c:ext>
          </c:extLst>
        </c:ser>
        <c:dLbls>
          <c:showLegendKey val="0"/>
          <c:showVal val="0"/>
          <c:showCatName val="0"/>
          <c:showSerName val="0"/>
          <c:showPercent val="0"/>
          <c:showBubbleSize val="0"/>
        </c:dLbls>
        <c:gapWidth val="150"/>
        <c:axId val="111314944"/>
        <c:axId val="83780736"/>
      </c:barChart>
      <c:lineChart>
        <c:grouping val="standard"/>
        <c:varyColors val="0"/>
        <c:ser>
          <c:idx val="1"/>
          <c:order val="1"/>
          <c:tx>
            <c:strRef>
              <c:f>'Data Example'!$S$3</c:f>
              <c:strCache>
                <c:ptCount val="1"/>
                <c:pt idx="0">
                  <c:v>Avg</c:v>
                </c:pt>
              </c:strCache>
            </c:strRef>
          </c:tx>
          <c:marker>
            <c:symbol val="none"/>
          </c:marker>
          <c:val>
            <c:numRef>
              <c:f>'Data Example'!$S$4:$S$13</c:f>
              <c:numCache>
                <c:formatCode>General</c:formatCode>
                <c:ptCount val="10"/>
                <c:pt idx="0">
                  <c:v>14</c:v>
                </c:pt>
                <c:pt idx="1">
                  <c:v>14</c:v>
                </c:pt>
                <c:pt idx="2">
                  <c:v>14</c:v>
                </c:pt>
                <c:pt idx="3">
                  <c:v>14</c:v>
                </c:pt>
                <c:pt idx="4">
                  <c:v>14</c:v>
                </c:pt>
                <c:pt idx="5">
                  <c:v>14</c:v>
                </c:pt>
                <c:pt idx="6">
                  <c:v>14</c:v>
                </c:pt>
                <c:pt idx="7">
                  <c:v>14</c:v>
                </c:pt>
                <c:pt idx="8">
                  <c:v>14</c:v>
                </c:pt>
                <c:pt idx="9">
                  <c:v>14</c:v>
                </c:pt>
              </c:numCache>
            </c:numRef>
          </c:val>
          <c:smooth val="0"/>
          <c:extLst>
            <c:ext xmlns:c16="http://schemas.microsoft.com/office/drawing/2014/chart" uri="{C3380CC4-5D6E-409C-BE32-E72D297353CC}">
              <c16:uniqueId val="{00000001-9B2F-409A-8467-6AF7F1C13A40}"/>
            </c:ext>
          </c:extLst>
        </c:ser>
        <c:dLbls>
          <c:showLegendKey val="0"/>
          <c:showVal val="0"/>
          <c:showCatName val="0"/>
          <c:showSerName val="0"/>
          <c:showPercent val="0"/>
          <c:showBubbleSize val="0"/>
        </c:dLbls>
        <c:marker val="1"/>
        <c:smooth val="0"/>
        <c:axId val="111314944"/>
        <c:axId val="83780736"/>
      </c:lineChart>
      <c:catAx>
        <c:axId val="111314944"/>
        <c:scaling>
          <c:orientation val="minMax"/>
        </c:scaling>
        <c:delete val="0"/>
        <c:axPos val="b"/>
        <c:majorTickMark val="none"/>
        <c:minorTickMark val="none"/>
        <c:tickLblPos val="nextTo"/>
        <c:crossAx val="83780736"/>
        <c:crosses val="autoZero"/>
        <c:auto val="1"/>
        <c:lblAlgn val="ctr"/>
        <c:lblOffset val="100"/>
        <c:noMultiLvlLbl val="0"/>
      </c:catAx>
      <c:valAx>
        <c:axId val="83780736"/>
        <c:scaling>
          <c:orientation val="minMax"/>
        </c:scaling>
        <c:delete val="0"/>
        <c:axPos val="l"/>
        <c:majorGridlines/>
        <c:numFmt formatCode="General" sourceLinked="1"/>
        <c:majorTickMark val="none"/>
        <c:minorTickMark val="none"/>
        <c:tickLblPos val="nextTo"/>
        <c:crossAx val="1113149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Prioritisation Matrix</a:t>
            </a:r>
          </a:p>
        </c:rich>
      </c:tx>
      <c:overlay val="0"/>
    </c:title>
    <c:autoTitleDeleted val="0"/>
    <c:plotArea>
      <c:layout/>
      <c:scatterChart>
        <c:scatterStyle val="lineMarker"/>
        <c:varyColors val="0"/>
        <c:ser>
          <c:idx val="0"/>
          <c:order val="0"/>
          <c:tx>
            <c:strRef>
              <c:f>Matrix!$L$3</c:f>
              <c:strCache>
                <c:ptCount val="1"/>
                <c:pt idx="0">
                  <c:v>Benefit</c:v>
                </c:pt>
              </c:strCache>
            </c:strRef>
          </c:tx>
          <c:spPr>
            <a:ln w="28575">
              <a:noFill/>
            </a:ln>
          </c:spPr>
          <c:xVal>
            <c:numRef>
              <c:f>Matrix!$K$4:$K$21</c:f>
              <c:numCache>
                <c:formatCode>General</c:formatCode>
                <c:ptCount val="18"/>
                <c:pt idx="0">
                  <c:v>5</c:v>
                </c:pt>
                <c:pt idx="1">
                  <c:v>4</c:v>
                </c:pt>
                <c:pt idx="2">
                  <c:v>9</c:v>
                </c:pt>
                <c:pt idx="3">
                  <c:v>6</c:v>
                </c:pt>
                <c:pt idx="4">
                  <c:v>7</c:v>
                </c:pt>
                <c:pt idx="5">
                  <c:v>1</c:v>
                </c:pt>
                <c:pt idx="6">
                  <c:v>5</c:v>
                </c:pt>
                <c:pt idx="7">
                  <c:v>5</c:v>
                </c:pt>
                <c:pt idx="8">
                  <c:v>3</c:v>
                </c:pt>
                <c:pt idx="9">
                  <c:v>4</c:v>
                </c:pt>
                <c:pt idx="10">
                  <c:v>4</c:v>
                </c:pt>
                <c:pt idx="11">
                  <c:v>3</c:v>
                </c:pt>
                <c:pt idx="12">
                  <c:v>5</c:v>
                </c:pt>
                <c:pt idx="13">
                  <c:v>4</c:v>
                </c:pt>
                <c:pt idx="14">
                  <c:v>5</c:v>
                </c:pt>
                <c:pt idx="15">
                  <c:v>5</c:v>
                </c:pt>
                <c:pt idx="16">
                  <c:v>3.5</c:v>
                </c:pt>
                <c:pt idx="17">
                  <c:v>7</c:v>
                </c:pt>
              </c:numCache>
            </c:numRef>
          </c:xVal>
          <c:yVal>
            <c:numRef>
              <c:f>Matrix!$L$4:$L$21</c:f>
              <c:numCache>
                <c:formatCode>General</c:formatCode>
                <c:ptCount val="18"/>
                <c:pt idx="0">
                  <c:v>8</c:v>
                </c:pt>
                <c:pt idx="1">
                  <c:v>2</c:v>
                </c:pt>
                <c:pt idx="2">
                  <c:v>2</c:v>
                </c:pt>
                <c:pt idx="3">
                  <c:v>1</c:v>
                </c:pt>
                <c:pt idx="4">
                  <c:v>2</c:v>
                </c:pt>
                <c:pt idx="5">
                  <c:v>1</c:v>
                </c:pt>
                <c:pt idx="6">
                  <c:v>6</c:v>
                </c:pt>
                <c:pt idx="7">
                  <c:v>5</c:v>
                </c:pt>
                <c:pt idx="8">
                  <c:v>2</c:v>
                </c:pt>
                <c:pt idx="9">
                  <c:v>4</c:v>
                </c:pt>
                <c:pt idx="10">
                  <c:v>4</c:v>
                </c:pt>
                <c:pt idx="11">
                  <c:v>4</c:v>
                </c:pt>
                <c:pt idx="12">
                  <c:v>1</c:v>
                </c:pt>
                <c:pt idx="13">
                  <c:v>7</c:v>
                </c:pt>
                <c:pt idx="14">
                  <c:v>8</c:v>
                </c:pt>
                <c:pt idx="15">
                  <c:v>7.5</c:v>
                </c:pt>
                <c:pt idx="16">
                  <c:v>7</c:v>
                </c:pt>
                <c:pt idx="17">
                  <c:v>8</c:v>
                </c:pt>
              </c:numCache>
            </c:numRef>
          </c:yVal>
          <c:smooth val="0"/>
          <c:extLst>
            <c:ext xmlns:c16="http://schemas.microsoft.com/office/drawing/2014/chart" uri="{C3380CC4-5D6E-409C-BE32-E72D297353CC}">
              <c16:uniqueId val="{00000000-24EA-46D1-A01C-57B047CAF6B3}"/>
            </c:ext>
          </c:extLst>
        </c:ser>
        <c:dLbls>
          <c:showLegendKey val="0"/>
          <c:showVal val="0"/>
          <c:showCatName val="0"/>
          <c:showSerName val="0"/>
          <c:showPercent val="0"/>
          <c:showBubbleSize val="0"/>
        </c:dLbls>
        <c:axId val="83783040"/>
        <c:axId val="83783616"/>
      </c:scatterChart>
      <c:valAx>
        <c:axId val="83783040"/>
        <c:scaling>
          <c:orientation val="minMax"/>
          <c:max val="10"/>
        </c:scaling>
        <c:delete val="0"/>
        <c:axPos val="b"/>
        <c:numFmt formatCode="General" sourceLinked="1"/>
        <c:majorTickMark val="out"/>
        <c:minorTickMark val="none"/>
        <c:tickLblPos val="nextTo"/>
        <c:crossAx val="83783616"/>
        <c:crosses val="autoZero"/>
        <c:crossBetween val="midCat"/>
        <c:majorUnit val="1"/>
      </c:valAx>
      <c:valAx>
        <c:axId val="83783616"/>
        <c:scaling>
          <c:orientation val="minMax"/>
          <c:max val="10"/>
        </c:scaling>
        <c:delete val="0"/>
        <c:axPos val="l"/>
        <c:majorGridlines/>
        <c:numFmt formatCode="General" sourceLinked="1"/>
        <c:majorTickMark val="out"/>
        <c:minorTickMark val="none"/>
        <c:tickLblPos val="nextTo"/>
        <c:crossAx val="83783040"/>
        <c:crosses val="autoZero"/>
        <c:crossBetween val="midCat"/>
        <c:majorUnit val="1"/>
      </c:valAx>
      <c:spPr>
        <a:noFill/>
      </c:spPr>
    </c:plotArea>
    <c:plotVisOnly val="1"/>
    <c:dispBlanksAs val="gap"/>
    <c:showDLblsOverMax val="0"/>
  </c:chart>
  <c:spPr>
    <a:solidFill>
      <a:schemeClr val="bg1">
        <a:alpha val="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Confirm!$B$3</c:f>
              <c:strCache>
                <c:ptCount val="1"/>
                <c:pt idx="0">
                  <c:v>Before</c:v>
                </c:pt>
              </c:strCache>
            </c:strRef>
          </c:tx>
          <c:invertIfNegative val="0"/>
          <c:val>
            <c:numRef>
              <c:f>Confirm!$C$3:$V$3</c:f>
              <c:numCache>
                <c:formatCode>General</c:formatCode>
                <c:ptCount val="20"/>
                <c:pt idx="0">
                  <c:v>16</c:v>
                </c:pt>
                <c:pt idx="1">
                  <c:v>14</c:v>
                </c:pt>
                <c:pt idx="2">
                  <c:v>13</c:v>
                </c:pt>
                <c:pt idx="3">
                  <c:v>13</c:v>
                </c:pt>
                <c:pt idx="4">
                  <c:v>11</c:v>
                </c:pt>
                <c:pt idx="5">
                  <c:v>14</c:v>
                </c:pt>
                <c:pt idx="6">
                  <c:v>15</c:v>
                </c:pt>
                <c:pt idx="7">
                  <c:v>14</c:v>
                </c:pt>
                <c:pt idx="8">
                  <c:v>16</c:v>
                </c:pt>
                <c:pt idx="9">
                  <c:v>14</c:v>
                </c:pt>
              </c:numCache>
            </c:numRef>
          </c:val>
          <c:extLst>
            <c:ext xmlns:c16="http://schemas.microsoft.com/office/drawing/2014/chart" uri="{C3380CC4-5D6E-409C-BE32-E72D297353CC}">
              <c16:uniqueId val="{00000000-FEA8-4E26-9864-E525C4A746E3}"/>
            </c:ext>
          </c:extLst>
        </c:ser>
        <c:dLbls>
          <c:showLegendKey val="0"/>
          <c:showVal val="0"/>
          <c:showCatName val="0"/>
          <c:showSerName val="0"/>
          <c:showPercent val="0"/>
          <c:showBubbleSize val="0"/>
        </c:dLbls>
        <c:gapWidth val="150"/>
        <c:axId val="60740608"/>
        <c:axId val="134514944"/>
      </c:barChart>
      <c:lineChart>
        <c:grouping val="standard"/>
        <c:varyColors val="0"/>
        <c:ser>
          <c:idx val="1"/>
          <c:order val="1"/>
          <c:tx>
            <c:strRef>
              <c:f>Confirm!$B$4</c:f>
              <c:strCache>
                <c:ptCount val="1"/>
                <c:pt idx="0">
                  <c:v>Average</c:v>
                </c:pt>
              </c:strCache>
            </c:strRef>
          </c:tx>
          <c:marker>
            <c:symbol val="none"/>
          </c:marker>
          <c:val>
            <c:numRef>
              <c:f>Confirm!$C$4:$V$4</c:f>
              <c:numCache>
                <c:formatCode>General</c:formatCode>
                <c:ptCount val="20"/>
                <c:pt idx="0">
                  <c:v>14</c:v>
                </c:pt>
                <c:pt idx="1">
                  <c:v>14</c:v>
                </c:pt>
                <c:pt idx="2">
                  <c:v>14</c:v>
                </c:pt>
                <c:pt idx="3">
                  <c:v>14</c:v>
                </c:pt>
                <c:pt idx="4">
                  <c:v>14</c:v>
                </c:pt>
                <c:pt idx="5">
                  <c:v>14</c:v>
                </c:pt>
                <c:pt idx="6">
                  <c:v>14</c:v>
                </c:pt>
                <c:pt idx="7">
                  <c:v>14</c:v>
                </c:pt>
                <c:pt idx="8">
                  <c:v>14</c:v>
                </c:pt>
                <c:pt idx="9">
                  <c:v>14</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FEA8-4E26-9864-E525C4A746E3}"/>
            </c:ext>
          </c:extLst>
        </c:ser>
        <c:ser>
          <c:idx val="3"/>
          <c:order val="2"/>
          <c:tx>
            <c:strRef>
              <c:f>Confirm!#REF!</c:f>
              <c:strCache>
                <c:ptCount val="1"/>
                <c:pt idx="0">
                  <c:v>#REF!</c:v>
                </c:pt>
              </c:strCache>
            </c:strRef>
          </c:tx>
          <c:marker>
            <c:symbol val="none"/>
          </c:marker>
          <c:val>
            <c:numRef>
              <c:f>Confirm!#REF!</c:f>
              <c:numCache>
                <c:formatCode>General</c:formatCode>
                <c:ptCount val="1"/>
                <c:pt idx="0">
                  <c:v>1</c:v>
                </c:pt>
              </c:numCache>
            </c:numRef>
          </c:val>
          <c:smooth val="0"/>
          <c:extLst>
            <c:ext xmlns:c16="http://schemas.microsoft.com/office/drawing/2014/chart" uri="{C3380CC4-5D6E-409C-BE32-E72D297353CC}">
              <c16:uniqueId val="{00000002-FEA8-4E26-9864-E525C4A746E3}"/>
            </c:ext>
          </c:extLst>
        </c:ser>
        <c:dLbls>
          <c:showLegendKey val="0"/>
          <c:showVal val="0"/>
          <c:showCatName val="0"/>
          <c:showSerName val="0"/>
          <c:showPercent val="0"/>
          <c:showBubbleSize val="0"/>
        </c:dLbls>
        <c:marker val="1"/>
        <c:smooth val="0"/>
        <c:axId val="60740608"/>
        <c:axId val="134514944"/>
      </c:lineChart>
      <c:catAx>
        <c:axId val="60740608"/>
        <c:scaling>
          <c:orientation val="minMax"/>
        </c:scaling>
        <c:delete val="0"/>
        <c:axPos val="b"/>
        <c:majorTickMark val="out"/>
        <c:minorTickMark val="none"/>
        <c:tickLblPos val="nextTo"/>
        <c:crossAx val="134514944"/>
        <c:crosses val="autoZero"/>
        <c:auto val="1"/>
        <c:lblAlgn val="ctr"/>
        <c:lblOffset val="100"/>
        <c:noMultiLvlLbl val="0"/>
      </c:catAx>
      <c:valAx>
        <c:axId val="134514944"/>
        <c:scaling>
          <c:orientation val="minMax"/>
        </c:scaling>
        <c:delete val="0"/>
        <c:axPos val="l"/>
        <c:majorGridlines/>
        <c:numFmt formatCode="General" sourceLinked="1"/>
        <c:majorTickMark val="out"/>
        <c:minorTickMark val="none"/>
        <c:tickLblPos val="nextTo"/>
        <c:crossAx val="60740608"/>
        <c:crosses val="autoZero"/>
        <c:crossBetween val="between"/>
      </c:valAx>
    </c:plotArea>
    <c:legend>
      <c:legendPos val="r"/>
      <c:legendEntry>
        <c:idx val="2"/>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142875</xdr:rowOff>
    </xdr:from>
    <xdr:to>
      <xdr:col>24</xdr:col>
      <xdr:colOff>606215</xdr:colOff>
      <xdr:row>47</xdr:row>
      <xdr:rowOff>71437</xdr:rowOff>
    </xdr:to>
    <xdr:pic>
      <xdr:nvPicPr>
        <xdr:cNvPr id="3" name="Picture 2"/>
        <xdr:cNvPicPr>
          <a:picLocks noChangeAspect="1"/>
        </xdr:cNvPicPr>
      </xdr:nvPicPr>
      <xdr:blipFill>
        <a:blip xmlns:r="http://schemas.openxmlformats.org/officeDocument/2006/relationships" r:embed="rId1"/>
        <a:stretch>
          <a:fillRect/>
        </a:stretch>
      </xdr:blipFill>
      <xdr:spPr>
        <a:xfrm>
          <a:off x="47625" y="142875"/>
          <a:ext cx="15417590" cy="88820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4</xdr:col>
      <xdr:colOff>0</xdr:colOff>
      <xdr:row>8</xdr:row>
      <xdr:rowOff>180975</xdr:rowOff>
    </xdr:to>
    <xdr:sp macro="" textlink="">
      <xdr:nvSpPr>
        <xdr:cNvPr id="3" name="Rectangle 2"/>
        <xdr:cNvSpPr/>
      </xdr:nvSpPr>
      <xdr:spPr>
        <a:xfrm>
          <a:off x="381000" y="571500"/>
          <a:ext cx="1821656"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Statement</a:t>
          </a:r>
        </a:p>
      </xdr:txBody>
    </xdr:sp>
    <xdr:clientData/>
  </xdr:twoCellAnchor>
  <xdr:twoCellAnchor>
    <xdr:from>
      <xdr:col>5</xdr:col>
      <xdr:colOff>21167</xdr:colOff>
      <xdr:row>7</xdr:row>
      <xdr:rowOff>0</xdr:rowOff>
    </xdr:from>
    <xdr:to>
      <xdr:col>8</xdr:col>
      <xdr:colOff>21167</xdr:colOff>
      <xdr:row>12</xdr:row>
      <xdr:rowOff>180975</xdr:rowOff>
    </xdr:to>
    <xdr:sp macro="" textlink="">
      <xdr:nvSpPr>
        <xdr:cNvPr id="12" name="Rectangle 11"/>
        <xdr:cNvSpPr/>
      </xdr:nvSpPr>
      <xdr:spPr>
        <a:xfrm>
          <a:off x="2624667" y="1143000"/>
          <a:ext cx="18415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Answer</a:t>
          </a:r>
        </a:p>
      </xdr:txBody>
    </xdr:sp>
    <xdr:clientData/>
  </xdr:twoCellAnchor>
  <xdr:twoCellAnchor>
    <xdr:from>
      <xdr:col>9</xdr:col>
      <xdr:colOff>0</xdr:colOff>
      <xdr:row>11</xdr:row>
      <xdr:rowOff>21168</xdr:rowOff>
    </xdr:from>
    <xdr:to>
      <xdr:col>12</xdr:col>
      <xdr:colOff>0</xdr:colOff>
      <xdr:row>17</xdr:row>
      <xdr:rowOff>11643</xdr:rowOff>
    </xdr:to>
    <xdr:sp macro="" textlink="">
      <xdr:nvSpPr>
        <xdr:cNvPr id="13" name="Rectangle 12"/>
        <xdr:cNvSpPr/>
      </xdr:nvSpPr>
      <xdr:spPr>
        <a:xfrm>
          <a:off x="4826000" y="1926168"/>
          <a:ext cx="18415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Answer</a:t>
          </a:r>
        </a:p>
      </xdr:txBody>
    </xdr:sp>
    <xdr:clientData/>
  </xdr:twoCellAnchor>
  <xdr:twoCellAnchor>
    <xdr:from>
      <xdr:col>13</xdr:col>
      <xdr:colOff>25401</xdr:colOff>
      <xdr:row>15</xdr:row>
      <xdr:rowOff>4233</xdr:rowOff>
    </xdr:from>
    <xdr:to>
      <xdr:col>16</xdr:col>
      <xdr:colOff>25401</xdr:colOff>
      <xdr:row>20</xdr:row>
      <xdr:rowOff>185208</xdr:rowOff>
    </xdr:to>
    <xdr:sp macro="" textlink="">
      <xdr:nvSpPr>
        <xdr:cNvPr id="14" name="Rectangle 13"/>
        <xdr:cNvSpPr/>
      </xdr:nvSpPr>
      <xdr:spPr>
        <a:xfrm>
          <a:off x="7073901" y="2671233"/>
          <a:ext cx="18415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Answer</a:t>
          </a:r>
        </a:p>
      </xdr:txBody>
    </xdr:sp>
    <xdr:clientData/>
  </xdr:twoCellAnchor>
  <xdr:twoCellAnchor>
    <xdr:from>
      <xdr:col>17</xdr:col>
      <xdr:colOff>10583</xdr:colOff>
      <xdr:row>18</xdr:row>
      <xdr:rowOff>190498</xdr:rowOff>
    </xdr:from>
    <xdr:to>
      <xdr:col>20</xdr:col>
      <xdr:colOff>10583</xdr:colOff>
      <xdr:row>24</xdr:row>
      <xdr:rowOff>180973</xdr:rowOff>
    </xdr:to>
    <xdr:sp macro="" textlink="">
      <xdr:nvSpPr>
        <xdr:cNvPr id="15" name="Rectangle 14"/>
        <xdr:cNvSpPr/>
      </xdr:nvSpPr>
      <xdr:spPr>
        <a:xfrm>
          <a:off x="9281583" y="3428998"/>
          <a:ext cx="1841500" cy="1133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Answer</a:t>
          </a:r>
        </a:p>
      </xdr:txBody>
    </xdr:sp>
    <xdr:clientData/>
  </xdr:twoCellAnchor>
  <xdr:twoCellAnchor>
    <xdr:from>
      <xdr:col>21</xdr:col>
      <xdr:colOff>21167</xdr:colOff>
      <xdr:row>23</xdr:row>
      <xdr:rowOff>10584</xdr:rowOff>
    </xdr:from>
    <xdr:to>
      <xdr:col>24</xdr:col>
      <xdr:colOff>21167</xdr:colOff>
      <xdr:row>29</xdr:row>
      <xdr:rowOff>1059</xdr:rowOff>
    </xdr:to>
    <xdr:sp macro="" textlink="">
      <xdr:nvSpPr>
        <xdr:cNvPr id="17" name="Rectangle 16"/>
        <xdr:cNvSpPr/>
      </xdr:nvSpPr>
      <xdr:spPr>
        <a:xfrm>
          <a:off x="11514667" y="4201584"/>
          <a:ext cx="1841500" cy="1133475"/>
        </a:xfrm>
        <a:prstGeom prst="rect">
          <a:avLst/>
        </a:prstGeom>
        <a:ln w="508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chemeClr val="bg1"/>
              </a:solidFill>
            </a:rPr>
            <a:t>Answer</a:t>
          </a:r>
        </a:p>
      </xdr:txBody>
    </xdr:sp>
    <xdr:clientData/>
  </xdr:twoCellAnchor>
  <xdr:twoCellAnchor>
    <xdr:from>
      <xdr:col>2</xdr:col>
      <xdr:colOff>306917</xdr:colOff>
      <xdr:row>8</xdr:row>
      <xdr:rowOff>180974</xdr:rowOff>
    </xdr:from>
    <xdr:to>
      <xdr:col>5</xdr:col>
      <xdr:colOff>21167</xdr:colOff>
      <xdr:row>9</xdr:row>
      <xdr:rowOff>185737</xdr:rowOff>
    </xdr:to>
    <xdr:cxnSp macro="">
      <xdr:nvCxnSpPr>
        <xdr:cNvPr id="19" name="Elbow Connector 18"/>
        <xdr:cNvCxnSpPr>
          <a:stCxn id="3" idx="2"/>
          <a:endCxn id="12" idx="1"/>
        </xdr:cNvCxnSpPr>
      </xdr:nvCxnSpPr>
      <xdr:spPr>
        <a:xfrm rot="16200000" flipH="1">
          <a:off x="1865577" y="950647"/>
          <a:ext cx="195263" cy="1322917"/>
        </a:xfrm>
        <a:prstGeom prst="bentConnector2">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13</xdr:row>
      <xdr:rowOff>0</xdr:rowOff>
    </xdr:from>
    <xdr:to>
      <xdr:col>9</xdr:col>
      <xdr:colOff>0</xdr:colOff>
      <xdr:row>14</xdr:row>
      <xdr:rowOff>4763</xdr:rowOff>
    </xdr:to>
    <xdr:cxnSp macro="">
      <xdr:nvCxnSpPr>
        <xdr:cNvPr id="20" name="Elbow Connector 19"/>
        <xdr:cNvCxnSpPr/>
      </xdr:nvCxnSpPr>
      <xdr:spPr>
        <a:xfrm rot="16200000" flipH="1">
          <a:off x="4066910" y="1722173"/>
          <a:ext cx="195263" cy="1322917"/>
        </a:xfrm>
        <a:prstGeom prst="bentConnector2">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296334</xdr:colOff>
      <xdr:row>17</xdr:row>
      <xdr:rowOff>10584</xdr:rowOff>
    </xdr:from>
    <xdr:to>
      <xdr:col>13</xdr:col>
      <xdr:colOff>10584</xdr:colOff>
      <xdr:row>18</xdr:row>
      <xdr:rowOff>15347</xdr:rowOff>
    </xdr:to>
    <xdr:cxnSp macro="">
      <xdr:nvCxnSpPr>
        <xdr:cNvPr id="21" name="Elbow Connector 20"/>
        <xdr:cNvCxnSpPr/>
      </xdr:nvCxnSpPr>
      <xdr:spPr>
        <a:xfrm rot="16200000" flipH="1">
          <a:off x="6299994" y="2494757"/>
          <a:ext cx="195263" cy="1322917"/>
        </a:xfrm>
        <a:prstGeom prst="bentConnector2">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264584</xdr:colOff>
      <xdr:row>20</xdr:row>
      <xdr:rowOff>179916</xdr:rowOff>
    </xdr:from>
    <xdr:to>
      <xdr:col>16</xdr:col>
      <xdr:colOff>359834</xdr:colOff>
      <xdr:row>21</xdr:row>
      <xdr:rowOff>184679</xdr:rowOff>
    </xdr:to>
    <xdr:cxnSp macro="">
      <xdr:nvCxnSpPr>
        <xdr:cNvPr id="22" name="Elbow Connector 21"/>
        <xdr:cNvCxnSpPr/>
      </xdr:nvCxnSpPr>
      <xdr:spPr>
        <a:xfrm rot="16200000" flipH="1">
          <a:off x="8490744" y="3235589"/>
          <a:ext cx="195263" cy="1322917"/>
        </a:xfrm>
        <a:prstGeom prst="bentConnector2">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264584</xdr:colOff>
      <xdr:row>24</xdr:row>
      <xdr:rowOff>179916</xdr:rowOff>
    </xdr:from>
    <xdr:to>
      <xdr:col>20</xdr:col>
      <xdr:colOff>359834</xdr:colOff>
      <xdr:row>25</xdr:row>
      <xdr:rowOff>184679</xdr:rowOff>
    </xdr:to>
    <xdr:cxnSp macro="">
      <xdr:nvCxnSpPr>
        <xdr:cNvPr id="23" name="Elbow Connector 22"/>
        <xdr:cNvCxnSpPr/>
      </xdr:nvCxnSpPr>
      <xdr:spPr>
        <a:xfrm rot="16200000" flipH="1">
          <a:off x="10713244" y="3997589"/>
          <a:ext cx="195263" cy="1322917"/>
        </a:xfrm>
        <a:prstGeom prst="bentConnector2">
          <a:avLst/>
        </a:prstGeom>
        <a:ln w="381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338004</xdr:colOff>
      <xdr:row>18</xdr:row>
      <xdr:rowOff>190498</xdr:rowOff>
    </xdr:from>
    <xdr:to>
      <xdr:col>22</xdr:col>
      <xdr:colOff>348589</xdr:colOff>
      <xdr:row>23</xdr:row>
      <xdr:rowOff>10584</xdr:rowOff>
    </xdr:to>
    <xdr:cxnSp macro="">
      <xdr:nvCxnSpPr>
        <xdr:cNvPr id="29" name="Elbow Connector 28"/>
        <xdr:cNvCxnSpPr/>
      </xdr:nvCxnSpPr>
      <xdr:spPr>
        <a:xfrm rot="16200000" flipV="1">
          <a:off x="10851223" y="2928936"/>
          <a:ext cx="784492" cy="2213241"/>
        </a:xfrm>
        <a:prstGeom prst="bentConnector3">
          <a:avLst>
            <a:gd name="adj1" fmla="val 129140"/>
          </a:avLst>
        </a:prstGeom>
        <a:ln w="254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329011</xdr:colOff>
      <xdr:row>15</xdr:row>
      <xdr:rowOff>4234</xdr:rowOff>
    </xdr:from>
    <xdr:to>
      <xdr:col>18</xdr:col>
      <xdr:colOff>248712</xdr:colOff>
      <xdr:row>18</xdr:row>
      <xdr:rowOff>177274</xdr:rowOff>
    </xdr:to>
    <xdr:cxnSp macro="">
      <xdr:nvCxnSpPr>
        <xdr:cNvPr id="30" name="Elbow Connector 29"/>
        <xdr:cNvCxnSpPr>
          <a:endCxn id="14" idx="0"/>
        </xdr:cNvCxnSpPr>
      </xdr:nvCxnSpPr>
      <xdr:spPr>
        <a:xfrm rot="10800000">
          <a:off x="7925199" y="2873640"/>
          <a:ext cx="2122357" cy="756447"/>
        </a:xfrm>
        <a:prstGeom prst="bentConnector4">
          <a:avLst>
            <a:gd name="adj1" fmla="val -69"/>
            <a:gd name="adj2" fmla="val 130220"/>
          </a:avLst>
        </a:prstGeom>
        <a:ln w="254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303611</xdr:colOff>
      <xdr:row>11</xdr:row>
      <xdr:rowOff>21168</xdr:rowOff>
    </xdr:from>
    <xdr:to>
      <xdr:col>14</xdr:col>
      <xdr:colOff>222521</xdr:colOff>
      <xdr:row>14</xdr:row>
      <xdr:rowOff>162986</xdr:rowOff>
    </xdr:to>
    <xdr:cxnSp macro="">
      <xdr:nvCxnSpPr>
        <xdr:cNvPr id="31" name="Elbow Connector 30"/>
        <xdr:cNvCxnSpPr>
          <a:endCxn id="13" idx="0"/>
        </xdr:cNvCxnSpPr>
      </xdr:nvCxnSpPr>
      <xdr:spPr>
        <a:xfrm rot="10800000">
          <a:off x="5697142" y="2116668"/>
          <a:ext cx="2121567" cy="725224"/>
        </a:xfrm>
        <a:prstGeom prst="bentConnector4">
          <a:avLst>
            <a:gd name="adj1" fmla="val -87"/>
            <a:gd name="adj2" fmla="val 131521"/>
          </a:avLst>
        </a:prstGeom>
        <a:ln w="254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324777</xdr:colOff>
      <xdr:row>7</xdr:row>
      <xdr:rowOff>1</xdr:rowOff>
    </xdr:from>
    <xdr:to>
      <xdr:col>10</xdr:col>
      <xdr:colOff>196327</xdr:colOff>
      <xdr:row>11</xdr:row>
      <xdr:rowOff>5824</xdr:rowOff>
    </xdr:to>
    <xdr:cxnSp macro="">
      <xdr:nvCxnSpPr>
        <xdr:cNvPr id="32" name="Elbow Connector 31"/>
        <xdr:cNvCxnSpPr>
          <a:endCxn id="12" idx="0"/>
        </xdr:cNvCxnSpPr>
      </xdr:nvCxnSpPr>
      <xdr:spPr>
        <a:xfrm rot="10800000">
          <a:off x="3515652" y="1333501"/>
          <a:ext cx="2074206" cy="767823"/>
        </a:xfrm>
        <a:prstGeom prst="bentConnector4">
          <a:avLst>
            <a:gd name="adj1" fmla="val -657"/>
            <a:gd name="adj2" fmla="val 129772"/>
          </a:avLst>
        </a:prstGeom>
        <a:ln w="254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309562</xdr:colOff>
      <xdr:row>2</xdr:row>
      <xdr:rowOff>178594</xdr:rowOff>
    </xdr:from>
    <xdr:to>
      <xdr:col>6</xdr:col>
      <xdr:colOff>181112</xdr:colOff>
      <xdr:row>6</xdr:row>
      <xdr:rowOff>184417</xdr:rowOff>
    </xdr:to>
    <xdr:cxnSp macro="">
      <xdr:nvCxnSpPr>
        <xdr:cNvPr id="41" name="Elbow Connector 40"/>
        <xdr:cNvCxnSpPr/>
      </xdr:nvCxnSpPr>
      <xdr:spPr>
        <a:xfrm rot="10800000">
          <a:off x="1297781" y="559594"/>
          <a:ext cx="2074206" cy="767823"/>
        </a:xfrm>
        <a:prstGeom prst="bentConnector4">
          <a:avLst>
            <a:gd name="adj1" fmla="val -657"/>
            <a:gd name="adj2" fmla="val 129772"/>
          </a:avLst>
        </a:prstGeom>
        <a:ln w="25400">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76199</xdr:colOff>
      <xdr:row>0</xdr:row>
      <xdr:rowOff>85726</xdr:rowOff>
    </xdr:from>
    <xdr:to>
      <xdr:col>14</xdr:col>
      <xdr:colOff>542924</xdr:colOff>
      <xdr:row>24</xdr:row>
      <xdr:rowOff>161925</xdr:rowOff>
    </xdr:to>
    <xdr:pic>
      <xdr:nvPicPr>
        <xdr:cNvPr id="2" name="Picture 1"/>
        <xdr:cNvPicPr>
          <a:picLocks noChangeAspect="1" noChangeArrowheads="1"/>
        </xdr:cNvPicPr>
      </xdr:nvPicPr>
      <xdr:blipFill>
        <a:blip xmlns:r="http://schemas.openxmlformats.org/officeDocument/2006/relationships" r:embed="rId1">
          <a:lum bright="18000" contrast="18000"/>
        </a:blip>
        <a:srcRect/>
        <a:stretch>
          <a:fillRect/>
        </a:stretch>
      </xdr:blipFill>
      <xdr:spPr bwMode="auto">
        <a:xfrm>
          <a:off x="76199" y="85726"/>
          <a:ext cx="9001125" cy="4648199"/>
        </a:xfrm>
        <a:prstGeom prst="rect">
          <a:avLst/>
        </a:prstGeom>
        <a:noFill/>
        <a:ln w="9525">
          <a:solidFill>
            <a:schemeClr val="accent1"/>
          </a:solid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238125</xdr:colOff>
      <xdr:row>5</xdr:row>
      <xdr:rowOff>0</xdr:rowOff>
    </xdr:from>
    <xdr:to>
      <xdr:col>8</xdr:col>
      <xdr:colOff>28575</xdr:colOff>
      <xdr:row>19</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847725" y="952500"/>
          <a:ext cx="4057650" cy="2676525"/>
        </a:xfrm>
        <a:prstGeom prst="rect">
          <a:avLst/>
        </a:prstGeom>
        <a:pattFill prst="pct5">
          <a:fgClr>
            <a:schemeClr val="accent1"/>
          </a:fgClr>
          <a:bgClr>
            <a:schemeClr val="bg1"/>
          </a:bgClr>
        </a:pattFill>
      </xdr:spPr>
    </xdr:pic>
    <xdr:clientData/>
  </xdr:twoCellAnchor>
  <xdr:twoCellAnchor>
    <xdr:from>
      <xdr:col>0</xdr:col>
      <xdr:colOff>533400</xdr:colOff>
      <xdr:row>2</xdr:row>
      <xdr:rowOff>47624</xdr:rowOff>
    </xdr:from>
    <xdr:to>
      <xdr:col>8</xdr:col>
      <xdr:colOff>228600</xdr:colOff>
      <xdr:row>20</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9525</xdr:colOff>
      <xdr:row>5</xdr:row>
      <xdr:rowOff>90487</xdr:rowOff>
    </xdr:from>
    <xdr:to>
      <xdr:col>14</xdr:col>
      <xdr:colOff>9525</xdr:colOff>
      <xdr:row>19</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323850</xdr:colOff>
      <xdr:row>6</xdr:row>
      <xdr:rowOff>95250</xdr:rowOff>
    </xdr:from>
    <xdr:to>
      <xdr:col>19</xdr:col>
      <xdr:colOff>238125</xdr:colOff>
      <xdr:row>9</xdr:row>
      <xdr:rowOff>66675</xdr:rowOff>
    </xdr:to>
    <xdr:sp macro="" textlink="">
      <xdr:nvSpPr>
        <xdr:cNvPr id="5" name="Rounded Rectangular Callout 4"/>
        <xdr:cNvSpPr/>
      </xdr:nvSpPr>
      <xdr:spPr>
        <a:xfrm>
          <a:off x="6115050" y="1276350"/>
          <a:ext cx="1819275" cy="542925"/>
        </a:xfrm>
        <a:prstGeom prst="wedgeRoundRectCallout">
          <a:avLst>
            <a:gd name="adj1" fmla="val -1876"/>
            <a:gd name="adj2" fmla="val -191255"/>
            <a:gd name="adj3" fmla="val 16667"/>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Enter Cycle times of new / improved</a:t>
          </a:r>
          <a:r>
            <a:rPr lang="en-GB" sz="1100" b="1" baseline="0"/>
            <a:t> process</a:t>
          </a: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68035</xdr:colOff>
      <xdr:row>0</xdr:row>
      <xdr:rowOff>47625</xdr:rowOff>
    </xdr:from>
    <xdr:to>
      <xdr:col>5</xdr:col>
      <xdr:colOff>421821</xdr:colOff>
      <xdr:row>4</xdr:row>
      <xdr:rowOff>27214</xdr:rowOff>
    </xdr:to>
    <xdr:sp macro="" textlink="">
      <xdr:nvSpPr>
        <xdr:cNvPr id="4" name="TextBox 3"/>
        <xdr:cNvSpPr txBox="1"/>
      </xdr:nvSpPr>
      <xdr:spPr>
        <a:xfrm>
          <a:off x="680356" y="47625"/>
          <a:ext cx="3415394" cy="71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a:solidFill>
                <a:srgbClr val="0033CC"/>
              </a:solidFill>
              <a:latin typeface="Arial" pitchFamily="34" charset="0"/>
              <a:cs typeface="Arial" pitchFamily="34" charset="0"/>
            </a:rPr>
            <a:t>Ship by Group, not by House</a:t>
          </a:r>
        </a:p>
      </xdr:txBody>
    </xdr:sp>
    <xdr:clientData/>
  </xdr:twoCellAnchor>
  <xdr:twoCellAnchor>
    <xdr:from>
      <xdr:col>8</xdr:col>
      <xdr:colOff>28574</xdr:colOff>
      <xdr:row>0</xdr:row>
      <xdr:rowOff>47626</xdr:rowOff>
    </xdr:from>
    <xdr:to>
      <xdr:col>10</xdr:col>
      <xdr:colOff>561976</xdr:colOff>
      <xdr:row>1</xdr:row>
      <xdr:rowOff>108858</xdr:rowOff>
    </xdr:to>
    <xdr:sp macro="" textlink="">
      <xdr:nvSpPr>
        <xdr:cNvPr id="5" name="TextBox 4"/>
        <xdr:cNvSpPr txBox="1"/>
      </xdr:nvSpPr>
      <xdr:spPr>
        <a:xfrm>
          <a:off x="5514974" y="47626"/>
          <a:ext cx="2362202" cy="2993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a:solidFill>
                <a:srgbClr val="0033CC"/>
              </a:solidFill>
              <a:latin typeface="Arial" pitchFamily="34" charset="0"/>
              <a:cs typeface="Arial" pitchFamily="34" charset="0"/>
            </a:rPr>
            <a:t>MIlton Beckley</a:t>
          </a:r>
        </a:p>
      </xdr:txBody>
    </xdr:sp>
    <xdr:clientData/>
  </xdr:twoCellAnchor>
  <xdr:twoCellAnchor>
    <xdr:from>
      <xdr:col>8</xdr:col>
      <xdr:colOff>17688</xdr:colOff>
      <xdr:row>2</xdr:row>
      <xdr:rowOff>91167</xdr:rowOff>
    </xdr:from>
    <xdr:to>
      <xdr:col>10</xdr:col>
      <xdr:colOff>551090</xdr:colOff>
      <xdr:row>4</xdr:row>
      <xdr:rowOff>54429</xdr:rowOff>
    </xdr:to>
    <xdr:sp macro="" textlink="">
      <xdr:nvSpPr>
        <xdr:cNvPr id="7" name="TextBox 6"/>
        <xdr:cNvSpPr txBox="1"/>
      </xdr:nvSpPr>
      <xdr:spPr>
        <a:xfrm>
          <a:off x="5504088" y="491217"/>
          <a:ext cx="2362202" cy="2871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endParaRPr lang="en-US" sz="1200">
            <a:solidFill>
              <a:srgbClr val="0033CC"/>
            </a:solidFill>
            <a:latin typeface="Arial" pitchFamily="34" charset="0"/>
            <a:cs typeface="Arial" pitchFamily="34" charset="0"/>
          </a:endParaRPr>
        </a:p>
      </xdr:txBody>
    </xdr:sp>
    <xdr:clientData/>
  </xdr:twoCellAnchor>
  <xdr:twoCellAnchor>
    <xdr:from>
      <xdr:col>12</xdr:col>
      <xdr:colOff>126545</xdr:colOff>
      <xdr:row>1</xdr:row>
      <xdr:rowOff>58511</xdr:rowOff>
    </xdr:from>
    <xdr:to>
      <xdr:col>16</xdr:col>
      <xdr:colOff>311604</xdr:colOff>
      <xdr:row>4</xdr:row>
      <xdr:rowOff>127000</xdr:rowOff>
    </xdr:to>
    <xdr:sp macro="" textlink="">
      <xdr:nvSpPr>
        <xdr:cNvPr id="8" name="TextBox 7"/>
        <xdr:cNvSpPr txBox="1"/>
      </xdr:nvSpPr>
      <xdr:spPr>
        <a:xfrm>
          <a:off x="8832395" y="296636"/>
          <a:ext cx="2318659" cy="554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endParaRPr lang="en-US" sz="1200">
            <a:solidFill>
              <a:srgbClr val="0033CC"/>
            </a:solidFill>
            <a:latin typeface="Arial" pitchFamily="34" charset="0"/>
            <a:cs typeface="Arial" pitchFamily="34" charset="0"/>
          </a:endParaRPr>
        </a:p>
      </xdr:txBody>
    </xdr:sp>
    <xdr:clientData/>
  </xdr:twoCellAnchor>
  <xdr:twoCellAnchor>
    <xdr:from>
      <xdr:col>17</xdr:col>
      <xdr:colOff>10584</xdr:colOff>
      <xdr:row>2</xdr:row>
      <xdr:rowOff>1</xdr:rowOff>
    </xdr:from>
    <xdr:to>
      <xdr:col>19</xdr:col>
      <xdr:colOff>349250</xdr:colOff>
      <xdr:row>4</xdr:row>
      <xdr:rowOff>105833</xdr:rowOff>
    </xdr:to>
    <xdr:sp macro="" textlink="">
      <xdr:nvSpPr>
        <xdr:cNvPr id="10" name="TextBox 9"/>
        <xdr:cNvSpPr txBox="1"/>
      </xdr:nvSpPr>
      <xdr:spPr>
        <a:xfrm>
          <a:off x="11231034" y="400051"/>
          <a:ext cx="1100666" cy="429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endParaRPr lang="en-US" sz="1200">
            <a:solidFill>
              <a:srgbClr val="0033CC"/>
            </a:solidFill>
            <a:latin typeface="Arial" pitchFamily="34" charset="0"/>
            <a:cs typeface="Arial" pitchFamily="34" charset="0"/>
          </a:endParaRPr>
        </a:p>
      </xdr:txBody>
    </xdr:sp>
    <xdr:clientData/>
  </xdr:twoCellAnchor>
  <xdr:twoCellAnchor>
    <xdr:from>
      <xdr:col>20</xdr:col>
      <xdr:colOff>0</xdr:colOff>
      <xdr:row>2</xdr:row>
      <xdr:rowOff>0</xdr:rowOff>
    </xdr:from>
    <xdr:to>
      <xdr:col>22</xdr:col>
      <xdr:colOff>338666</xdr:colOff>
      <xdr:row>4</xdr:row>
      <xdr:rowOff>105832</xdr:rowOff>
    </xdr:to>
    <xdr:sp macro="" textlink="">
      <xdr:nvSpPr>
        <xdr:cNvPr id="11" name="TextBox 10"/>
        <xdr:cNvSpPr txBox="1"/>
      </xdr:nvSpPr>
      <xdr:spPr>
        <a:xfrm>
          <a:off x="12363450" y="400050"/>
          <a:ext cx="1100666" cy="429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200" baseline="0">
              <a:solidFill>
                <a:srgbClr val="0033CC"/>
              </a:solidFill>
              <a:latin typeface="Arial" pitchFamily="34" charset="0"/>
              <a:cs typeface="Arial" pitchFamily="34" charset="0"/>
            </a:rPr>
            <a:t>	</a:t>
          </a:r>
          <a:endParaRPr lang="en-US" sz="1200">
            <a:solidFill>
              <a:srgbClr val="0033CC"/>
            </a:solidFill>
            <a:latin typeface="Arial" pitchFamily="34" charset="0"/>
            <a:cs typeface="Arial" pitchFamily="34" charset="0"/>
          </a:endParaRPr>
        </a:p>
      </xdr:txBody>
    </xdr:sp>
    <xdr:clientData/>
  </xdr:twoCellAnchor>
  <xdr:twoCellAnchor>
    <xdr:from>
      <xdr:col>2</xdr:col>
      <xdr:colOff>180974</xdr:colOff>
      <xdr:row>38</xdr:row>
      <xdr:rowOff>47626</xdr:rowOff>
    </xdr:from>
    <xdr:to>
      <xdr:col>5</xdr:col>
      <xdr:colOff>93890</xdr:colOff>
      <xdr:row>39</xdr:row>
      <xdr:rowOff>97972</xdr:rowOff>
    </xdr:to>
    <xdr:sp macro="" textlink="">
      <xdr:nvSpPr>
        <xdr:cNvPr id="20" name="TextBox 19"/>
        <xdr:cNvSpPr txBox="1"/>
      </xdr:nvSpPr>
      <xdr:spPr>
        <a:xfrm>
          <a:off x="1400174" y="10096501"/>
          <a:ext cx="2351316" cy="212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l"/>
          <a:endParaRPr lang="en-US" sz="1200">
            <a:solidFill>
              <a:srgbClr val="0033CC"/>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704850</xdr:colOff>
      <xdr:row>1</xdr:row>
      <xdr:rowOff>228600</xdr:rowOff>
    </xdr:from>
    <xdr:to>
      <xdr:col>11</xdr:col>
      <xdr:colOff>581025</xdr:colOff>
      <xdr:row>8</xdr:row>
      <xdr:rowOff>19050</xdr:rowOff>
    </xdr:to>
    <xdr:pic>
      <xdr:nvPicPr>
        <xdr:cNvPr id="2" name="Picture 1" descr="C:\Users\david.valentine\Pictures\KNPS badge v7 (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56300"/>
        <a:stretch>
          <a:fillRect/>
        </a:stretch>
      </xdr:blipFill>
      <xdr:spPr bwMode="auto">
        <a:xfrm>
          <a:off x="5267325" y="419100"/>
          <a:ext cx="7905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xdr:colOff>
      <xdr:row>2</xdr:row>
      <xdr:rowOff>28575</xdr:rowOff>
    </xdr:from>
    <xdr:to>
      <xdr:col>4</xdr:col>
      <xdr:colOff>590550</xdr:colOff>
      <xdr:row>7</xdr:row>
      <xdr:rowOff>11906</xdr:rowOff>
    </xdr:to>
    <xdr:sp macro="" textlink="">
      <xdr:nvSpPr>
        <xdr:cNvPr id="3" name="Rectangle 2"/>
        <xdr:cNvSpPr/>
      </xdr:nvSpPr>
      <xdr:spPr>
        <a:xfrm>
          <a:off x="1254918" y="409575"/>
          <a:ext cx="1169195" cy="123348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1</a:t>
          </a:r>
        </a:p>
      </xdr:txBody>
    </xdr:sp>
    <xdr:clientData/>
  </xdr:twoCellAnchor>
  <xdr:twoCellAnchor>
    <xdr:from>
      <xdr:col>6</xdr:col>
      <xdr:colOff>28575</xdr:colOff>
      <xdr:row>2</xdr:row>
      <xdr:rowOff>19050</xdr:rowOff>
    </xdr:from>
    <xdr:to>
      <xdr:col>7</xdr:col>
      <xdr:colOff>590551</xdr:colOff>
      <xdr:row>7</xdr:row>
      <xdr:rowOff>23813</xdr:rowOff>
    </xdr:to>
    <xdr:sp macro="" textlink="">
      <xdr:nvSpPr>
        <xdr:cNvPr id="4" name="Rectangle 3"/>
        <xdr:cNvSpPr/>
      </xdr:nvSpPr>
      <xdr:spPr>
        <a:xfrm>
          <a:off x="2778919" y="400050"/>
          <a:ext cx="1169195" cy="1254919"/>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2</a:t>
          </a:r>
        </a:p>
      </xdr:txBody>
    </xdr:sp>
    <xdr:clientData/>
  </xdr:twoCellAnchor>
  <xdr:twoCellAnchor>
    <xdr:from>
      <xdr:col>1</xdr:col>
      <xdr:colOff>11906</xdr:colOff>
      <xdr:row>2</xdr:row>
      <xdr:rowOff>23812</xdr:rowOff>
    </xdr:from>
    <xdr:to>
      <xdr:col>2</xdr:col>
      <xdr:colOff>1</xdr:colOff>
      <xdr:row>6</xdr:row>
      <xdr:rowOff>190500</xdr:rowOff>
    </xdr:to>
    <xdr:sp macro="" textlink="">
      <xdr:nvSpPr>
        <xdr:cNvPr id="5" name="Oval 4"/>
        <xdr:cNvSpPr/>
      </xdr:nvSpPr>
      <xdr:spPr>
        <a:xfrm>
          <a:off x="321469" y="404812"/>
          <a:ext cx="1107282" cy="1166813"/>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rPr>
            <a:t>Start</a:t>
          </a:r>
        </a:p>
      </xdr:txBody>
    </xdr:sp>
    <xdr:clientData/>
  </xdr:twoCellAnchor>
  <xdr:twoCellAnchor>
    <xdr:from>
      <xdr:col>9</xdr:col>
      <xdr:colOff>28575</xdr:colOff>
      <xdr:row>2</xdr:row>
      <xdr:rowOff>28575</xdr:rowOff>
    </xdr:from>
    <xdr:to>
      <xdr:col>10</xdr:col>
      <xdr:colOff>590551</xdr:colOff>
      <xdr:row>7</xdr:row>
      <xdr:rowOff>0</xdr:rowOff>
    </xdr:to>
    <xdr:sp macro="" textlink="">
      <xdr:nvSpPr>
        <xdr:cNvPr id="7" name="Rectangle 6"/>
        <xdr:cNvSpPr/>
      </xdr:nvSpPr>
      <xdr:spPr>
        <a:xfrm>
          <a:off x="4302919" y="409575"/>
          <a:ext cx="1169195" cy="1221581"/>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3</a:t>
          </a:r>
        </a:p>
      </xdr:txBody>
    </xdr:sp>
    <xdr:clientData/>
  </xdr:twoCellAnchor>
  <xdr:twoCellAnchor>
    <xdr:from>
      <xdr:col>12</xdr:col>
      <xdr:colOff>28575</xdr:colOff>
      <xdr:row>2</xdr:row>
      <xdr:rowOff>19050</xdr:rowOff>
    </xdr:from>
    <xdr:to>
      <xdr:col>13</xdr:col>
      <xdr:colOff>590551</xdr:colOff>
      <xdr:row>7</xdr:row>
      <xdr:rowOff>0</xdr:rowOff>
    </xdr:to>
    <xdr:sp macro="" textlink="">
      <xdr:nvSpPr>
        <xdr:cNvPr id="8" name="Rectangle 7"/>
        <xdr:cNvSpPr/>
      </xdr:nvSpPr>
      <xdr:spPr>
        <a:xfrm>
          <a:off x="5826919" y="400050"/>
          <a:ext cx="1169195" cy="1231106"/>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4</a:t>
          </a:r>
        </a:p>
      </xdr:txBody>
    </xdr:sp>
    <xdr:clientData/>
  </xdr:twoCellAnchor>
  <xdr:twoCellAnchor>
    <xdr:from>
      <xdr:col>15</xdr:col>
      <xdr:colOff>19050</xdr:colOff>
      <xdr:row>2</xdr:row>
      <xdr:rowOff>9525</xdr:rowOff>
    </xdr:from>
    <xdr:to>
      <xdr:col>16</xdr:col>
      <xdr:colOff>581026</xdr:colOff>
      <xdr:row>6</xdr:row>
      <xdr:rowOff>226219</xdr:rowOff>
    </xdr:to>
    <xdr:sp macro="" textlink="">
      <xdr:nvSpPr>
        <xdr:cNvPr id="9" name="Rectangle 8"/>
        <xdr:cNvSpPr/>
      </xdr:nvSpPr>
      <xdr:spPr>
        <a:xfrm>
          <a:off x="7341394" y="390525"/>
          <a:ext cx="1169195" cy="1216819"/>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5</a:t>
          </a:r>
        </a:p>
      </xdr:txBody>
    </xdr:sp>
    <xdr:clientData/>
  </xdr:twoCellAnchor>
  <xdr:twoCellAnchor>
    <xdr:from>
      <xdr:col>18</xdr:col>
      <xdr:colOff>19050</xdr:colOff>
      <xdr:row>2</xdr:row>
      <xdr:rowOff>9525</xdr:rowOff>
    </xdr:from>
    <xdr:to>
      <xdr:col>19</xdr:col>
      <xdr:colOff>581026</xdr:colOff>
      <xdr:row>6</xdr:row>
      <xdr:rowOff>226219</xdr:rowOff>
    </xdr:to>
    <xdr:sp macro="" textlink="">
      <xdr:nvSpPr>
        <xdr:cNvPr id="11" name="Rectangle 10"/>
        <xdr:cNvSpPr/>
      </xdr:nvSpPr>
      <xdr:spPr>
        <a:xfrm>
          <a:off x="8865394" y="390525"/>
          <a:ext cx="1169195" cy="1216819"/>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6</a:t>
          </a:r>
        </a:p>
      </xdr:txBody>
    </xdr:sp>
    <xdr:clientData/>
  </xdr:twoCellAnchor>
  <xdr:twoCellAnchor>
    <xdr:from>
      <xdr:col>21</xdr:col>
      <xdr:colOff>19050</xdr:colOff>
      <xdr:row>2</xdr:row>
      <xdr:rowOff>9525</xdr:rowOff>
    </xdr:from>
    <xdr:to>
      <xdr:col>22</xdr:col>
      <xdr:colOff>581026</xdr:colOff>
      <xdr:row>6</xdr:row>
      <xdr:rowOff>226219</xdr:rowOff>
    </xdr:to>
    <xdr:sp macro="" textlink="">
      <xdr:nvSpPr>
        <xdr:cNvPr id="12" name="Rectangle 11"/>
        <xdr:cNvSpPr/>
      </xdr:nvSpPr>
      <xdr:spPr>
        <a:xfrm>
          <a:off x="10389394" y="390525"/>
          <a:ext cx="1169195" cy="1216819"/>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7</a:t>
          </a:r>
        </a:p>
      </xdr:txBody>
    </xdr:sp>
    <xdr:clientData/>
  </xdr:twoCellAnchor>
  <xdr:twoCellAnchor>
    <xdr:from>
      <xdr:col>24</xdr:col>
      <xdr:colOff>19050</xdr:colOff>
      <xdr:row>2</xdr:row>
      <xdr:rowOff>19050</xdr:rowOff>
    </xdr:from>
    <xdr:to>
      <xdr:col>25</xdr:col>
      <xdr:colOff>581026</xdr:colOff>
      <xdr:row>6</xdr:row>
      <xdr:rowOff>238125</xdr:rowOff>
    </xdr:to>
    <xdr:sp macro="" textlink="">
      <xdr:nvSpPr>
        <xdr:cNvPr id="14" name="Rectangle 13"/>
        <xdr:cNvSpPr/>
      </xdr:nvSpPr>
      <xdr:spPr>
        <a:xfrm>
          <a:off x="11913394" y="400050"/>
          <a:ext cx="1169195" cy="1219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Step 8</a:t>
          </a:r>
        </a:p>
      </xdr:txBody>
    </xdr:sp>
    <xdr:clientData/>
  </xdr:twoCellAnchor>
  <xdr:twoCellAnchor>
    <xdr:from>
      <xdr:col>27</xdr:col>
      <xdr:colOff>-1</xdr:colOff>
      <xdr:row>2</xdr:row>
      <xdr:rowOff>119062</xdr:rowOff>
    </xdr:from>
    <xdr:to>
      <xdr:col>28</xdr:col>
      <xdr:colOff>0</xdr:colOff>
      <xdr:row>6</xdr:row>
      <xdr:rowOff>95250</xdr:rowOff>
    </xdr:to>
    <xdr:sp macro="" textlink="">
      <xdr:nvSpPr>
        <xdr:cNvPr id="15" name="Oval 14"/>
        <xdr:cNvSpPr/>
      </xdr:nvSpPr>
      <xdr:spPr>
        <a:xfrm>
          <a:off x="13930312" y="500062"/>
          <a:ext cx="1119188" cy="976313"/>
        </a:xfrm>
        <a:prstGeom prst="ellips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tx1"/>
              </a:solidFill>
            </a:rPr>
            <a:t>Finish</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28574</xdr:colOff>
      <xdr:row>1</xdr:row>
      <xdr:rowOff>28575</xdr:rowOff>
    </xdr:from>
    <xdr:to>
      <xdr:col>2</xdr:col>
      <xdr:colOff>0</xdr:colOff>
      <xdr:row>4</xdr:row>
      <xdr:rowOff>11906</xdr:rowOff>
    </xdr:to>
    <xdr:sp macro="" textlink="">
      <xdr:nvSpPr>
        <xdr:cNvPr id="2" name="Rectangle 1"/>
        <xdr:cNvSpPr/>
      </xdr:nvSpPr>
      <xdr:spPr>
        <a:xfrm>
          <a:off x="282574" y="234950"/>
          <a:ext cx="1082676" cy="745331"/>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600" b="1" i="1">
            <a:solidFill>
              <a:schemeClr val="tx1"/>
            </a:solidFill>
          </a:endParaRPr>
        </a:p>
      </xdr:txBody>
    </xdr:sp>
    <xdr:clientData/>
  </xdr:twoCellAnchor>
  <xdr:twoCellAnchor>
    <xdr:from>
      <xdr:col>3</xdr:col>
      <xdr:colOff>28575</xdr:colOff>
      <xdr:row>1</xdr:row>
      <xdr:rowOff>19050</xdr:rowOff>
    </xdr:from>
    <xdr:to>
      <xdr:col>4</xdr:col>
      <xdr:colOff>0</xdr:colOff>
      <xdr:row>4</xdr:row>
      <xdr:rowOff>23813</xdr:rowOff>
    </xdr:to>
    <xdr:sp macro="" textlink="">
      <xdr:nvSpPr>
        <xdr:cNvPr id="3" name="Rectangle 2"/>
        <xdr:cNvSpPr/>
      </xdr:nvSpPr>
      <xdr:spPr>
        <a:xfrm>
          <a:off x="3305175" y="400050"/>
          <a:ext cx="1171576" cy="1243013"/>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sz="1600">
            <a:solidFill>
              <a:sysClr val="windowText" lastClr="000000"/>
            </a:solidFill>
            <a:effectLst/>
          </a:endParaRPr>
        </a:p>
      </xdr:txBody>
    </xdr:sp>
    <xdr:clientData/>
  </xdr:twoCellAnchor>
  <xdr:twoCellAnchor>
    <xdr:from>
      <xdr:col>5</xdr:col>
      <xdr:colOff>28575</xdr:colOff>
      <xdr:row>1</xdr:row>
      <xdr:rowOff>28575</xdr:rowOff>
    </xdr:from>
    <xdr:to>
      <xdr:col>6</xdr:col>
      <xdr:colOff>0</xdr:colOff>
      <xdr:row>4</xdr:row>
      <xdr:rowOff>0</xdr:rowOff>
    </xdr:to>
    <xdr:sp macro="" textlink="">
      <xdr:nvSpPr>
        <xdr:cNvPr id="5" name="Rectangle 4"/>
        <xdr:cNvSpPr/>
      </xdr:nvSpPr>
      <xdr:spPr>
        <a:xfrm>
          <a:off x="4838700" y="409575"/>
          <a:ext cx="1171576" cy="120967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600" b="1" i="1">
            <a:solidFill>
              <a:schemeClr val="tx1"/>
            </a:solidFill>
          </a:endParaRPr>
        </a:p>
      </xdr:txBody>
    </xdr:sp>
    <xdr:clientData/>
  </xdr:twoCellAnchor>
  <xdr:twoCellAnchor>
    <xdr:from>
      <xdr:col>17</xdr:col>
      <xdr:colOff>571502</xdr:colOff>
      <xdr:row>14</xdr:row>
      <xdr:rowOff>52724</xdr:rowOff>
    </xdr:from>
    <xdr:to>
      <xdr:col>18</xdr:col>
      <xdr:colOff>83687</xdr:colOff>
      <xdr:row>17</xdr:row>
      <xdr:rowOff>194238</xdr:rowOff>
    </xdr:to>
    <xdr:sp macro="" textlink="">
      <xdr:nvSpPr>
        <xdr:cNvPr id="13" name="Rectangle 12"/>
        <xdr:cNvSpPr/>
      </xdr:nvSpPr>
      <xdr:spPr>
        <a:xfrm>
          <a:off x="11702145" y="3032688"/>
          <a:ext cx="1090613" cy="75383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22</xdr:col>
      <xdr:colOff>483056</xdr:colOff>
      <xdr:row>18</xdr:row>
      <xdr:rowOff>74840</xdr:rowOff>
    </xdr:from>
    <xdr:to>
      <xdr:col>24</xdr:col>
      <xdr:colOff>354128</xdr:colOff>
      <xdr:row>22</xdr:row>
      <xdr:rowOff>34358</xdr:rowOff>
    </xdr:to>
    <xdr:sp macro="" textlink="">
      <xdr:nvSpPr>
        <xdr:cNvPr id="15" name="Rectangle 14"/>
        <xdr:cNvSpPr/>
      </xdr:nvSpPr>
      <xdr:spPr>
        <a:xfrm>
          <a:off x="15342056" y="3871233"/>
          <a:ext cx="1095715"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24</xdr:col>
      <xdr:colOff>467747</xdr:colOff>
      <xdr:row>14</xdr:row>
      <xdr:rowOff>15308</xdr:rowOff>
    </xdr:from>
    <xdr:to>
      <xdr:col>26</xdr:col>
      <xdr:colOff>338819</xdr:colOff>
      <xdr:row>17</xdr:row>
      <xdr:rowOff>178932</xdr:rowOff>
    </xdr:to>
    <xdr:sp macro="" textlink="">
      <xdr:nvSpPr>
        <xdr:cNvPr id="16" name="Rectangle 15"/>
        <xdr:cNvSpPr/>
      </xdr:nvSpPr>
      <xdr:spPr>
        <a:xfrm>
          <a:off x="16551390" y="2995272"/>
          <a:ext cx="1095715"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22</xdr:col>
      <xdr:colOff>489177</xdr:colOff>
      <xdr:row>14</xdr:row>
      <xdr:rowOff>31635</xdr:rowOff>
    </xdr:from>
    <xdr:to>
      <xdr:col>24</xdr:col>
      <xdr:colOff>365353</xdr:colOff>
      <xdr:row>17</xdr:row>
      <xdr:rowOff>183354</xdr:rowOff>
    </xdr:to>
    <xdr:sp macro="" textlink="">
      <xdr:nvSpPr>
        <xdr:cNvPr id="17" name="Rectangle 16"/>
        <xdr:cNvSpPr/>
      </xdr:nvSpPr>
      <xdr:spPr>
        <a:xfrm>
          <a:off x="15348177" y="3011599"/>
          <a:ext cx="1100819" cy="76404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18</xdr:col>
      <xdr:colOff>189142</xdr:colOff>
      <xdr:row>14</xdr:row>
      <xdr:rowOff>36057</xdr:rowOff>
    </xdr:from>
    <xdr:to>
      <xdr:col>20</xdr:col>
      <xdr:colOff>364675</xdr:colOff>
      <xdr:row>17</xdr:row>
      <xdr:rowOff>187775</xdr:rowOff>
    </xdr:to>
    <xdr:sp macro="" textlink="">
      <xdr:nvSpPr>
        <xdr:cNvPr id="18" name="Rectangle 17"/>
        <xdr:cNvSpPr/>
      </xdr:nvSpPr>
      <xdr:spPr>
        <a:xfrm>
          <a:off x="12898213" y="3016021"/>
          <a:ext cx="1100819" cy="76404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20</xdr:col>
      <xdr:colOff>482716</xdr:colOff>
      <xdr:row>18</xdr:row>
      <xdr:rowOff>86403</xdr:rowOff>
    </xdr:from>
    <xdr:to>
      <xdr:col>22</xdr:col>
      <xdr:colOff>358891</xdr:colOff>
      <xdr:row>22</xdr:row>
      <xdr:rowOff>23811</xdr:rowOff>
    </xdr:to>
    <xdr:sp macro="" textlink="">
      <xdr:nvSpPr>
        <xdr:cNvPr id="19" name="Rectangle 18"/>
        <xdr:cNvSpPr/>
      </xdr:nvSpPr>
      <xdr:spPr>
        <a:xfrm>
          <a:off x="14117073" y="3882796"/>
          <a:ext cx="1100818" cy="75383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17</xdr:col>
      <xdr:colOff>585789</xdr:colOff>
      <xdr:row>18</xdr:row>
      <xdr:rowOff>70415</xdr:rowOff>
    </xdr:from>
    <xdr:to>
      <xdr:col>18</xdr:col>
      <xdr:colOff>108179</xdr:colOff>
      <xdr:row>22</xdr:row>
      <xdr:rowOff>7823</xdr:rowOff>
    </xdr:to>
    <xdr:sp macro="" textlink="">
      <xdr:nvSpPr>
        <xdr:cNvPr id="20" name="Rectangle 19"/>
        <xdr:cNvSpPr/>
      </xdr:nvSpPr>
      <xdr:spPr>
        <a:xfrm>
          <a:off x="11716432" y="3866808"/>
          <a:ext cx="1100818" cy="75383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20</xdr:col>
      <xdr:colOff>474552</xdr:colOff>
      <xdr:row>14</xdr:row>
      <xdr:rowOff>37418</xdr:rowOff>
    </xdr:from>
    <xdr:to>
      <xdr:col>22</xdr:col>
      <xdr:colOff>350727</xdr:colOff>
      <xdr:row>17</xdr:row>
      <xdr:rowOff>199342</xdr:rowOff>
    </xdr:to>
    <xdr:sp macro="" textlink="">
      <xdr:nvSpPr>
        <xdr:cNvPr id="21" name="Rectangle 20"/>
        <xdr:cNvSpPr/>
      </xdr:nvSpPr>
      <xdr:spPr>
        <a:xfrm>
          <a:off x="14108909" y="3017382"/>
          <a:ext cx="1100818" cy="7742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18</xdr:col>
      <xdr:colOff>200028</xdr:colOff>
      <xdr:row>18</xdr:row>
      <xdr:rowOff>65651</xdr:rowOff>
    </xdr:from>
    <xdr:to>
      <xdr:col>20</xdr:col>
      <xdr:colOff>365355</xdr:colOff>
      <xdr:row>22</xdr:row>
      <xdr:rowOff>25169</xdr:rowOff>
    </xdr:to>
    <xdr:sp macro="" textlink="">
      <xdr:nvSpPr>
        <xdr:cNvPr id="22" name="Rectangle 21"/>
        <xdr:cNvSpPr/>
      </xdr:nvSpPr>
      <xdr:spPr>
        <a:xfrm>
          <a:off x="12909099" y="3862044"/>
          <a:ext cx="1090613"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20</xdr:col>
      <xdr:colOff>433731</xdr:colOff>
      <xdr:row>27</xdr:row>
      <xdr:rowOff>25512</xdr:rowOff>
    </xdr:from>
    <xdr:to>
      <xdr:col>22</xdr:col>
      <xdr:colOff>304804</xdr:colOff>
      <xdr:row>30</xdr:row>
      <xdr:rowOff>167026</xdr:rowOff>
    </xdr:to>
    <xdr:sp macro="" textlink="">
      <xdr:nvSpPr>
        <xdr:cNvPr id="23" name="Rectangle 22"/>
        <xdr:cNvSpPr/>
      </xdr:nvSpPr>
      <xdr:spPr>
        <a:xfrm>
          <a:off x="14068088" y="5658869"/>
          <a:ext cx="1095716" cy="75383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18</xdr:col>
      <xdr:colOff>185400</xdr:colOff>
      <xdr:row>27</xdr:row>
      <xdr:rowOff>18709</xdr:rowOff>
    </xdr:from>
    <xdr:to>
      <xdr:col>20</xdr:col>
      <xdr:colOff>359232</xdr:colOff>
      <xdr:row>30</xdr:row>
      <xdr:rowOff>182333</xdr:rowOff>
    </xdr:to>
    <xdr:sp macro="" textlink="">
      <xdr:nvSpPr>
        <xdr:cNvPr id="24" name="Rectangle 23"/>
        <xdr:cNvSpPr/>
      </xdr:nvSpPr>
      <xdr:spPr>
        <a:xfrm>
          <a:off x="12894471" y="5652066"/>
          <a:ext cx="1099118"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20</xdr:col>
      <xdr:colOff>489178</xdr:colOff>
      <xdr:row>22</xdr:row>
      <xdr:rowOff>131986</xdr:rowOff>
    </xdr:from>
    <xdr:to>
      <xdr:col>22</xdr:col>
      <xdr:colOff>365354</xdr:colOff>
      <xdr:row>26</xdr:row>
      <xdr:rowOff>89803</xdr:rowOff>
    </xdr:to>
    <xdr:sp macro="" textlink="">
      <xdr:nvSpPr>
        <xdr:cNvPr id="25" name="Rectangle 24"/>
        <xdr:cNvSpPr/>
      </xdr:nvSpPr>
      <xdr:spPr>
        <a:xfrm>
          <a:off x="14123535" y="4744807"/>
          <a:ext cx="1100819" cy="7742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22</xdr:col>
      <xdr:colOff>445976</xdr:colOff>
      <xdr:row>26</xdr:row>
      <xdr:rowOff>202744</xdr:rowOff>
    </xdr:from>
    <xdr:to>
      <xdr:col>24</xdr:col>
      <xdr:colOff>322152</xdr:colOff>
      <xdr:row>30</xdr:row>
      <xdr:rowOff>162262</xdr:rowOff>
    </xdr:to>
    <xdr:sp macro="" textlink="">
      <xdr:nvSpPr>
        <xdr:cNvPr id="27" name="Rectangle 26"/>
        <xdr:cNvSpPr/>
      </xdr:nvSpPr>
      <xdr:spPr>
        <a:xfrm>
          <a:off x="15304976" y="5631994"/>
          <a:ext cx="1100819" cy="775947"/>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22</xdr:col>
      <xdr:colOff>482715</xdr:colOff>
      <xdr:row>22</xdr:row>
      <xdr:rowOff>149336</xdr:rowOff>
    </xdr:from>
    <xdr:to>
      <xdr:col>24</xdr:col>
      <xdr:colOff>358890</xdr:colOff>
      <xdr:row>26</xdr:row>
      <xdr:rowOff>108853</xdr:rowOff>
    </xdr:to>
    <xdr:sp macro="" textlink="">
      <xdr:nvSpPr>
        <xdr:cNvPr id="28" name="Rectangle 27"/>
        <xdr:cNvSpPr/>
      </xdr:nvSpPr>
      <xdr:spPr>
        <a:xfrm>
          <a:off x="15341715" y="4762157"/>
          <a:ext cx="1100818"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I</a:t>
          </a:r>
        </a:p>
      </xdr:txBody>
    </xdr:sp>
    <xdr:clientData/>
  </xdr:twoCellAnchor>
  <xdr:twoCellAnchor>
    <xdr:from>
      <xdr:col>24</xdr:col>
      <xdr:colOff>449716</xdr:colOff>
      <xdr:row>22</xdr:row>
      <xdr:rowOff>118040</xdr:rowOff>
    </xdr:from>
    <xdr:to>
      <xdr:col>26</xdr:col>
      <xdr:colOff>325891</xdr:colOff>
      <xdr:row>26</xdr:row>
      <xdr:rowOff>77557</xdr:rowOff>
    </xdr:to>
    <xdr:sp macro="" textlink="">
      <xdr:nvSpPr>
        <xdr:cNvPr id="29" name="Rectangle 28"/>
        <xdr:cNvSpPr/>
      </xdr:nvSpPr>
      <xdr:spPr>
        <a:xfrm>
          <a:off x="16533359" y="4730861"/>
          <a:ext cx="1100818"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17</xdr:col>
      <xdr:colOff>597014</xdr:colOff>
      <xdr:row>26</xdr:row>
      <xdr:rowOff>171788</xdr:rowOff>
    </xdr:from>
    <xdr:to>
      <xdr:col>18</xdr:col>
      <xdr:colOff>119404</xdr:colOff>
      <xdr:row>30</xdr:row>
      <xdr:rowOff>131305</xdr:rowOff>
    </xdr:to>
    <xdr:sp macro="" textlink="">
      <xdr:nvSpPr>
        <xdr:cNvPr id="30" name="Rectangle 29"/>
        <xdr:cNvSpPr/>
      </xdr:nvSpPr>
      <xdr:spPr>
        <a:xfrm>
          <a:off x="11727657" y="5601038"/>
          <a:ext cx="1209676"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24</xdr:col>
      <xdr:colOff>442573</xdr:colOff>
      <xdr:row>18</xdr:row>
      <xdr:rowOff>81980</xdr:rowOff>
    </xdr:from>
    <xdr:to>
      <xdr:col>26</xdr:col>
      <xdr:colOff>318749</xdr:colOff>
      <xdr:row>22</xdr:row>
      <xdr:rowOff>41498</xdr:rowOff>
    </xdr:to>
    <xdr:sp macro="" textlink="">
      <xdr:nvSpPr>
        <xdr:cNvPr id="31" name="Rectangle 30"/>
        <xdr:cNvSpPr/>
      </xdr:nvSpPr>
      <xdr:spPr>
        <a:xfrm>
          <a:off x="16526216" y="3878373"/>
          <a:ext cx="1100819"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P</a:t>
          </a:r>
        </a:p>
      </xdr:txBody>
    </xdr:sp>
    <xdr:clientData/>
  </xdr:twoCellAnchor>
  <xdr:twoCellAnchor>
    <xdr:from>
      <xdr:col>18</xdr:col>
      <xdr:colOff>219420</xdr:colOff>
      <xdr:row>22</xdr:row>
      <xdr:rowOff>153077</xdr:rowOff>
    </xdr:from>
    <xdr:to>
      <xdr:col>20</xdr:col>
      <xdr:colOff>394952</xdr:colOff>
      <xdr:row>26</xdr:row>
      <xdr:rowOff>100688</xdr:rowOff>
    </xdr:to>
    <xdr:sp macro="" textlink="">
      <xdr:nvSpPr>
        <xdr:cNvPr id="32" name="Rectangle 31"/>
        <xdr:cNvSpPr/>
      </xdr:nvSpPr>
      <xdr:spPr>
        <a:xfrm>
          <a:off x="12928491" y="4765898"/>
          <a:ext cx="1100818" cy="76404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P</a:t>
          </a:r>
        </a:p>
      </xdr:txBody>
    </xdr:sp>
    <xdr:clientData/>
  </xdr:twoCellAnchor>
  <xdr:twoCellAnchor>
    <xdr:from>
      <xdr:col>17</xdr:col>
      <xdr:colOff>592933</xdr:colOff>
      <xdr:row>22</xdr:row>
      <xdr:rowOff>148997</xdr:rowOff>
    </xdr:from>
    <xdr:to>
      <xdr:col>18</xdr:col>
      <xdr:colOff>115323</xdr:colOff>
      <xdr:row>26</xdr:row>
      <xdr:rowOff>96608</xdr:rowOff>
    </xdr:to>
    <xdr:sp macro="" textlink="">
      <xdr:nvSpPr>
        <xdr:cNvPr id="33" name="Rectangle 32"/>
        <xdr:cNvSpPr/>
      </xdr:nvSpPr>
      <xdr:spPr>
        <a:xfrm>
          <a:off x="11723576" y="4761818"/>
          <a:ext cx="1100818" cy="76404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P</a:t>
          </a:r>
        </a:p>
      </xdr:txBody>
    </xdr:sp>
    <xdr:clientData/>
  </xdr:twoCellAnchor>
  <xdr:twoCellAnchor>
    <xdr:from>
      <xdr:col>24</xdr:col>
      <xdr:colOff>403114</xdr:colOff>
      <xdr:row>1</xdr:row>
      <xdr:rowOff>188798</xdr:rowOff>
    </xdr:from>
    <xdr:to>
      <xdr:col>26</xdr:col>
      <xdr:colOff>279289</xdr:colOff>
      <xdr:row>5</xdr:row>
      <xdr:rowOff>24150</xdr:rowOff>
    </xdr:to>
    <xdr:sp macro="" textlink="">
      <xdr:nvSpPr>
        <xdr:cNvPr id="34" name="Rectangle 33"/>
        <xdr:cNvSpPr/>
      </xdr:nvSpPr>
      <xdr:spPr>
        <a:xfrm>
          <a:off x="16486757" y="392905"/>
          <a:ext cx="1100818" cy="774245"/>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22</xdr:col>
      <xdr:colOff>431348</xdr:colOff>
      <xdr:row>1</xdr:row>
      <xdr:rowOff>172807</xdr:rowOff>
    </xdr:from>
    <xdr:to>
      <xdr:col>24</xdr:col>
      <xdr:colOff>307524</xdr:colOff>
      <xdr:row>5</xdr:row>
      <xdr:rowOff>9861</xdr:rowOff>
    </xdr:to>
    <xdr:sp macro="" textlink="">
      <xdr:nvSpPr>
        <xdr:cNvPr id="35" name="Rectangle 34"/>
        <xdr:cNvSpPr/>
      </xdr:nvSpPr>
      <xdr:spPr>
        <a:xfrm>
          <a:off x="15290348" y="376914"/>
          <a:ext cx="1100819" cy="775947"/>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18</xdr:col>
      <xdr:colOff>185739</xdr:colOff>
      <xdr:row>5</xdr:row>
      <xdr:rowOff>156820</xdr:rowOff>
    </xdr:from>
    <xdr:to>
      <xdr:col>20</xdr:col>
      <xdr:colOff>361272</xdr:colOff>
      <xdr:row>9</xdr:row>
      <xdr:rowOff>114636</xdr:rowOff>
    </xdr:to>
    <xdr:sp macro="" textlink="">
      <xdr:nvSpPr>
        <xdr:cNvPr id="36" name="Rectangle 35"/>
        <xdr:cNvSpPr/>
      </xdr:nvSpPr>
      <xdr:spPr>
        <a:xfrm>
          <a:off x="12894810" y="1299820"/>
          <a:ext cx="1100819" cy="774245"/>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20</xdr:col>
      <xdr:colOff>467406</xdr:colOff>
      <xdr:row>1</xdr:row>
      <xdr:rowOff>195259</xdr:rowOff>
    </xdr:from>
    <xdr:to>
      <xdr:col>22</xdr:col>
      <xdr:colOff>343581</xdr:colOff>
      <xdr:row>5</xdr:row>
      <xdr:rowOff>30612</xdr:rowOff>
    </xdr:to>
    <xdr:sp macro="" textlink="">
      <xdr:nvSpPr>
        <xdr:cNvPr id="37" name="Rectangle 36"/>
        <xdr:cNvSpPr/>
      </xdr:nvSpPr>
      <xdr:spPr>
        <a:xfrm>
          <a:off x="14101763" y="399366"/>
          <a:ext cx="1100818" cy="7742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22</xdr:col>
      <xdr:colOff>449716</xdr:colOff>
      <xdr:row>5</xdr:row>
      <xdr:rowOff>150355</xdr:rowOff>
    </xdr:from>
    <xdr:to>
      <xdr:col>24</xdr:col>
      <xdr:colOff>325891</xdr:colOff>
      <xdr:row>9</xdr:row>
      <xdr:rowOff>108172</xdr:rowOff>
    </xdr:to>
    <xdr:sp macro="" textlink="">
      <xdr:nvSpPr>
        <xdr:cNvPr id="38" name="Rectangle 37"/>
        <xdr:cNvSpPr/>
      </xdr:nvSpPr>
      <xdr:spPr>
        <a:xfrm>
          <a:off x="15308716" y="1293355"/>
          <a:ext cx="1100818" cy="7742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20</xdr:col>
      <xdr:colOff>460942</xdr:colOff>
      <xdr:row>5</xdr:row>
      <xdr:rowOff>164982</xdr:rowOff>
    </xdr:from>
    <xdr:to>
      <xdr:col>22</xdr:col>
      <xdr:colOff>337117</xdr:colOff>
      <xdr:row>9</xdr:row>
      <xdr:rowOff>124500</xdr:rowOff>
    </xdr:to>
    <xdr:sp macro="" textlink="">
      <xdr:nvSpPr>
        <xdr:cNvPr id="39" name="Rectangle 38"/>
        <xdr:cNvSpPr/>
      </xdr:nvSpPr>
      <xdr:spPr>
        <a:xfrm>
          <a:off x="14095299" y="1307982"/>
          <a:ext cx="1100818" cy="775947"/>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18</xdr:col>
      <xdr:colOff>155803</xdr:colOff>
      <xdr:row>1</xdr:row>
      <xdr:rowOff>215329</xdr:rowOff>
    </xdr:from>
    <xdr:to>
      <xdr:col>20</xdr:col>
      <xdr:colOff>321130</xdr:colOff>
      <xdr:row>5</xdr:row>
      <xdr:rowOff>52383</xdr:rowOff>
    </xdr:to>
    <xdr:sp macro="" textlink="">
      <xdr:nvSpPr>
        <xdr:cNvPr id="40" name="Rectangle 39"/>
        <xdr:cNvSpPr/>
      </xdr:nvSpPr>
      <xdr:spPr>
        <a:xfrm>
          <a:off x="12973732" y="419436"/>
          <a:ext cx="1090612" cy="775947"/>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24</xdr:col>
      <xdr:colOff>432029</xdr:colOff>
      <xdr:row>5</xdr:row>
      <xdr:rowOff>147977</xdr:rowOff>
    </xdr:from>
    <xdr:to>
      <xdr:col>26</xdr:col>
      <xdr:colOff>304802</xdr:colOff>
      <xdr:row>9</xdr:row>
      <xdr:rowOff>107494</xdr:rowOff>
    </xdr:to>
    <xdr:sp macro="" textlink="">
      <xdr:nvSpPr>
        <xdr:cNvPr id="41" name="Rectangle 40"/>
        <xdr:cNvSpPr/>
      </xdr:nvSpPr>
      <xdr:spPr>
        <a:xfrm>
          <a:off x="16515672" y="1290977"/>
          <a:ext cx="1097416"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17</xdr:col>
      <xdr:colOff>552113</xdr:colOff>
      <xdr:row>9</xdr:row>
      <xdr:rowOff>191519</xdr:rowOff>
    </xdr:from>
    <xdr:to>
      <xdr:col>18</xdr:col>
      <xdr:colOff>64298</xdr:colOff>
      <xdr:row>13</xdr:row>
      <xdr:rowOff>151037</xdr:rowOff>
    </xdr:to>
    <xdr:sp macro="" textlink="">
      <xdr:nvSpPr>
        <xdr:cNvPr id="43" name="Rectangle 42"/>
        <xdr:cNvSpPr/>
      </xdr:nvSpPr>
      <xdr:spPr>
        <a:xfrm>
          <a:off x="11682756" y="2150948"/>
          <a:ext cx="1090613" cy="775946"/>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22</xdr:col>
      <xdr:colOff>483398</xdr:colOff>
      <xdr:row>9</xdr:row>
      <xdr:rowOff>163625</xdr:rowOff>
    </xdr:from>
    <xdr:to>
      <xdr:col>24</xdr:col>
      <xdr:colOff>359574</xdr:colOff>
      <xdr:row>13</xdr:row>
      <xdr:rowOff>123144</xdr:rowOff>
    </xdr:to>
    <xdr:sp macro="" textlink="">
      <xdr:nvSpPr>
        <xdr:cNvPr id="44" name="Rectangle 43"/>
        <xdr:cNvSpPr/>
      </xdr:nvSpPr>
      <xdr:spPr>
        <a:xfrm>
          <a:off x="15342398" y="2123054"/>
          <a:ext cx="1100819" cy="775947"/>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18</xdr:col>
      <xdr:colOff>188801</xdr:colOff>
      <xdr:row>9</xdr:row>
      <xdr:rowOff>188796</xdr:rowOff>
    </xdr:from>
    <xdr:to>
      <xdr:col>20</xdr:col>
      <xdr:colOff>364333</xdr:colOff>
      <xdr:row>13</xdr:row>
      <xdr:rowOff>146613</xdr:rowOff>
    </xdr:to>
    <xdr:sp macro="" textlink="">
      <xdr:nvSpPr>
        <xdr:cNvPr id="45" name="Rectangle 44"/>
        <xdr:cNvSpPr/>
      </xdr:nvSpPr>
      <xdr:spPr>
        <a:xfrm>
          <a:off x="12897872" y="2148225"/>
          <a:ext cx="1100818" cy="774245"/>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20</xdr:col>
      <xdr:colOff>485776</xdr:colOff>
      <xdr:row>9</xdr:row>
      <xdr:rowOff>183014</xdr:rowOff>
    </xdr:from>
    <xdr:to>
      <xdr:col>22</xdr:col>
      <xdr:colOff>361951</xdr:colOff>
      <xdr:row>13</xdr:row>
      <xdr:rowOff>140831</xdr:rowOff>
    </xdr:to>
    <xdr:sp macro="" textlink="">
      <xdr:nvSpPr>
        <xdr:cNvPr id="47" name="Rectangle 46"/>
        <xdr:cNvSpPr/>
      </xdr:nvSpPr>
      <xdr:spPr>
        <a:xfrm>
          <a:off x="14120133" y="2142443"/>
          <a:ext cx="1100818" cy="774245"/>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24</xdr:col>
      <xdr:colOff>456182</xdr:colOff>
      <xdr:row>9</xdr:row>
      <xdr:rowOff>151716</xdr:rowOff>
    </xdr:from>
    <xdr:to>
      <xdr:col>26</xdr:col>
      <xdr:colOff>332357</xdr:colOff>
      <xdr:row>13</xdr:row>
      <xdr:rowOff>111235</xdr:rowOff>
    </xdr:to>
    <xdr:sp macro="" textlink="">
      <xdr:nvSpPr>
        <xdr:cNvPr id="48" name="Rectangle 47"/>
        <xdr:cNvSpPr/>
      </xdr:nvSpPr>
      <xdr:spPr>
        <a:xfrm>
          <a:off x="16539825" y="2111145"/>
          <a:ext cx="1100818" cy="775947"/>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24</xdr:col>
      <xdr:colOff>447336</xdr:colOff>
      <xdr:row>26</xdr:row>
      <xdr:rowOff>185397</xdr:rowOff>
    </xdr:from>
    <xdr:to>
      <xdr:col>26</xdr:col>
      <xdr:colOff>313306</xdr:colOff>
      <xdr:row>30</xdr:row>
      <xdr:rowOff>131307</xdr:rowOff>
    </xdr:to>
    <xdr:sp macro="" textlink="">
      <xdr:nvSpPr>
        <xdr:cNvPr id="49" name="Rectangle 48"/>
        <xdr:cNvSpPr/>
      </xdr:nvSpPr>
      <xdr:spPr>
        <a:xfrm>
          <a:off x="16530979" y="5614647"/>
          <a:ext cx="1090613" cy="76233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6</xdr:col>
      <xdr:colOff>233362</xdr:colOff>
      <xdr:row>0</xdr:row>
      <xdr:rowOff>185738</xdr:rowOff>
    </xdr:from>
    <xdr:to>
      <xdr:col>7</xdr:col>
      <xdr:colOff>1085849</xdr:colOff>
      <xdr:row>3</xdr:row>
      <xdr:rowOff>214313</xdr:rowOff>
    </xdr:to>
    <xdr:sp macro="" textlink="">
      <xdr:nvSpPr>
        <xdr:cNvPr id="46" name="Rectangle 45"/>
        <xdr:cNvSpPr/>
      </xdr:nvSpPr>
      <xdr:spPr>
        <a:xfrm>
          <a:off x="4305300" y="185738"/>
          <a:ext cx="1090612" cy="71913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sz="1600">
            <a:solidFill>
              <a:sysClr val="windowText" lastClr="000000"/>
            </a:solidFill>
            <a:effectLst/>
          </a:endParaRPr>
        </a:p>
      </xdr:txBody>
    </xdr:sp>
    <xdr:clientData/>
  </xdr:twoCellAnchor>
  <xdr:twoCellAnchor>
    <xdr:from>
      <xdr:col>9</xdr:col>
      <xdr:colOff>52388</xdr:colOff>
      <xdr:row>0</xdr:row>
      <xdr:rowOff>147637</xdr:rowOff>
    </xdr:from>
    <xdr:to>
      <xdr:col>10</xdr:col>
      <xdr:colOff>23812</xdr:colOff>
      <xdr:row>3</xdr:row>
      <xdr:rowOff>176212</xdr:rowOff>
    </xdr:to>
    <xdr:sp macro="" textlink="">
      <xdr:nvSpPr>
        <xdr:cNvPr id="50" name="Rectangle 49"/>
        <xdr:cNvSpPr/>
      </xdr:nvSpPr>
      <xdr:spPr>
        <a:xfrm>
          <a:off x="5719763" y="147637"/>
          <a:ext cx="1090612" cy="71913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sz="1600">
            <a:solidFill>
              <a:sysClr val="windowText" lastClr="000000"/>
            </a:solidFill>
            <a:effectLst/>
          </a:endParaRPr>
        </a:p>
      </xdr:txBody>
    </xdr:sp>
    <xdr:clientData/>
  </xdr:twoCellAnchor>
  <xdr:twoCellAnchor>
    <xdr:from>
      <xdr:col>11</xdr:col>
      <xdr:colOff>61912</xdr:colOff>
      <xdr:row>0</xdr:row>
      <xdr:rowOff>133350</xdr:rowOff>
    </xdr:from>
    <xdr:to>
      <xdr:col>12</xdr:col>
      <xdr:colOff>33337</xdr:colOff>
      <xdr:row>3</xdr:row>
      <xdr:rowOff>161925</xdr:rowOff>
    </xdr:to>
    <xdr:sp macro="" textlink="">
      <xdr:nvSpPr>
        <xdr:cNvPr id="52" name="Rectangle 51"/>
        <xdr:cNvSpPr/>
      </xdr:nvSpPr>
      <xdr:spPr>
        <a:xfrm>
          <a:off x="7086600" y="133350"/>
          <a:ext cx="1090612" cy="71913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sz="1600">
            <a:solidFill>
              <a:sysClr val="windowText" lastClr="000000"/>
            </a:solidFill>
            <a:effectLst/>
          </a:endParaRPr>
        </a:p>
      </xdr:txBody>
    </xdr:sp>
    <xdr:clientData/>
  </xdr:twoCellAnchor>
  <xdr:twoCellAnchor>
    <xdr:from>
      <xdr:col>13</xdr:col>
      <xdr:colOff>23812</xdr:colOff>
      <xdr:row>0</xdr:row>
      <xdr:rowOff>142875</xdr:rowOff>
    </xdr:from>
    <xdr:to>
      <xdr:col>13</xdr:col>
      <xdr:colOff>1114424</xdr:colOff>
      <xdr:row>3</xdr:row>
      <xdr:rowOff>171450</xdr:rowOff>
    </xdr:to>
    <xdr:sp macro="" textlink="">
      <xdr:nvSpPr>
        <xdr:cNvPr id="53" name="Rectangle 52"/>
        <xdr:cNvSpPr/>
      </xdr:nvSpPr>
      <xdr:spPr>
        <a:xfrm>
          <a:off x="8405812" y="142875"/>
          <a:ext cx="1090612" cy="71913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sz="1600">
            <a:solidFill>
              <a:sysClr val="windowText" lastClr="000000"/>
            </a:solidFill>
            <a:effectLst/>
          </a:endParaRPr>
        </a:p>
      </xdr:txBody>
    </xdr:sp>
    <xdr:clientData/>
  </xdr:twoCellAnchor>
  <xdr:twoCellAnchor>
    <xdr:from>
      <xdr:col>15</xdr:col>
      <xdr:colOff>9525</xdr:colOff>
      <xdr:row>0</xdr:row>
      <xdr:rowOff>128588</xdr:rowOff>
    </xdr:from>
    <xdr:to>
      <xdr:col>15</xdr:col>
      <xdr:colOff>1100137</xdr:colOff>
      <xdr:row>3</xdr:row>
      <xdr:rowOff>157163</xdr:rowOff>
    </xdr:to>
    <xdr:sp macro="" textlink="">
      <xdr:nvSpPr>
        <xdr:cNvPr id="54" name="Rectangle 53"/>
        <xdr:cNvSpPr/>
      </xdr:nvSpPr>
      <xdr:spPr>
        <a:xfrm>
          <a:off x="9748838" y="128588"/>
          <a:ext cx="1090612" cy="719138"/>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sz="160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219075</xdr:colOff>
      <xdr:row>1</xdr:row>
      <xdr:rowOff>147637</xdr:rowOff>
    </xdr:from>
    <xdr:to>
      <xdr:col>26</xdr:col>
      <xdr:colOff>523875</xdr:colOff>
      <xdr:row>19</xdr:row>
      <xdr:rowOff>33337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200025</xdr:colOff>
      <xdr:row>1</xdr:row>
      <xdr:rowOff>90487</xdr:rowOff>
    </xdr:from>
    <xdr:to>
      <xdr:col>26</xdr:col>
      <xdr:colOff>504825</xdr:colOff>
      <xdr:row>14</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28574</xdr:colOff>
      <xdr:row>1</xdr:row>
      <xdr:rowOff>28575</xdr:rowOff>
    </xdr:from>
    <xdr:to>
      <xdr:col>2</xdr:col>
      <xdr:colOff>0</xdr:colOff>
      <xdr:row>4</xdr:row>
      <xdr:rowOff>11906</xdr:rowOff>
    </xdr:to>
    <xdr:sp macro="" textlink="">
      <xdr:nvSpPr>
        <xdr:cNvPr id="2" name="Rectangle 1"/>
        <xdr:cNvSpPr/>
      </xdr:nvSpPr>
      <xdr:spPr>
        <a:xfrm>
          <a:off x="276224" y="238125"/>
          <a:ext cx="1085851" cy="726281"/>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Turn</a:t>
          </a:r>
          <a:r>
            <a:rPr lang="en-GB" sz="1600" b="1" i="1" baseline="0">
              <a:solidFill>
                <a:schemeClr val="tx1"/>
              </a:solidFill>
            </a:rPr>
            <a:t> T-shirt over</a:t>
          </a:r>
          <a:endParaRPr lang="en-GB" sz="1600" b="1" i="1">
            <a:solidFill>
              <a:schemeClr val="tx1"/>
            </a:solidFill>
          </a:endParaRPr>
        </a:p>
      </xdr:txBody>
    </xdr:sp>
    <xdr:clientData/>
  </xdr:twoCellAnchor>
  <xdr:twoCellAnchor>
    <xdr:from>
      <xdr:col>3</xdr:col>
      <xdr:colOff>28575</xdr:colOff>
      <xdr:row>1</xdr:row>
      <xdr:rowOff>19050</xdr:rowOff>
    </xdr:from>
    <xdr:to>
      <xdr:col>4</xdr:col>
      <xdr:colOff>0</xdr:colOff>
      <xdr:row>4</xdr:row>
      <xdr:rowOff>23813</xdr:rowOff>
    </xdr:to>
    <xdr:sp macro="" textlink="">
      <xdr:nvSpPr>
        <xdr:cNvPr id="3" name="Rectangle 2"/>
        <xdr:cNvSpPr/>
      </xdr:nvSpPr>
      <xdr:spPr>
        <a:xfrm>
          <a:off x="1638300" y="228600"/>
          <a:ext cx="1085850" cy="747713"/>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Fold 1st side</a:t>
          </a:r>
        </a:p>
      </xdr:txBody>
    </xdr:sp>
    <xdr:clientData/>
  </xdr:twoCellAnchor>
  <xdr:twoCellAnchor>
    <xdr:from>
      <xdr:col>5</xdr:col>
      <xdr:colOff>28575</xdr:colOff>
      <xdr:row>1</xdr:row>
      <xdr:rowOff>28575</xdr:rowOff>
    </xdr:from>
    <xdr:to>
      <xdr:col>6</xdr:col>
      <xdr:colOff>0</xdr:colOff>
      <xdr:row>4</xdr:row>
      <xdr:rowOff>0</xdr:rowOff>
    </xdr:to>
    <xdr:sp macro="" textlink="">
      <xdr:nvSpPr>
        <xdr:cNvPr id="4" name="Rectangle 3"/>
        <xdr:cNvSpPr/>
      </xdr:nvSpPr>
      <xdr:spPr>
        <a:xfrm>
          <a:off x="3000375" y="238125"/>
          <a:ext cx="1085850" cy="71437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Fold 1st sleeve</a:t>
          </a:r>
        </a:p>
      </xdr:txBody>
    </xdr:sp>
    <xdr:clientData/>
  </xdr:twoCellAnchor>
  <xdr:twoCellAnchor>
    <xdr:from>
      <xdr:col>7</xdr:col>
      <xdr:colOff>28575</xdr:colOff>
      <xdr:row>1</xdr:row>
      <xdr:rowOff>19050</xdr:rowOff>
    </xdr:from>
    <xdr:to>
      <xdr:col>8</xdr:col>
      <xdr:colOff>0</xdr:colOff>
      <xdr:row>4</xdr:row>
      <xdr:rowOff>0</xdr:rowOff>
    </xdr:to>
    <xdr:sp macro="" textlink="">
      <xdr:nvSpPr>
        <xdr:cNvPr id="5" name="Rectangle 4"/>
        <xdr:cNvSpPr/>
      </xdr:nvSpPr>
      <xdr:spPr>
        <a:xfrm>
          <a:off x="4362450" y="228600"/>
          <a:ext cx="1085850" cy="7239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Fold 2nd side</a:t>
          </a:r>
        </a:p>
      </xdr:txBody>
    </xdr:sp>
    <xdr:clientData/>
  </xdr:twoCellAnchor>
  <xdr:twoCellAnchor>
    <xdr:from>
      <xdr:col>9</xdr:col>
      <xdr:colOff>19050</xdr:colOff>
      <xdr:row>1</xdr:row>
      <xdr:rowOff>9525</xdr:rowOff>
    </xdr:from>
    <xdr:to>
      <xdr:col>10</xdr:col>
      <xdr:colOff>0</xdr:colOff>
      <xdr:row>3</xdr:row>
      <xdr:rowOff>226219</xdr:rowOff>
    </xdr:to>
    <xdr:sp macro="" textlink="">
      <xdr:nvSpPr>
        <xdr:cNvPr id="6" name="Rectangle 5"/>
        <xdr:cNvSpPr/>
      </xdr:nvSpPr>
      <xdr:spPr>
        <a:xfrm>
          <a:off x="5715000" y="219075"/>
          <a:ext cx="1095375" cy="711994"/>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Fold 2nd sleeve</a:t>
          </a:r>
        </a:p>
      </xdr:txBody>
    </xdr:sp>
    <xdr:clientData/>
  </xdr:twoCellAnchor>
  <xdr:twoCellAnchor>
    <xdr:from>
      <xdr:col>11</xdr:col>
      <xdr:colOff>19050</xdr:colOff>
      <xdr:row>1</xdr:row>
      <xdr:rowOff>9525</xdr:rowOff>
    </xdr:from>
    <xdr:to>
      <xdr:col>12</xdr:col>
      <xdr:colOff>0</xdr:colOff>
      <xdr:row>3</xdr:row>
      <xdr:rowOff>226219</xdr:rowOff>
    </xdr:to>
    <xdr:sp macro="" textlink="">
      <xdr:nvSpPr>
        <xdr:cNvPr id="7" name="Rectangle 6"/>
        <xdr:cNvSpPr/>
      </xdr:nvSpPr>
      <xdr:spPr>
        <a:xfrm>
          <a:off x="7077075" y="219075"/>
          <a:ext cx="1095375" cy="711994"/>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Fold bottom</a:t>
          </a:r>
        </a:p>
      </xdr:txBody>
    </xdr:sp>
    <xdr:clientData/>
  </xdr:twoCellAnchor>
  <xdr:twoCellAnchor>
    <xdr:from>
      <xdr:col>13</xdr:col>
      <xdr:colOff>19050</xdr:colOff>
      <xdr:row>1</xdr:row>
      <xdr:rowOff>9525</xdr:rowOff>
    </xdr:from>
    <xdr:to>
      <xdr:col>14</xdr:col>
      <xdr:colOff>0</xdr:colOff>
      <xdr:row>3</xdr:row>
      <xdr:rowOff>226219</xdr:rowOff>
    </xdr:to>
    <xdr:sp macro="" textlink="">
      <xdr:nvSpPr>
        <xdr:cNvPr id="8" name="Rectangle 7"/>
        <xdr:cNvSpPr/>
      </xdr:nvSpPr>
      <xdr:spPr>
        <a:xfrm>
          <a:off x="8439150" y="219075"/>
          <a:ext cx="1095375" cy="711994"/>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Fold in half</a:t>
          </a:r>
        </a:p>
      </xdr:txBody>
    </xdr:sp>
    <xdr:clientData/>
  </xdr:twoCellAnchor>
  <xdr:twoCellAnchor>
    <xdr:from>
      <xdr:col>15</xdr:col>
      <xdr:colOff>19050</xdr:colOff>
      <xdr:row>1</xdr:row>
      <xdr:rowOff>19050</xdr:rowOff>
    </xdr:from>
    <xdr:to>
      <xdr:col>16</xdr:col>
      <xdr:colOff>0</xdr:colOff>
      <xdr:row>3</xdr:row>
      <xdr:rowOff>238125</xdr:rowOff>
    </xdr:to>
    <xdr:sp macro="" textlink="">
      <xdr:nvSpPr>
        <xdr:cNvPr id="9" name="Rectangle 8"/>
        <xdr:cNvSpPr/>
      </xdr:nvSpPr>
      <xdr:spPr>
        <a:xfrm>
          <a:off x="9801225" y="228600"/>
          <a:ext cx="1095375" cy="71437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1">
              <a:solidFill>
                <a:schemeClr val="tx1"/>
              </a:solidFill>
            </a:rPr>
            <a:t>Turn T-shirt over</a:t>
          </a:r>
        </a:p>
      </xdr:txBody>
    </xdr:sp>
    <xdr:clientData/>
  </xdr:twoCellAnchor>
  <xdr:twoCellAnchor>
    <xdr:from>
      <xdr:col>3</xdr:col>
      <xdr:colOff>23093</xdr:colOff>
      <xdr:row>10</xdr:row>
      <xdr:rowOff>38292</xdr:rowOff>
    </xdr:from>
    <xdr:to>
      <xdr:col>3</xdr:col>
      <xdr:colOff>1108346</xdr:colOff>
      <xdr:row>13</xdr:row>
      <xdr:rowOff>179806</xdr:rowOff>
    </xdr:to>
    <xdr:sp macro="" textlink="">
      <xdr:nvSpPr>
        <xdr:cNvPr id="10" name="Rectangle 9"/>
        <xdr:cNvSpPr/>
      </xdr:nvSpPr>
      <xdr:spPr>
        <a:xfrm>
          <a:off x="1625025" y="2116474"/>
          <a:ext cx="1085253" cy="74765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15</xdr:col>
      <xdr:colOff>21237</xdr:colOff>
      <xdr:row>15</xdr:row>
      <xdr:rowOff>31544</xdr:rowOff>
    </xdr:from>
    <xdr:to>
      <xdr:col>15</xdr:col>
      <xdr:colOff>1104582</xdr:colOff>
      <xdr:row>18</xdr:row>
      <xdr:rowOff>193108</xdr:rowOff>
    </xdr:to>
    <xdr:sp macro="" textlink="">
      <xdr:nvSpPr>
        <xdr:cNvPr id="11" name="Rectangle 10"/>
        <xdr:cNvSpPr/>
      </xdr:nvSpPr>
      <xdr:spPr>
        <a:xfrm>
          <a:off x="9762714" y="3119953"/>
          <a:ext cx="1083345" cy="76770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7</xdr:col>
      <xdr:colOff>20360</xdr:colOff>
      <xdr:row>15</xdr:row>
      <xdr:rowOff>15309</xdr:rowOff>
    </xdr:from>
    <xdr:to>
      <xdr:col>7</xdr:col>
      <xdr:colOff>1103705</xdr:colOff>
      <xdr:row>18</xdr:row>
      <xdr:rowOff>178933</xdr:rowOff>
    </xdr:to>
    <xdr:sp macro="" textlink="">
      <xdr:nvSpPr>
        <xdr:cNvPr id="12" name="Rectangle 11"/>
        <xdr:cNvSpPr/>
      </xdr:nvSpPr>
      <xdr:spPr>
        <a:xfrm>
          <a:off x="4335474" y="3103718"/>
          <a:ext cx="1083345" cy="76976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5</xdr:col>
      <xdr:colOff>27359</xdr:colOff>
      <xdr:row>15</xdr:row>
      <xdr:rowOff>31635</xdr:rowOff>
    </xdr:from>
    <xdr:to>
      <xdr:col>6</xdr:col>
      <xdr:colOff>4558</xdr:colOff>
      <xdr:row>18</xdr:row>
      <xdr:rowOff>183354</xdr:rowOff>
    </xdr:to>
    <xdr:sp macro="" textlink="">
      <xdr:nvSpPr>
        <xdr:cNvPr id="13" name="Rectangle 12"/>
        <xdr:cNvSpPr/>
      </xdr:nvSpPr>
      <xdr:spPr>
        <a:xfrm>
          <a:off x="2985882" y="3120044"/>
          <a:ext cx="1088449" cy="757855"/>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1</xdr:col>
      <xdr:colOff>30391</xdr:colOff>
      <xdr:row>4</xdr:row>
      <xdr:rowOff>180375</xdr:rowOff>
    </xdr:from>
    <xdr:to>
      <xdr:col>2</xdr:col>
      <xdr:colOff>18311</xdr:colOff>
      <xdr:row>9</xdr:row>
      <xdr:rowOff>161</xdr:rowOff>
    </xdr:to>
    <xdr:sp macro="" textlink="">
      <xdr:nvSpPr>
        <xdr:cNvPr id="14" name="Rectangle 13"/>
        <xdr:cNvSpPr/>
      </xdr:nvSpPr>
      <xdr:spPr>
        <a:xfrm>
          <a:off x="275732" y="1118443"/>
          <a:ext cx="1099170" cy="757854"/>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13</xdr:col>
      <xdr:colOff>20898</xdr:colOff>
      <xdr:row>15</xdr:row>
      <xdr:rowOff>43108</xdr:rowOff>
    </xdr:from>
    <xdr:to>
      <xdr:col>13</xdr:col>
      <xdr:colOff>1109345</xdr:colOff>
      <xdr:row>18</xdr:row>
      <xdr:rowOff>182562</xdr:rowOff>
    </xdr:to>
    <xdr:sp macro="" textlink="">
      <xdr:nvSpPr>
        <xdr:cNvPr id="15" name="Rectangle 14"/>
        <xdr:cNvSpPr/>
      </xdr:nvSpPr>
      <xdr:spPr>
        <a:xfrm>
          <a:off x="8405784" y="3131517"/>
          <a:ext cx="1088447" cy="74559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9</xdr:col>
      <xdr:colOff>22948</xdr:colOff>
      <xdr:row>15</xdr:row>
      <xdr:rowOff>41552</xdr:rowOff>
    </xdr:from>
    <xdr:to>
      <xdr:col>10</xdr:col>
      <xdr:colOff>7156</xdr:colOff>
      <xdr:row>18</xdr:row>
      <xdr:rowOff>181006</xdr:rowOff>
    </xdr:to>
    <xdr:sp macro="" textlink="">
      <xdr:nvSpPr>
        <xdr:cNvPr id="16" name="Rectangle 15"/>
        <xdr:cNvSpPr/>
      </xdr:nvSpPr>
      <xdr:spPr>
        <a:xfrm>
          <a:off x="5694653" y="3129961"/>
          <a:ext cx="1095458" cy="74559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3</xdr:col>
      <xdr:colOff>27166</xdr:colOff>
      <xdr:row>15</xdr:row>
      <xdr:rowOff>37418</xdr:rowOff>
    </xdr:from>
    <xdr:to>
      <xdr:col>4</xdr:col>
      <xdr:colOff>4363</xdr:colOff>
      <xdr:row>18</xdr:row>
      <xdr:rowOff>199342</xdr:rowOff>
    </xdr:to>
    <xdr:sp macro="" textlink="">
      <xdr:nvSpPr>
        <xdr:cNvPr id="17" name="Rectangle 16"/>
        <xdr:cNvSpPr/>
      </xdr:nvSpPr>
      <xdr:spPr>
        <a:xfrm>
          <a:off x="1629098" y="3125827"/>
          <a:ext cx="1088447" cy="76806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11</xdr:col>
      <xdr:colOff>26846</xdr:colOff>
      <xdr:row>15</xdr:row>
      <xdr:rowOff>7924</xdr:rowOff>
    </xdr:from>
    <xdr:to>
      <xdr:col>12</xdr:col>
      <xdr:colOff>4560</xdr:colOff>
      <xdr:row>18</xdr:row>
      <xdr:rowOff>169488</xdr:rowOff>
    </xdr:to>
    <xdr:sp macro="" textlink="">
      <xdr:nvSpPr>
        <xdr:cNvPr id="18" name="Rectangle 17"/>
        <xdr:cNvSpPr/>
      </xdr:nvSpPr>
      <xdr:spPr>
        <a:xfrm>
          <a:off x="7055141" y="3096333"/>
          <a:ext cx="1088964" cy="76770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M</a:t>
          </a:r>
        </a:p>
      </xdr:txBody>
    </xdr:sp>
    <xdr:clientData/>
  </xdr:twoCellAnchor>
  <xdr:twoCellAnchor>
    <xdr:from>
      <xdr:col>9</xdr:col>
      <xdr:colOff>15208</xdr:colOff>
      <xdr:row>25</xdr:row>
      <xdr:rowOff>25512</xdr:rowOff>
    </xdr:from>
    <xdr:to>
      <xdr:col>9</xdr:col>
      <xdr:colOff>1098553</xdr:colOff>
      <xdr:row>28</xdr:row>
      <xdr:rowOff>167026</xdr:rowOff>
    </xdr:to>
    <xdr:sp macro="" textlink="">
      <xdr:nvSpPr>
        <xdr:cNvPr id="19" name="Rectangle 18"/>
        <xdr:cNvSpPr/>
      </xdr:nvSpPr>
      <xdr:spPr>
        <a:xfrm>
          <a:off x="5686913" y="5134376"/>
          <a:ext cx="1083345" cy="74765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11</xdr:col>
      <xdr:colOff>12218</xdr:colOff>
      <xdr:row>25</xdr:row>
      <xdr:rowOff>18709</xdr:rowOff>
    </xdr:from>
    <xdr:to>
      <xdr:col>11</xdr:col>
      <xdr:colOff>1109687</xdr:colOff>
      <xdr:row>28</xdr:row>
      <xdr:rowOff>182333</xdr:rowOff>
    </xdr:to>
    <xdr:sp macro="" textlink="">
      <xdr:nvSpPr>
        <xdr:cNvPr id="20" name="Rectangle 19"/>
        <xdr:cNvSpPr/>
      </xdr:nvSpPr>
      <xdr:spPr>
        <a:xfrm>
          <a:off x="7040513" y="5127573"/>
          <a:ext cx="1097469" cy="76976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15</xdr:col>
      <xdr:colOff>12928</xdr:colOff>
      <xdr:row>20</xdr:row>
      <xdr:rowOff>16531</xdr:rowOff>
    </xdr:from>
    <xdr:to>
      <xdr:col>15</xdr:col>
      <xdr:colOff>1101376</xdr:colOff>
      <xdr:row>23</xdr:row>
      <xdr:rowOff>176393</xdr:rowOff>
    </xdr:to>
    <xdr:sp macro="" textlink="">
      <xdr:nvSpPr>
        <xdr:cNvPr id="21" name="Rectangle 20"/>
        <xdr:cNvSpPr/>
      </xdr:nvSpPr>
      <xdr:spPr>
        <a:xfrm>
          <a:off x="9754405" y="4115167"/>
          <a:ext cx="1088448" cy="76599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5</xdr:col>
      <xdr:colOff>13021</xdr:colOff>
      <xdr:row>25</xdr:row>
      <xdr:rowOff>29562</xdr:rowOff>
    </xdr:from>
    <xdr:to>
      <xdr:col>5</xdr:col>
      <xdr:colOff>1101470</xdr:colOff>
      <xdr:row>28</xdr:row>
      <xdr:rowOff>191126</xdr:rowOff>
    </xdr:to>
    <xdr:sp macro="" textlink="">
      <xdr:nvSpPr>
        <xdr:cNvPr id="22" name="Rectangle 21"/>
        <xdr:cNvSpPr/>
      </xdr:nvSpPr>
      <xdr:spPr>
        <a:xfrm>
          <a:off x="2971544" y="5138426"/>
          <a:ext cx="1088449" cy="76770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7</xdr:col>
      <xdr:colOff>35328</xdr:colOff>
      <xdr:row>20</xdr:row>
      <xdr:rowOff>33881</xdr:rowOff>
    </xdr:from>
    <xdr:to>
      <xdr:col>8</xdr:col>
      <xdr:colOff>12526</xdr:colOff>
      <xdr:row>23</xdr:row>
      <xdr:rowOff>195443</xdr:rowOff>
    </xdr:to>
    <xdr:sp macro="" textlink="">
      <xdr:nvSpPr>
        <xdr:cNvPr id="23" name="Rectangle 22"/>
        <xdr:cNvSpPr/>
      </xdr:nvSpPr>
      <xdr:spPr>
        <a:xfrm>
          <a:off x="4350442" y="4132517"/>
          <a:ext cx="1088448" cy="76769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3</xdr:col>
      <xdr:colOff>2329</xdr:colOff>
      <xdr:row>20</xdr:row>
      <xdr:rowOff>31450</xdr:rowOff>
    </xdr:from>
    <xdr:to>
      <xdr:col>3</xdr:col>
      <xdr:colOff>1090777</xdr:colOff>
      <xdr:row>23</xdr:row>
      <xdr:rowOff>193012</xdr:rowOff>
    </xdr:to>
    <xdr:sp macro="" textlink="">
      <xdr:nvSpPr>
        <xdr:cNvPr id="24" name="Rectangle 23"/>
        <xdr:cNvSpPr/>
      </xdr:nvSpPr>
      <xdr:spPr>
        <a:xfrm>
          <a:off x="1604261" y="4130086"/>
          <a:ext cx="1088448" cy="76769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13</xdr:col>
      <xdr:colOff>6959</xdr:colOff>
      <xdr:row>20</xdr:row>
      <xdr:rowOff>8503</xdr:rowOff>
    </xdr:from>
    <xdr:to>
      <xdr:col>13</xdr:col>
      <xdr:colOff>1102417</xdr:colOff>
      <xdr:row>23</xdr:row>
      <xdr:rowOff>172126</xdr:rowOff>
    </xdr:to>
    <xdr:sp macro="" textlink="">
      <xdr:nvSpPr>
        <xdr:cNvPr id="25" name="Rectangle 24"/>
        <xdr:cNvSpPr/>
      </xdr:nvSpPr>
      <xdr:spPr>
        <a:xfrm>
          <a:off x="8391845" y="4107139"/>
          <a:ext cx="1095458" cy="76976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11</xdr:col>
      <xdr:colOff>9618</xdr:colOff>
      <xdr:row>20</xdr:row>
      <xdr:rowOff>24253</xdr:rowOff>
    </xdr:from>
    <xdr:to>
      <xdr:col>11</xdr:col>
      <xdr:colOff>1098067</xdr:colOff>
      <xdr:row>23</xdr:row>
      <xdr:rowOff>185816</xdr:rowOff>
    </xdr:to>
    <xdr:sp macro="" textlink="">
      <xdr:nvSpPr>
        <xdr:cNvPr id="26" name="Rectangle 25"/>
        <xdr:cNvSpPr/>
      </xdr:nvSpPr>
      <xdr:spPr>
        <a:xfrm>
          <a:off x="7037913" y="4122889"/>
          <a:ext cx="1088449" cy="76770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P</a:t>
          </a:r>
        </a:p>
      </xdr:txBody>
    </xdr:sp>
    <xdr:clientData/>
  </xdr:twoCellAnchor>
  <xdr:twoCellAnchor>
    <xdr:from>
      <xdr:col>5</xdr:col>
      <xdr:colOff>2942</xdr:colOff>
      <xdr:row>20</xdr:row>
      <xdr:rowOff>23191</xdr:rowOff>
    </xdr:from>
    <xdr:to>
      <xdr:col>5</xdr:col>
      <xdr:colOff>1102111</xdr:colOff>
      <xdr:row>23</xdr:row>
      <xdr:rowOff>172847</xdr:rowOff>
    </xdr:to>
    <xdr:sp macro="" textlink="">
      <xdr:nvSpPr>
        <xdr:cNvPr id="27" name="Rectangle 26"/>
        <xdr:cNvSpPr/>
      </xdr:nvSpPr>
      <xdr:spPr>
        <a:xfrm>
          <a:off x="2961465" y="4121827"/>
          <a:ext cx="1099169" cy="755793"/>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P</a:t>
          </a:r>
        </a:p>
      </xdr:txBody>
    </xdr:sp>
    <xdr:clientData/>
  </xdr:twoCellAnchor>
  <xdr:twoCellAnchor>
    <xdr:from>
      <xdr:col>9</xdr:col>
      <xdr:colOff>15660</xdr:colOff>
      <xdr:row>20</xdr:row>
      <xdr:rowOff>33543</xdr:rowOff>
    </xdr:from>
    <xdr:to>
      <xdr:col>9</xdr:col>
      <xdr:colOff>1111118</xdr:colOff>
      <xdr:row>23</xdr:row>
      <xdr:rowOff>183199</xdr:rowOff>
    </xdr:to>
    <xdr:sp macro="" textlink="">
      <xdr:nvSpPr>
        <xdr:cNvPr id="28" name="Rectangle 27"/>
        <xdr:cNvSpPr/>
      </xdr:nvSpPr>
      <xdr:spPr>
        <a:xfrm>
          <a:off x="5687365" y="4132179"/>
          <a:ext cx="1095458" cy="755793"/>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P</a:t>
          </a:r>
        </a:p>
      </xdr:txBody>
    </xdr:sp>
    <xdr:clientData/>
  </xdr:twoCellAnchor>
  <xdr:twoCellAnchor>
    <xdr:from>
      <xdr:col>11</xdr:col>
      <xdr:colOff>13455</xdr:colOff>
      <xdr:row>5</xdr:row>
      <xdr:rowOff>15615</xdr:rowOff>
    </xdr:from>
    <xdr:to>
      <xdr:col>11</xdr:col>
      <xdr:colOff>1101903</xdr:colOff>
      <xdr:row>9</xdr:row>
      <xdr:rowOff>24150</xdr:rowOff>
    </xdr:to>
    <xdr:sp macro="" textlink="">
      <xdr:nvSpPr>
        <xdr:cNvPr id="29" name="Rectangle 28"/>
        <xdr:cNvSpPr/>
      </xdr:nvSpPr>
      <xdr:spPr>
        <a:xfrm>
          <a:off x="7041750" y="1141297"/>
          <a:ext cx="1088448" cy="75898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9</xdr:col>
      <xdr:colOff>12825</xdr:colOff>
      <xdr:row>5</xdr:row>
      <xdr:rowOff>14056</xdr:rowOff>
    </xdr:from>
    <xdr:to>
      <xdr:col>9</xdr:col>
      <xdr:colOff>1101274</xdr:colOff>
      <xdr:row>9</xdr:row>
      <xdr:rowOff>24293</xdr:rowOff>
    </xdr:to>
    <xdr:sp macro="" textlink="">
      <xdr:nvSpPr>
        <xdr:cNvPr id="30" name="Rectangle 29"/>
        <xdr:cNvSpPr/>
      </xdr:nvSpPr>
      <xdr:spPr>
        <a:xfrm>
          <a:off x="5684530" y="1139738"/>
          <a:ext cx="1088449" cy="76069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12</xdr:col>
      <xdr:colOff>243466</xdr:colOff>
      <xdr:row>5</xdr:row>
      <xdr:rowOff>26934</xdr:rowOff>
    </xdr:from>
    <xdr:to>
      <xdr:col>13</xdr:col>
      <xdr:colOff>1097295</xdr:colOff>
      <xdr:row>8</xdr:row>
      <xdr:rowOff>172363</xdr:rowOff>
    </xdr:to>
    <xdr:sp macro="" textlink="">
      <xdr:nvSpPr>
        <xdr:cNvPr id="31" name="Rectangle 30"/>
        <xdr:cNvSpPr/>
      </xdr:nvSpPr>
      <xdr:spPr>
        <a:xfrm>
          <a:off x="8383011" y="1152616"/>
          <a:ext cx="1099170" cy="70827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7</xdr:col>
      <xdr:colOff>34451</xdr:colOff>
      <xdr:row>5</xdr:row>
      <xdr:rowOff>7645</xdr:rowOff>
    </xdr:from>
    <xdr:to>
      <xdr:col>8</xdr:col>
      <xdr:colOff>11648</xdr:colOff>
      <xdr:row>9</xdr:row>
      <xdr:rowOff>16181</xdr:rowOff>
    </xdr:to>
    <xdr:sp macro="" textlink="">
      <xdr:nvSpPr>
        <xdr:cNvPr id="32" name="Rectangle 31"/>
        <xdr:cNvSpPr/>
      </xdr:nvSpPr>
      <xdr:spPr>
        <a:xfrm>
          <a:off x="4349565" y="1133327"/>
          <a:ext cx="1088447" cy="75899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3</xdr:col>
      <xdr:colOff>16761</xdr:colOff>
      <xdr:row>5</xdr:row>
      <xdr:rowOff>34900</xdr:rowOff>
    </xdr:from>
    <xdr:to>
      <xdr:col>3</xdr:col>
      <xdr:colOff>1105209</xdr:colOff>
      <xdr:row>8</xdr:row>
      <xdr:rowOff>180330</xdr:rowOff>
    </xdr:to>
    <xdr:sp macro="" textlink="">
      <xdr:nvSpPr>
        <xdr:cNvPr id="33" name="Rectangle 32"/>
        <xdr:cNvSpPr/>
      </xdr:nvSpPr>
      <xdr:spPr>
        <a:xfrm>
          <a:off x="1618693" y="1160582"/>
          <a:ext cx="1088448" cy="70827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15</xdr:col>
      <xdr:colOff>27985</xdr:colOff>
      <xdr:row>5</xdr:row>
      <xdr:rowOff>20663</xdr:rowOff>
    </xdr:from>
    <xdr:to>
      <xdr:col>16</xdr:col>
      <xdr:colOff>5182</xdr:colOff>
      <xdr:row>8</xdr:row>
      <xdr:rowOff>167794</xdr:rowOff>
    </xdr:to>
    <xdr:sp macro="" textlink="">
      <xdr:nvSpPr>
        <xdr:cNvPr id="34" name="Rectangle 33"/>
        <xdr:cNvSpPr/>
      </xdr:nvSpPr>
      <xdr:spPr>
        <a:xfrm>
          <a:off x="9769462" y="1146345"/>
          <a:ext cx="1088447" cy="709972"/>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5</xdr:col>
      <xdr:colOff>10659</xdr:colOff>
      <xdr:row>5</xdr:row>
      <xdr:rowOff>13283</xdr:rowOff>
    </xdr:from>
    <xdr:to>
      <xdr:col>5</xdr:col>
      <xdr:colOff>1099623</xdr:colOff>
      <xdr:row>9</xdr:row>
      <xdr:rowOff>23520</xdr:rowOff>
    </xdr:to>
    <xdr:sp macro="" textlink="">
      <xdr:nvSpPr>
        <xdr:cNvPr id="35" name="Rectangle 34"/>
        <xdr:cNvSpPr/>
      </xdr:nvSpPr>
      <xdr:spPr>
        <a:xfrm>
          <a:off x="2969182" y="1138965"/>
          <a:ext cx="1088964" cy="76069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W</a:t>
          </a:r>
        </a:p>
      </xdr:txBody>
    </xdr:sp>
    <xdr:clientData/>
  </xdr:twoCellAnchor>
  <xdr:twoCellAnchor>
    <xdr:from>
      <xdr:col>7</xdr:col>
      <xdr:colOff>32567</xdr:colOff>
      <xdr:row>10</xdr:row>
      <xdr:rowOff>18337</xdr:rowOff>
    </xdr:from>
    <xdr:to>
      <xdr:col>8</xdr:col>
      <xdr:colOff>6570</xdr:colOff>
      <xdr:row>13</xdr:row>
      <xdr:rowOff>179901</xdr:rowOff>
    </xdr:to>
    <xdr:sp macro="" textlink="">
      <xdr:nvSpPr>
        <xdr:cNvPr id="37" name="Rectangle 36"/>
        <xdr:cNvSpPr/>
      </xdr:nvSpPr>
      <xdr:spPr>
        <a:xfrm>
          <a:off x="4347681" y="2096519"/>
          <a:ext cx="1085253" cy="767700"/>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13</xdr:col>
      <xdr:colOff>21580</xdr:colOff>
      <xdr:row>10</xdr:row>
      <xdr:rowOff>33738</xdr:rowOff>
    </xdr:from>
    <xdr:to>
      <xdr:col>13</xdr:col>
      <xdr:colOff>1110029</xdr:colOff>
      <xdr:row>13</xdr:row>
      <xdr:rowOff>195303</xdr:rowOff>
    </xdr:to>
    <xdr:sp macro="" textlink="">
      <xdr:nvSpPr>
        <xdr:cNvPr id="38" name="Rectangle 37"/>
        <xdr:cNvSpPr/>
      </xdr:nvSpPr>
      <xdr:spPr>
        <a:xfrm>
          <a:off x="8406466" y="2111920"/>
          <a:ext cx="1088449" cy="76770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9</xdr:col>
      <xdr:colOff>15618</xdr:colOff>
      <xdr:row>10</xdr:row>
      <xdr:rowOff>44477</xdr:rowOff>
    </xdr:from>
    <xdr:to>
      <xdr:col>10</xdr:col>
      <xdr:colOff>3537</xdr:colOff>
      <xdr:row>14</xdr:row>
      <xdr:rowOff>2294</xdr:rowOff>
    </xdr:to>
    <xdr:sp macro="" textlink="">
      <xdr:nvSpPr>
        <xdr:cNvPr id="39" name="Rectangle 38"/>
        <xdr:cNvSpPr/>
      </xdr:nvSpPr>
      <xdr:spPr>
        <a:xfrm>
          <a:off x="5687323" y="2122659"/>
          <a:ext cx="1099169" cy="76599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11</xdr:col>
      <xdr:colOff>9527</xdr:colOff>
      <xdr:row>10</xdr:row>
      <xdr:rowOff>24263</xdr:rowOff>
    </xdr:from>
    <xdr:to>
      <xdr:col>11</xdr:col>
      <xdr:colOff>1097974</xdr:colOff>
      <xdr:row>13</xdr:row>
      <xdr:rowOff>184126</xdr:rowOff>
    </xdr:to>
    <xdr:sp macro="" textlink="">
      <xdr:nvSpPr>
        <xdr:cNvPr id="40" name="Rectangle 39"/>
        <xdr:cNvSpPr/>
      </xdr:nvSpPr>
      <xdr:spPr>
        <a:xfrm>
          <a:off x="7037822" y="2102445"/>
          <a:ext cx="1088447" cy="765999"/>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5</xdr:col>
      <xdr:colOff>8795</xdr:colOff>
      <xdr:row>10</xdr:row>
      <xdr:rowOff>21829</xdr:rowOff>
    </xdr:from>
    <xdr:to>
      <xdr:col>5</xdr:col>
      <xdr:colOff>1097243</xdr:colOff>
      <xdr:row>13</xdr:row>
      <xdr:rowOff>183394</xdr:rowOff>
    </xdr:to>
    <xdr:sp macro="" textlink="">
      <xdr:nvSpPr>
        <xdr:cNvPr id="41" name="Rectangle 40"/>
        <xdr:cNvSpPr/>
      </xdr:nvSpPr>
      <xdr:spPr>
        <a:xfrm>
          <a:off x="2967318" y="2100011"/>
          <a:ext cx="1088448" cy="76770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1</xdr:col>
      <xdr:colOff>14381</xdr:colOff>
      <xdr:row>10</xdr:row>
      <xdr:rowOff>41078</xdr:rowOff>
    </xdr:from>
    <xdr:to>
      <xdr:col>1</xdr:col>
      <xdr:colOff>1092624</xdr:colOff>
      <xdr:row>13</xdr:row>
      <xdr:rowOff>189034</xdr:rowOff>
    </xdr:to>
    <xdr:sp macro="" textlink="">
      <xdr:nvSpPr>
        <xdr:cNvPr id="42" name="Rectangle 41"/>
        <xdr:cNvSpPr/>
      </xdr:nvSpPr>
      <xdr:spPr>
        <a:xfrm>
          <a:off x="259722" y="2119260"/>
          <a:ext cx="1078243" cy="754092"/>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T</a:t>
          </a:r>
        </a:p>
      </xdr:txBody>
    </xdr:sp>
    <xdr:clientData/>
  </xdr:twoCellAnchor>
  <xdr:twoCellAnchor>
    <xdr:from>
      <xdr:col>15</xdr:col>
      <xdr:colOff>28864</xdr:colOff>
      <xdr:row>10</xdr:row>
      <xdr:rowOff>28864</xdr:rowOff>
    </xdr:from>
    <xdr:to>
      <xdr:col>16</xdr:col>
      <xdr:colOff>6063</xdr:colOff>
      <xdr:row>13</xdr:row>
      <xdr:rowOff>190429</xdr:rowOff>
    </xdr:to>
    <xdr:sp macro="" textlink="">
      <xdr:nvSpPr>
        <xdr:cNvPr id="43" name="Rectangle 42"/>
        <xdr:cNvSpPr/>
      </xdr:nvSpPr>
      <xdr:spPr>
        <a:xfrm>
          <a:off x="9770341" y="2107046"/>
          <a:ext cx="1088449" cy="767701"/>
        </a:xfrm>
        <a:prstGeom prst="rect">
          <a:avLst/>
        </a:prstGeom>
        <a:solidFill>
          <a:srgbClr val="FF66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i="1">
              <a:solidFill>
                <a:schemeClr val="tx1"/>
              </a:solidFill>
            </a:rPr>
            <a:t>R</a:t>
          </a:r>
        </a:p>
      </xdr:txBody>
    </xdr:sp>
    <xdr:clientData/>
  </xdr:twoCellAnchor>
  <xdr:twoCellAnchor>
    <xdr:from>
      <xdr:col>20</xdr:col>
      <xdr:colOff>259771</xdr:colOff>
      <xdr:row>11</xdr:row>
      <xdr:rowOff>101022</xdr:rowOff>
    </xdr:from>
    <xdr:to>
      <xdr:col>22</xdr:col>
      <xdr:colOff>1789544</xdr:colOff>
      <xdr:row>17</xdr:row>
      <xdr:rowOff>173182</xdr:rowOff>
    </xdr:to>
    <xdr:sp macro="" textlink="">
      <xdr:nvSpPr>
        <xdr:cNvPr id="44" name="Rounded Rectangular Callout 43"/>
        <xdr:cNvSpPr/>
      </xdr:nvSpPr>
      <xdr:spPr>
        <a:xfrm>
          <a:off x="12887612" y="2294658"/>
          <a:ext cx="2482273" cy="1284433"/>
        </a:xfrm>
        <a:prstGeom prst="wedgeRoundRectCallout">
          <a:avLst>
            <a:gd name="adj1" fmla="val -129552"/>
            <a:gd name="adj2" fmla="val 280610"/>
            <a:gd name="adj3" fmla="val 16667"/>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If the step is VA, enter the  time above the line. If the step is NVA, enter the time below</a:t>
          </a:r>
          <a:r>
            <a:rPr lang="en-GB" sz="1600" b="1" baseline="0">
              <a:solidFill>
                <a:schemeClr val="tx1"/>
              </a:solidFill>
            </a:rPr>
            <a:t> the line</a:t>
          </a:r>
          <a:endParaRPr lang="en-GB" sz="1600" b="1">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xdr:row>
      <xdr:rowOff>9525</xdr:rowOff>
    </xdr:from>
    <xdr:to>
      <xdr:col>4</xdr:col>
      <xdr:colOff>0</xdr:colOff>
      <xdr:row>12</xdr:row>
      <xdr:rowOff>19050</xdr:rowOff>
    </xdr:to>
    <xdr:cxnSp macro="">
      <xdr:nvCxnSpPr>
        <xdr:cNvPr id="3" name="Straight Connector 2"/>
        <xdr:cNvCxnSpPr/>
      </xdr:nvCxnSpPr>
      <xdr:spPr>
        <a:xfrm>
          <a:off x="1219200" y="581025"/>
          <a:ext cx="1219200" cy="172402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12</xdr:row>
      <xdr:rowOff>9525</xdr:rowOff>
    </xdr:from>
    <xdr:to>
      <xdr:col>4</xdr:col>
      <xdr:colOff>0</xdr:colOff>
      <xdr:row>21</xdr:row>
      <xdr:rowOff>0</xdr:rowOff>
    </xdr:to>
    <xdr:cxnSp macro="">
      <xdr:nvCxnSpPr>
        <xdr:cNvPr id="5" name="Straight Connector 4"/>
        <xdr:cNvCxnSpPr/>
      </xdr:nvCxnSpPr>
      <xdr:spPr>
        <a:xfrm flipH="1">
          <a:off x="1228725" y="2295525"/>
          <a:ext cx="1209675" cy="170497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3</xdr:row>
      <xdr:rowOff>0</xdr:rowOff>
    </xdr:from>
    <xdr:to>
      <xdr:col>8</xdr:col>
      <xdr:colOff>590550</xdr:colOff>
      <xdr:row>12</xdr:row>
      <xdr:rowOff>9525</xdr:rowOff>
    </xdr:to>
    <xdr:cxnSp macro="">
      <xdr:nvCxnSpPr>
        <xdr:cNvPr id="7" name="Straight Connector 6"/>
        <xdr:cNvCxnSpPr/>
      </xdr:nvCxnSpPr>
      <xdr:spPr>
        <a:xfrm>
          <a:off x="4248150" y="571500"/>
          <a:ext cx="1219200" cy="172402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12</xdr:row>
      <xdr:rowOff>0</xdr:rowOff>
    </xdr:from>
    <xdr:to>
      <xdr:col>8</xdr:col>
      <xdr:colOff>590550</xdr:colOff>
      <xdr:row>20</xdr:row>
      <xdr:rowOff>180975</xdr:rowOff>
    </xdr:to>
    <xdr:cxnSp macro="">
      <xdr:nvCxnSpPr>
        <xdr:cNvPr id="8" name="Straight Connector 7"/>
        <xdr:cNvCxnSpPr/>
      </xdr:nvCxnSpPr>
      <xdr:spPr>
        <a:xfrm flipH="1">
          <a:off x="4257675" y="2286000"/>
          <a:ext cx="1209675" cy="170497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xdr:row>
      <xdr:rowOff>0</xdr:rowOff>
    </xdr:from>
    <xdr:to>
      <xdr:col>14</xdr:col>
      <xdr:colOff>0</xdr:colOff>
      <xdr:row>12</xdr:row>
      <xdr:rowOff>9525</xdr:rowOff>
    </xdr:to>
    <xdr:cxnSp macro="">
      <xdr:nvCxnSpPr>
        <xdr:cNvPr id="9" name="Straight Connector 8"/>
        <xdr:cNvCxnSpPr/>
      </xdr:nvCxnSpPr>
      <xdr:spPr>
        <a:xfrm>
          <a:off x="7315200" y="571500"/>
          <a:ext cx="1219200" cy="172402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12</xdr:row>
      <xdr:rowOff>0</xdr:rowOff>
    </xdr:from>
    <xdr:to>
      <xdr:col>14</xdr:col>
      <xdr:colOff>0</xdr:colOff>
      <xdr:row>20</xdr:row>
      <xdr:rowOff>180975</xdr:rowOff>
    </xdr:to>
    <xdr:cxnSp macro="">
      <xdr:nvCxnSpPr>
        <xdr:cNvPr id="10" name="Straight Connector 9"/>
        <xdr:cNvCxnSpPr/>
      </xdr:nvCxnSpPr>
      <xdr:spPr>
        <a:xfrm flipH="1">
          <a:off x="7324725" y="2286000"/>
          <a:ext cx="1209675" cy="1704975"/>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600075</xdr:colOff>
      <xdr:row>12</xdr:row>
      <xdr:rowOff>19050</xdr:rowOff>
    </xdr:from>
    <xdr:to>
      <xdr:col>16</xdr:col>
      <xdr:colOff>9525</xdr:colOff>
      <xdr:row>12</xdr:row>
      <xdr:rowOff>19050</xdr:rowOff>
    </xdr:to>
    <xdr:cxnSp macro="">
      <xdr:nvCxnSpPr>
        <xdr:cNvPr id="11" name="Straight Connector 10"/>
        <xdr:cNvCxnSpPr/>
      </xdr:nvCxnSpPr>
      <xdr:spPr>
        <a:xfrm>
          <a:off x="2428875" y="2305050"/>
          <a:ext cx="733425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123825</xdr:colOff>
      <xdr:row>0</xdr:row>
      <xdr:rowOff>152400</xdr:rowOff>
    </xdr:from>
    <xdr:ext cx="1123000" cy="342786"/>
    <xdr:sp macro="" textlink="">
      <xdr:nvSpPr>
        <xdr:cNvPr id="14" name="TextBox 13"/>
        <xdr:cNvSpPr txBox="1"/>
      </xdr:nvSpPr>
      <xdr:spPr>
        <a:xfrm>
          <a:off x="733425" y="152400"/>
          <a:ext cx="1123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i="1"/>
            <a:t>Manpower</a:t>
          </a:r>
        </a:p>
      </xdr:txBody>
    </xdr:sp>
    <xdr:clientData/>
  </xdr:oneCellAnchor>
  <xdr:oneCellAnchor>
    <xdr:from>
      <xdr:col>10</xdr:col>
      <xdr:colOff>514350</xdr:colOff>
      <xdr:row>0</xdr:row>
      <xdr:rowOff>152400</xdr:rowOff>
    </xdr:from>
    <xdr:ext cx="1380314" cy="342786"/>
    <xdr:sp macro="" textlink="">
      <xdr:nvSpPr>
        <xdr:cNvPr id="15" name="TextBox 14"/>
        <xdr:cNvSpPr txBox="1"/>
      </xdr:nvSpPr>
      <xdr:spPr>
        <a:xfrm>
          <a:off x="6610350" y="152400"/>
          <a:ext cx="13803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i="1"/>
            <a:t>Measurement</a:t>
          </a:r>
        </a:p>
      </xdr:txBody>
    </xdr:sp>
    <xdr:clientData/>
  </xdr:oneCellAnchor>
  <xdr:oneCellAnchor>
    <xdr:from>
      <xdr:col>6</xdr:col>
      <xdr:colOff>171450</xdr:colOff>
      <xdr:row>0</xdr:row>
      <xdr:rowOff>152400</xdr:rowOff>
    </xdr:from>
    <xdr:ext cx="860685" cy="342786"/>
    <xdr:sp macro="" textlink="">
      <xdr:nvSpPr>
        <xdr:cNvPr id="16" name="TextBox 15"/>
        <xdr:cNvSpPr txBox="1"/>
      </xdr:nvSpPr>
      <xdr:spPr>
        <a:xfrm>
          <a:off x="3829050" y="152400"/>
          <a:ext cx="86068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i="1"/>
            <a:t>Method</a:t>
          </a:r>
        </a:p>
      </xdr:txBody>
    </xdr:sp>
    <xdr:clientData/>
  </xdr:oneCellAnchor>
  <xdr:oneCellAnchor>
    <xdr:from>
      <xdr:col>1</xdr:col>
      <xdr:colOff>161925</xdr:colOff>
      <xdr:row>21</xdr:row>
      <xdr:rowOff>142875</xdr:rowOff>
    </xdr:from>
    <xdr:ext cx="924420" cy="342786"/>
    <xdr:sp macro="" textlink="">
      <xdr:nvSpPr>
        <xdr:cNvPr id="17" name="TextBox 16"/>
        <xdr:cNvSpPr txBox="1"/>
      </xdr:nvSpPr>
      <xdr:spPr>
        <a:xfrm>
          <a:off x="771525" y="4143375"/>
          <a:ext cx="92442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i="1"/>
            <a:t>Machine</a:t>
          </a:r>
        </a:p>
      </xdr:txBody>
    </xdr:sp>
    <xdr:clientData/>
  </xdr:oneCellAnchor>
  <xdr:oneCellAnchor>
    <xdr:from>
      <xdr:col>10</xdr:col>
      <xdr:colOff>485775</xdr:colOff>
      <xdr:row>21</xdr:row>
      <xdr:rowOff>142875</xdr:rowOff>
    </xdr:from>
    <xdr:ext cx="1466363" cy="342786"/>
    <xdr:sp macro="" textlink="">
      <xdr:nvSpPr>
        <xdr:cNvPr id="18" name="TextBox 17"/>
        <xdr:cNvSpPr txBox="1"/>
      </xdr:nvSpPr>
      <xdr:spPr>
        <a:xfrm>
          <a:off x="6581775" y="4143375"/>
          <a:ext cx="146636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i="1"/>
            <a:t>Mother Nature</a:t>
          </a:r>
        </a:p>
      </xdr:txBody>
    </xdr:sp>
    <xdr:clientData/>
  </xdr:oneCellAnchor>
  <xdr:oneCellAnchor>
    <xdr:from>
      <xdr:col>6</xdr:col>
      <xdr:colOff>76200</xdr:colOff>
      <xdr:row>21</xdr:row>
      <xdr:rowOff>142875</xdr:rowOff>
    </xdr:from>
    <xdr:ext cx="925574" cy="342786"/>
    <xdr:sp macro="" textlink="">
      <xdr:nvSpPr>
        <xdr:cNvPr id="19" name="TextBox 18"/>
        <xdr:cNvSpPr txBox="1"/>
      </xdr:nvSpPr>
      <xdr:spPr>
        <a:xfrm>
          <a:off x="3733800" y="4143375"/>
          <a:ext cx="9255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b="1" i="1"/>
            <a:t>Material</a:t>
          </a:r>
        </a:p>
      </xdr:txBody>
    </xdr:sp>
    <xdr:clientData/>
  </xdr:oneCellAnchor>
  <xdr:twoCellAnchor>
    <xdr:from>
      <xdr:col>16</xdr:col>
      <xdr:colOff>19050</xdr:colOff>
      <xdr:row>9</xdr:row>
      <xdr:rowOff>123825</xdr:rowOff>
    </xdr:from>
    <xdr:to>
      <xdr:col>17</xdr:col>
      <xdr:colOff>323850</xdr:colOff>
      <xdr:row>14</xdr:row>
      <xdr:rowOff>85725</xdr:rowOff>
    </xdr:to>
    <xdr:sp macro="" textlink="">
      <xdr:nvSpPr>
        <xdr:cNvPr id="20" name="Rounded Rectangle 19"/>
        <xdr:cNvSpPr/>
      </xdr:nvSpPr>
      <xdr:spPr>
        <a:xfrm>
          <a:off x="9772650" y="1838325"/>
          <a:ext cx="914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Effect</a:t>
          </a:r>
        </a:p>
      </xdr:txBody>
    </xdr:sp>
    <xdr:clientData/>
  </xdr:twoCellAnchor>
  <xdr:twoCellAnchor>
    <xdr:from>
      <xdr:col>2</xdr:col>
      <xdr:colOff>123825</xdr:colOff>
      <xdr:row>4</xdr:row>
      <xdr:rowOff>0</xdr:rowOff>
    </xdr:from>
    <xdr:to>
      <xdr:col>3</xdr:col>
      <xdr:colOff>9525</xdr:colOff>
      <xdr:row>4</xdr:row>
      <xdr:rowOff>0</xdr:rowOff>
    </xdr:to>
    <xdr:cxnSp macro="">
      <xdr:nvCxnSpPr>
        <xdr:cNvPr id="21" name="Straight Connector 20"/>
        <xdr:cNvCxnSpPr/>
      </xdr:nvCxnSpPr>
      <xdr:spPr>
        <a:xfrm>
          <a:off x="1343025" y="762000"/>
          <a:ext cx="49530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400050</xdr:colOff>
      <xdr:row>6</xdr:row>
      <xdr:rowOff>5013</xdr:rowOff>
    </xdr:from>
    <xdr:to>
      <xdr:col>3</xdr:col>
      <xdr:colOff>15039</xdr:colOff>
      <xdr:row>6</xdr:row>
      <xdr:rowOff>9526</xdr:rowOff>
    </xdr:to>
    <xdr:cxnSp macro="">
      <xdr:nvCxnSpPr>
        <xdr:cNvPr id="25" name="Straight Connector 24"/>
        <xdr:cNvCxnSpPr/>
      </xdr:nvCxnSpPr>
      <xdr:spPr>
        <a:xfrm flipV="1">
          <a:off x="1623261" y="1148013"/>
          <a:ext cx="226594" cy="4513"/>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68036</xdr:colOff>
      <xdr:row>8</xdr:row>
      <xdr:rowOff>0</xdr:rowOff>
    </xdr:from>
    <xdr:to>
      <xdr:col>4</xdr:col>
      <xdr:colOff>9525</xdr:colOff>
      <xdr:row>8</xdr:row>
      <xdr:rowOff>6804</xdr:rowOff>
    </xdr:to>
    <xdr:cxnSp macro="">
      <xdr:nvCxnSpPr>
        <xdr:cNvPr id="31" name="Straight Connector 30"/>
        <xdr:cNvCxnSpPr/>
      </xdr:nvCxnSpPr>
      <xdr:spPr>
        <a:xfrm flipV="1">
          <a:off x="1905000" y="1524000"/>
          <a:ext cx="553811" cy="680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10</xdr:row>
      <xdr:rowOff>0</xdr:rowOff>
    </xdr:from>
    <xdr:to>
      <xdr:col>4</xdr:col>
      <xdr:colOff>6803</xdr:colOff>
      <xdr:row>10</xdr:row>
      <xdr:rowOff>0</xdr:rowOff>
    </xdr:to>
    <xdr:cxnSp macro="">
      <xdr:nvCxnSpPr>
        <xdr:cNvPr id="34" name="Straight Connector 33"/>
        <xdr:cNvCxnSpPr/>
      </xdr:nvCxnSpPr>
      <xdr:spPr>
        <a:xfrm>
          <a:off x="2170339" y="1905000"/>
          <a:ext cx="28575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346075</xdr:colOff>
      <xdr:row>14</xdr:row>
      <xdr:rowOff>7938</xdr:rowOff>
    </xdr:from>
    <xdr:to>
      <xdr:col>4</xdr:col>
      <xdr:colOff>0</xdr:colOff>
      <xdr:row>14</xdr:row>
      <xdr:rowOff>9525</xdr:rowOff>
    </xdr:to>
    <xdr:cxnSp macro="">
      <xdr:nvCxnSpPr>
        <xdr:cNvPr id="36" name="Straight Connector 35"/>
        <xdr:cNvCxnSpPr/>
      </xdr:nvCxnSpPr>
      <xdr:spPr>
        <a:xfrm flipV="1">
          <a:off x="2179638" y="2674938"/>
          <a:ext cx="265112" cy="1587"/>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60324</xdr:colOff>
      <xdr:row>16</xdr:row>
      <xdr:rowOff>14287</xdr:rowOff>
    </xdr:from>
    <xdr:to>
      <xdr:col>4</xdr:col>
      <xdr:colOff>7938</xdr:colOff>
      <xdr:row>16</xdr:row>
      <xdr:rowOff>15875</xdr:rowOff>
    </xdr:to>
    <xdr:cxnSp macro="">
      <xdr:nvCxnSpPr>
        <xdr:cNvPr id="38" name="Straight Connector 37"/>
        <xdr:cNvCxnSpPr/>
      </xdr:nvCxnSpPr>
      <xdr:spPr>
        <a:xfrm>
          <a:off x="1893887" y="3062287"/>
          <a:ext cx="558801" cy="1588"/>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423862</xdr:colOff>
      <xdr:row>17</xdr:row>
      <xdr:rowOff>184150</xdr:rowOff>
    </xdr:from>
    <xdr:to>
      <xdr:col>3</xdr:col>
      <xdr:colOff>6350</xdr:colOff>
      <xdr:row>18</xdr:row>
      <xdr:rowOff>2496</xdr:rowOff>
    </xdr:to>
    <xdr:cxnSp macro="">
      <xdr:nvCxnSpPr>
        <xdr:cNvPr id="40" name="Straight Connector 39"/>
        <xdr:cNvCxnSpPr/>
      </xdr:nvCxnSpPr>
      <xdr:spPr>
        <a:xfrm flipV="1">
          <a:off x="1643062" y="3422650"/>
          <a:ext cx="192088" cy="8846"/>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100052</xdr:colOff>
      <xdr:row>3</xdr:row>
      <xdr:rowOff>183697</xdr:rowOff>
    </xdr:from>
    <xdr:to>
      <xdr:col>8</xdr:col>
      <xdr:colOff>5603</xdr:colOff>
      <xdr:row>3</xdr:row>
      <xdr:rowOff>184897</xdr:rowOff>
    </xdr:to>
    <xdr:cxnSp macro="">
      <xdr:nvCxnSpPr>
        <xdr:cNvPr id="42" name="Straight Connector 41"/>
        <xdr:cNvCxnSpPr/>
      </xdr:nvCxnSpPr>
      <xdr:spPr>
        <a:xfrm>
          <a:off x="4375096" y="755197"/>
          <a:ext cx="516272" cy="12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367393</xdr:colOff>
      <xdr:row>6</xdr:row>
      <xdr:rowOff>0</xdr:rowOff>
    </xdr:from>
    <xdr:to>
      <xdr:col>8</xdr:col>
      <xdr:colOff>0</xdr:colOff>
      <xdr:row>6</xdr:row>
      <xdr:rowOff>0</xdr:rowOff>
    </xdr:to>
    <xdr:cxnSp macro="">
      <xdr:nvCxnSpPr>
        <xdr:cNvPr id="47" name="Straight Connector 46"/>
        <xdr:cNvCxnSpPr/>
      </xdr:nvCxnSpPr>
      <xdr:spPr>
        <a:xfrm>
          <a:off x="4642437" y="1143000"/>
          <a:ext cx="243328"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40822</xdr:colOff>
      <xdr:row>7</xdr:row>
      <xdr:rowOff>176893</xdr:rowOff>
    </xdr:from>
    <xdr:to>
      <xdr:col>9</xdr:col>
      <xdr:colOff>6803</xdr:colOff>
      <xdr:row>7</xdr:row>
      <xdr:rowOff>183697</xdr:rowOff>
    </xdr:to>
    <xdr:cxnSp macro="">
      <xdr:nvCxnSpPr>
        <xdr:cNvPr id="50" name="Straight Connector 49"/>
        <xdr:cNvCxnSpPr/>
      </xdr:nvCxnSpPr>
      <xdr:spPr>
        <a:xfrm flipV="1">
          <a:off x="4939393" y="1510393"/>
          <a:ext cx="578303" cy="680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299358</xdr:colOff>
      <xdr:row>10</xdr:row>
      <xdr:rowOff>0</xdr:rowOff>
    </xdr:from>
    <xdr:to>
      <xdr:col>9</xdr:col>
      <xdr:colOff>0</xdr:colOff>
      <xdr:row>10</xdr:row>
      <xdr:rowOff>0</xdr:rowOff>
    </xdr:to>
    <xdr:cxnSp macro="">
      <xdr:nvCxnSpPr>
        <xdr:cNvPr id="52" name="Straight Connector 51"/>
        <xdr:cNvCxnSpPr/>
      </xdr:nvCxnSpPr>
      <xdr:spPr>
        <a:xfrm>
          <a:off x="5197929" y="1905000"/>
          <a:ext cx="312964"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319768</xdr:colOff>
      <xdr:row>13</xdr:row>
      <xdr:rowOff>183696</xdr:rowOff>
    </xdr:from>
    <xdr:to>
      <xdr:col>9</xdr:col>
      <xdr:colOff>0</xdr:colOff>
      <xdr:row>14</xdr:row>
      <xdr:rowOff>0</xdr:rowOff>
    </xdr:to>
    <xdr:cxnSp macro="">
      <xdr:nvCxnSpPr>
        <xdr:cNvPr id="54" name="Straight Connector 53"/>
        <xdr:cNvCxnSpPr/>
      </xdr:nvCxnSpPr>
      <xdr:spPr>
        <a:xfrm flipV="1">
          <a:off x="5218339" y="2660196"/>
          <a:ext cx="292554" cy="680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61233</xdr:colOff>
      <xdr:row>16</xdr:row>
      <xdr:rowOff>0</xdr:rowOff>
    </xdr:from>
    <xdr:to>
      <xdr:col>9</xdr:col>
      <xdr:colOff>0</xdr:colOff>
      <xdr:row>16</xdr:row>
      <xdr:rowOff>0</xdr:rowOff>
    </xdr:to>
    <xdr:cxnSp macro="">
      <xdr:nvCxnSpPr>
        <xdr:cNvPr id="56" name="Straight Connector 55"/>
        <xdr:cNvCxnSpPr/>
      </xdr:nvCxnSpPr>
      <xdr:spPr>
        <a:xfrm>
          <a:off x="4959804" y="3048000"/>
          <a:ext cx="551089"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17</xdr:row>
      <xdr:rowOff>176893</xdr:rowOff>
    </xdr:from>
    <xdr:to>
      <xdr:col>7</xdr:col>
      <xdr:colOff>612321</xdr:colOff>
      <xdr:row>17</xdr:row>
      <xdr:rowOff>183696</xdr:rowOff>
    </xdr:to>
    <xdr:cxnSp macro="">
      <xdr:nvCxnSpPr>
        <xdr:cNvPr id="58" name="Straight Connector 57"/>
        <xdr:cNvCxnSpPr/>
      </xdr:nvCxnSpPr>
      <xdr:spPr>
        <a:xfrm flipV="1">
          <a:off x="4667250" y="3415393"/>
          <a:ext cx="231321" cy="6803"/>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129268</xdr:colOff>
      <xdr:row>20</xdr:row>
      <xdr:rowOff>6803</xdr:rowOff>
    </xdr:from>
    <xdr:to>
      <xdr:col>7</xdr:col>
      <xdr:colOff>612321</xdr:colOff>
      <xdr:row>20</xdr:row>
      <xdr:rowOff>6804</xdr:rowOff>
    </xdr:to>
    <xdr:cxnSp macro="">
      <xdr:nvCxnSpPr>
        <xdr:cNvPr id="60" name="Straight Connector 59"/>
        <xdr:cNvCxnSpPr/>
      </xdr:nvCxnSpPr>
      <xdr:spPr>
        <a:xfrm>
          <a:off x="4415518" y="3816803"/>
          <a:ext cx="483053" cy="1"/>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134470</xdr:colOff>
      <xdr:row>4</xdr:row>
      <xdr:rowOff>5603</xdr:rowOff>
    </xdr:from>
    <xdr:to>
      <xdr:col>13</xdr:col>
      <xdr:colOff>5603</xdr:colOff>
      <xdr:row>4</xdr:row>
      <xdr:rowOff>6804</xdr:rowOff>
    </xdr:to>
    <xdr:cxnSp macro="">
      <xdr:nvCxnSpPr>
        <xdr:cNvPr id="64" name="Straight Connector 63"/>
        <xdr:cNvCxnSpPr/>
      </xdr:nvCxnSpPr>
      <xdr:spPr>
        <a:xfrm flipV="1">
          <a:off x="7463117" y="767603"/>
          <a:ext cx="481854" cy="1201"/>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414618</xdr:colOff>
      <xdr:row>5</xdr:row>
      <xdr:rowOff>184897</xdr:rowOff>
    </xdr:from>
    <xdr:to>
      <xdr:col>13</xdr:col>
      <xdr:colOff>11206</xdr:colOff>
      <xdr:row>5</xdr:row>
      <xdr:rowOff>186098</xdr:rowOff>
    </xdr:to>
    <xdr:cxnSp macro="">
      <xdr:nvCxnSpPr>
        <xdr:cNvPr id="66" name="Straight Connector 65"/>
        <xdr:cNvCxnSpPr/>
      </xdr:nvCxnSpPr>
      <xdr:spPr>
        <a:xfrm flipV="1">
          <a:off x="7743265" y="1137397"/>
          <a:ext cx="207309" cy="1201"/>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48025</xdr:colOff>
      <xdr:row>7</xdr:row>
      <xdr:rowOff>182496</xdr:rowOff>
    </xdr:from>
    <xdr:to>
      <xdr:col>14</xdr:col>
      <xdr:colOff>14006</xdr:colOff>
      <xdr:row>7</xdr:row>
      <xdr:rowOff>189300</xdr:rowOff>
    </xdr:to>
    <xdr:cxnSp macro="">
      <xdr:nvCxnSpPr>
        <xdr:cNvPr id="68" name="Straight Connector 67"/>
        <xdr:cNvCxnSpPr/>
      </xdr:nvCxnSpPr>
      <xdr:spPr>
        <a:xfrm flipV="1">
          <a:off x="7987393" y="1515996"/>
          <a:ext cx="576701" cy="680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134471</xdr:colOff>
      <xdr:row>19</xdr:row>
      <xdr:rowOff>186098</xdr:rowOff>
    </xdr:from>
    <xdr:to>
      <xdr:col>13</xdr:col>
      <xdr:colOff>5603</xdr:colOff>
      <xdr:row>20</xdr:row>
      <xdr:rowOff>0</xdr:rowOff>
    </xdr:to>
    <xdr:cxnSp macro="">
      <xdr:nvCxnSpPr>
        <xdr:cNvPr id="69" name="Straight Connector 68"/>
        <xdr:cNvCxnSpPr/>
      </xdr:nvCxnSpPr>
      <xdr:spPr>
        <a:xfrm>
          <a:off x="7463118" y="3805598"/>
          <a:ext cx="481853" cy="4402"/>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414618</xdr:colOff>
      <xdr:row>17</xdr:row>
      <xdr:rowOff>184897</xdr:rowOff>
    </xdr:from>
    <xdr:to>
      <xdr:col>13</xdr:col>
      <xdr:colOff>0</xdr:colOff>
      <xdr:row>18</xdr:row>
      <xdr:rowOff>0</xdr:rowOff>
    </xdr:to>
    <xdr:cxnSp macro="">
      <xdr:nvCxnSpPr>
        <xdr:cNvPr id="71" name="Straight Connector 70"/>
        <xdr:cNvCxnSpPr/>
      </xdr:nvCxnSpPr>
      <xdr:spPr>
        <a:xfrm>
          <a:off x="7743265" y="3423397"/>
          <a:ext cx="196103" cy="5603"/>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78440</xdr:colOff>
      <xdr:row>16</xdr:row>
      <xdr:rowOff>0</xdr:rowOff>
    </xdr:from>
    <xdr:to>
      <xdr:col>14</xdr:col>
      <xdr:colOff>0</xdr:colOff>
      <xdr:row>16</xdr:row>
      <xdr:rowOff>5603</xdr:rowOff>
    </xdr:to>
    <xdr:cxnSp macro="">
      <xdr:nvCxnSpPr>
        <xdr:cNvPr id="73" name="Straight Connector 72"/>
        <xdr:cNvCxnSpPr/>
      </xdr:nvCxnSpPr>
      <xdr:spPr>
        <a:xfrm>
          <a:off x="8017808" y="3048000"/>
          <a:ext cx="532280" cy="5603"/>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347382</xdr:colOff>
      <xdr:row>13</xdr:row>
      <xdr:rowOff>184897</xdr:rowOff>
    </xdr:from>
    <xdr:to>
      <xdr:col>14</xdr:col>
      <xdr:colOff>0</xdr:colOff>
      <xdr:row>14</xdr:row>
      <xdr:rowOff>0</xdr:rowOff>
    </xdr:to>
    <xdr:cxnSp macro="">
      <xdr:nvCxnSpPr>
        <xdr:cNvPr id="75" name="Straight Connector 74"/>
        <xdr:cNvCxnSpPr/>
      </xdr:nvCxnSpPr>
      <xdr:spPr>
        <a:xfrm>
          <a:off x="8286750" y="2661397"/>
          <a:ext cx="263338" cy="5603"/>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333374</xdr:colOff>
      <xdr:row>10</xdr:row>
      <xdr:rowOff>0</xdr:rowOff>
    </xdr:from>
    <xdr:to>
      <xdr:col>14</xdr:col>
      <xdr:colOff>7938</xdr:colOff>
      <xdr:row>10</xdr:row>
      <xdr:rowOff>0</xdr:rowOff>
    </xdr:to>
    <xdr:cxnSp macro="">
      <xdr:nvCxnSpPr>
        <xdr:cNvPr id="77" name="Straight Connector 76"/>
        <xdr:cNvCxnSpPr/>
      </xdr:nvCxnSpPr>
      <xdr:spPr>
        <a:xfrm>
          <a:off x="8278812" y="1905000"/>
          <a:ext cx="285751"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158750</xdr:colOff>
      <xdr:row>20</xdr:row>
      <xdr:rowOff>6350</xdr:rowOff>
    </xdr:from>
    <xdr:to>
      <xdr:col>3</xdr:col>
      <xdr:colOff>6350</xdr:colOff>
      <xdr:row>20</xdr:row>
      <xdr:rowOff>7938</xdr:rowOff>
    </xdr:to>
    <xdr:cxnSp macro="">
      <xdr:nvCxnSpPr>
        <xdr:cNvPr id="83" name="Straight Connector 82"/>
        <xdr:cNvCxnSpPr/>
      </xdr:nvCxnSpPr>
      <xdr:spPr>
        <a:xfrm flipV="1">
          <a:off x="1377950" y="3816350"/>
          <a:ext cx="457200" cy="1588"/>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L24" sqref="L24"/>
    </sheetView>
  </sheetViews>
  <sheetFormatPr defaultRowHeight="14.6" x14ac:dyDescent="0.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13"/>
  <sheetViews>
    <sheetView topLeftCell="G1" workbookViewId="0">
      <selection activeCell="K17" sqref="K17"/>
    </sheetView>
  </sheetViews>
  <sheetFormatPr defaultColWidth="9.15234375" defaultRowHeight="14.6" x14ac:dyDescent="0.4"/>
  <cols>
    <col min="1" max="1" width="6.15234375" style="4" customWidth="1"/>
    <col min="2" max="2" width="16.3046875" style="1" customWidth="1"/>
    <col min="3" max="12" width="5.69140625" style="4" customWidth="1"/>
    <col min="13" max="13" width="3.69140625" style="4" customWidth="1"/>
    <col min="14" max="14" width="5.69140625" style="4" hidden="1" customWidth="1"/>
    <col min="15" max="15" width="5.69140625" style="4" customWidth="1"/>
    <col min="16" max="16" width="4" style="1" customWidth="1"/>
    <col min="17" max="17" width="4.69140625" style="1" customWidth="1"/>
    <col min="18" max="19" width="6" style="1" customWidth="1"/>
    <col min="20" max="16384" width="9.15234375" style="1"/>
  </cols>
  <sheetData>
    <row r="3" spans="1:19" x14ac:dyDescent="0.4">
      <c r="A3" s="4" t="s">
        <v>20</v>
      </c>
      <c r="B3" s="1" t="s">
        <v>21</v>
      </c>
      <c r="C3" s="4">
        <v>1</v>
      </c>
      <c r="D3" s="4">
        <v>2</v>
      </c>
      <c r="E3" s="4">
        <v>3</v>
      </c>
      <c r="F3" s="4">
        <v>4</v>
      </c>
      <c r="G3" s="4">
        <v>5</v>
      </c>
      <c r="H3" s="4">
        <v>6</v>
      </c>
      <c r="I3" s="4">
        <v>7</v>
      </c>
      <c r="J3" s="4">
        <v>8</v>
      </c>
      <c r="K3" s="4">
        <v>9</v>
      </c>
      <c r="L3" s="4">
        <v>10</v>
      </c>
      <c r="O3" s="4" t="s">
        <v>22</v>
      </c>
      <c r="R3" s="4" t="s">
        <v>23</v>
      </c>
      <c r="S3" s="4" t="s">
        <v>22</v>
      </c>
    </row>
    <row r="4" spans="1:19" ht="15" x14ac:dyDescent="0.4">
      <c r="A4" s="4">
        <v>1</v>
      </c>
      <c r="B4" s="28" t="s">
        <v>24</v>
      </c>
      <c r="C4" s="29">
        <v>3</v>
      </c>
      <c r="D4" s="29">
        <v>2</v>
      </c>
      <c r="E4" s="29">
        <v>1</v>
      </c>
      <c r="F4" s="29">
        <v>2</v>
      </c>
      <c r="G4" s="29">
        <v>1</v>
      </c>
      <c r="H4" s="29">
        <v>3</v>
      </c>
      <c r="I4" s="29">
        <v>1</v>
      </c>
      <c r="J4" s="29">
        <v>2</v>
      </c>
      <c r="K4" s="29">
        <v>3</v>
      </c>
      <c r="L4" s="29">
        <v>2</v>
      </c>
      <c r="M4" s="30"/>
      <c r="N4" s="30">
        <f>SUM(C4:M4)</f>
        <v>20</v>
      </c>
      <c r="O4" s="29">
        <f>+N4/10</f>
        <v>2</v>
      </c>
      <c r="Q4" s="1">
        <v>1</v>
      </c>
      <c r="R4" s="1">
        <f>+C13</f>
        <v>16</v>
      </c>
      <c r="S4" s="1">
        <f>+O13</f>
        <v>14</v>
      </c>
    </row>
    <row r="5" spans="1:19" ht="15" x14ac:dyDescent="0.4">
      <c r="A5" s="4">
        <v>2</v>
      </c>
      <c r="B5" s="28" t="s">
        <v>27</v>
      </c>
      <c r="C5" s="29">
        <v>4</v>
      </c>
      <c r="D5" s="29">
        <v>3</v>
      </c>
      <c r="E5" s="29">
        <v>3</v>
      </c>
      <c r="F5" s="29">
        <v>2</v>
      </c>
      <c r="G5" s="29">
        <v>3</v>
      </c>
      <c r="H5" s="29">
        <v>2</v>
      </c>
      <c r="I5" s="29">
        <v>4</v>
      </c>
      <c r="J5" s="29">
        <v>3</v>
      </c>
      <c r="K5" s="29">
        <v>3</v>
      </c>
      <c r="L5" s="29">
        <v>3</v>
      </c>
      <c r="M5" s="30"/>
      <c r="N5" s="30">
        <f t="shared" ref="N5:N11" si="0">SUM(C5:M5)</f>
        <v>30</v>
      </c>
      <c r="O5" s="29">
        <f t="shared" ref="O5:O11" si="1">+N5/10</f>
        <v>3</v>
      </c>
      <c r="Q5" s="1">
        <v>2</v>
      </c>
      <c r="R5" s="1">
        <f>+D13</f>
        <v>14</v>
      </c>
      <c r="S5" s="1">
        <f>+S4</f>
        <v>14</v>
      </c>
    </row>
    <row r="6" spans="1:19" ht="15" x14ac:dyDescent="0.4">
      <c r="A6" s="4">
        <v>3</v>
      </c>
      <c r="B6" s="28" t="s">
        <v>28</v>
      </c>
      <c r="C6" s="29">
        <v>1</v>
      </c>
      <c r="D6" s="29">
        <v>1</v>
      </c>
      <c r="E6" s="29">
        <v>1</v>
      </c>
      <c r="F6" s="29">
        <v>1</v>
      </c>
      <c r="G6" s="29">
        <v>1</v>
      </c>
      <c r="H6" s="29">
        <v>1</v>
      </c>
      <c r="I6" s="29">
        <v>1</v>
      </c>
      <c r="J6" s="29">
        <v>1</v>
      </c>
      <c r="K6" s="29">
        <v>1</v>
      </c>
      <c r="L6" s="29">
        <v>1</v>
      </c>
      <c r="M6" s="30"/>
      <c r="N6" s="30">
        <f t="shared" si="0"/>
        <v>10</v>
      </c>
      <c r="O6" s="29">
        <f t="shared" si="1"/>
        <v>1</v>
      </c>
      <c r="Q6" s="1">
        <v>3</v>
      </c>
      <c r="R6" s="1">
        <f>+E13</f>
        <v>13</v>
      </c>
      <c r="S6" s="1">
        <f t="shared" ref="S6:S13" si="2">+S5</f>
        <v>14</v>
      </c>
    </row>
    <row r="7" spans="1:19" ht="15" x14ac:dyDescent="0.4">
      <c r="A7" s="4">
        <v>4</v>
      </c>
      <c r="B7" s="28" t="s">
        <v>29</v>
      </c>
      <c r="C7" s="29">
        <v>3</v>
      </c>
      <c r="D7" s="29">
        <v>4</v>
      </c>
      <c r="E7" s="29">
        <v>3</v>
      </c>
      <c r="F7" s="29">
        <v>3</v>
      </c>
      <c r="G7" s="29">
        <v>2</v>
      </c>
      <c r="H7" s="29">
        <v>3</v>
      </c>
      <c r="I7" s="29">
        <v>3</v>
      </c>
      <c r="J7" s="29">
        <v>3</v>
      </c>
      <c r="K7" s="29">
        <v>3</v>
      </c>
      <c r="L7" s="29">
        <v>3</v>
      </c>
      <c r="M7" s="30"/>
      <c r="N7" s="30">
        <f t="shared" si="0"/>
        <v>30</v>
      </c>
      <c r="O7" s="29">
        <f t="shared" si="1"/>
        <v>3</v>
      </c>
      <c r="Q7" s="1">
        <v>4</v>
      </c>
      <c r="R7" s="1">
        <f>+F13</f>
        <v>13</v>
      </c>
      <c r="S7" s="1">
        <f t="shared" si="2"/>
        <v>14</v>
      </c>
    </row>
    <row r="8" spans="1:19" ht="15" x14ac:dyDescent="0.4">
      <c r="A8" s="4">
        <v>5</v>
      </c>
      <c r="B8" s="28" t="s">
        <v>30</v>
      </c>
      <c r="C8" s="29">
        <v>1</v>
      </c>
      <c r="D8" s="29">
        <v>1</v>
      </c>
      <c r="E8" s="29">
        <v>1</v>
      </c>
      <c r="F8" s="29">
        <v>1</v>
      </c>
      <c r="G8" s="29">
        <v>1</v>
      </c>
      <c r="H8" s="29">
        <v>1</v>
      </c>
      <c r="I8" s="29">
        <v>1</v>
      </c>
      <c r="J8" s="29">
        <v>1</v>
      </c>
      <c r="K8" s="29">
        <v>1</v>
      </c>
      <c r="L8" s="29">
        <v>1</v>
      </c>
      <c r="M8" s="30"/>
      <c r="N8" s="30">
        <f t="shared" si="0"/>
        <v>10</v>
      </c>
      <c r="O8" s="29">
        <f t="shared" si="1"/>
        <v>1</v>
      </c>
      <c r="Q8" s="1">
        <v>5</v>
      </c>
      <c r="R8" s="1">
        <f>+G13</f>
        <v>11</v>
      </c>
      <c r="S8" s="1">
        <f t="shared" si="2"/>
        <v>14</v>
      </c>
    </row>
    <row r="9" spans="1:19" ht="15" x14ac:dyDescent="0.4">
      <c r="A9" s="4">
        <v>6</v>
      </c>
      <c r="B9" s="28" t="s">
        <v>25</v>
      </c>
      <c r="C9" s="29">
        <v>1</v>
      </c>
      <c r="D9" s="29">
        <v>1</v>
      </c>
      <c r="E9" s="29">
        <v>1</v>
      </c>
      <c r="F9" s="29">
        <v>1</v>
      </c>
      <c r="G9" s="29">
        <v>1</v>
      </c>
      <c r="H9" s="29">
        <v>1</v>
      </c>
      <c r="I9" s="29">
        <v>1</v>
      </c>
      <c r="J9" s="29">
        <v>1</v>
      </c>
      <c r="K9" s="29">
        <v>1</v>
      </c>
      <c r="L9" s="29">
        <v>1</v>
      </c>
      <c r="M9" s="30"/>
      <c r="N9" s="30">
        <f t="shared" si="0"/>
        <v>10</v>
      </c>
      <c r="O9" s="29">
        <f t="shared" si="1"/>
        <v>1</v>
      </c>
      <c r="Q9" s="1">
        <v>6</v>
      </c>
      <c r="R9" s="1">
        <f>+H13</f>
        <v>14</v>
      </c>
      <c r="S9" s="1">
        <f t="shared" si="2"/>
        <v>14</v>
      </c>
    </row>
    <row r="10" spans="1:19" ht="15" x14ac:dyDescent="0.4">
      <c r="A10" s="4">
        <v>7</v>
      </c>
      <c r="B10" s="28" t="s">
        <v>26</v>
      </c>
      <c r="C10" s="29">
        <v>2</v>
      </c>
      <c r="D10" s="29">
        <v>1</v>
      </c>
      <c r="E10" s="29">
        <v>2</v>
      </c>
      <c r="F10" s="29">
        <v>2</v>
      </c>
      <c r="G10" s="29">
        <v>1</v>
      </c>
      <c r="H10" s="29">
        <v>2</v>
      </c>
      <c r="I10" s="29">
        <v>3</v>
      </c>
      <c r="J10" s="29">
        <v>2</v>
      </c>
      <c r="K10" s="29">
        <v>3</v>
      </c>
      <c r="L10" s="29">
        <v>2</v>
      </c>
      <c r="M10" s="30"/>
      <c r="N10" s="30">
        <f t="shared" si="0"/>
        <v>20</v>
      </c>
      <c r="O10" s="29">
        <f t="shared" si="1"/>
        <v>2</v>
      </c>
      <c r="Q10" s="1">
        <v>7</v>
      </c>
      <c r="R10" s="1">
        <f>+I13</f>
        <v>15</v>
      </c>
      <c r="S10" s="1">
        <f t="shared" si="2"/>
        <v>14</v>
      </c>
    </row>
    <row r="11" spans="1:19" ht="15" x14ac:dyDescent="0.4">
      <c r="A11" s="4">
        <v>8</v>
      </c>
      <c r="B11" s="28" t="s">
        <v>24</v>
      </c>
      <c r="C11" s="29">
        <v>1</v>
      </c>
      <c r="D11" s="29">
        <v>1</v>
      </c>
      <c r="E11" s="29">
        <v>1</v>
      </c>
      <c r="F11" s="29">
        <v>1</v>
      </c>
      <c r="G11" s="29">
        <v>1</v>
      </c>
      <c r="H11" s="29">
        <v>1</v>
      </c>
      <c r="I11" s="29">
        <v>1</v>
      </c>
      <c r="J11" s="29">
        <v>1</v>
      </c>
      <c r="K11" s="29">
        <v>1</v>
      </c>
      <c r="L11" s="29">
        <v>1</v>
      </c>
      <c r="M11" s="30"/>
      <c r="N11" s="30">
        <f t="shared" si="0"/>
        <v>10</v>
      </c>
      <c r="O11" s="29">
        <f t="shared" si="1"/>
        <v>1</v>
      </c>
      <c r="Q11" s="1">
        <v>8</v>
      </c>
      <c r="R11" s="1">
        <f>+J13</f>
        <v>14</v>
      </c>
      <c r="S11" s="1">
        <f t="shared" si="2"/>
        <v>14</v>
      </c>
    </row>
    <row r="12" spans="1:19" ht="15" x14ac:dyDescent="0.4">
      <c r="B12" s="31"/>
      <c r="C12" s="30"/>
      <c r="D12" s="30"/>
      <c r="E12" s="30"/>
      <c r="F12" s="30"/>
      <c r="G12" s="30"/>
      <c r="H12" s="30"/>
      <c r="I12" s="30"/>
      <c r="J12" s="30"/>
      <c r="K12" s="30"/>
      <c r="L12" s="30"/>
      <c r="M12" s="30"/>
      <c r="N12" s="30"/>
      <c r="O12" s="30"/>
      <c r="Q12" s="1">
        <v>9</v>
      </c>
      <c r="R12" s="1">
        <f>+K13</f>
        <v>16</v>
      </c>
      <c r="S12" s="1">
        <f t="shared" si="2"/>
        <v>14</v>
      </c>
    </row>
    <row r="13" spans="1:19" ht="15" x14ac:dyDescent="0.4">
      <c r="C13" s="29">
        <f>SUM(C4:C11)</f>
        <v>16</v>
      </c>
      <c r="D13" s="29">
        <f t="shared" ref="D13:L13" si="3">SUM(D4:D11)</f>
        <v>14</v>
      </c>
      <c r="E13" s="29">
        <f t="shared" si="3"/>
        <v>13</v>
      </c>
      <c r="F13" s="29">
        <f t="shared" si="3"/>
        <v>13</v>
      </c>
      <c r="G13" s="29">
        <f t="shared" si="3"/>
        <v>11</v>
      </c>
      <c r="H13" s="29">
        <f t="shared" si="3"/>
        <v>14</v>
      </c>
      <c r="I13" s="29">
        <f t="shared" si="3"/>
        <v>15</v>
      </c>
      <c r="J13" s="29">
        <f t="shared" si="3"/>
        <v>14</v>
      </c>
      <c r="K13" s="29">
        <f t="shared" si="3"/>
        <v>16</v>
      </c>
      <c r="L13" s="29">
        <f t="shared" si="3"/>
        <v>14</v>
      </c>
      <c r="O13" s="29">
        <f t="shared" ref="O13" si="4">SUM(O4:O11)</f>
        <v>14</v>
      </c>
      <c r="Q13" s="1">
        <v>10</v>
      </c>
      <c r="R13" s="1">
        <f>+L13</f>
        <v>14</v>
      </c>
      <c r="S13" s="1">
        <f t="shared" si="2"/>
        <v>14</v>
      </c>
    </row>
  </sheetData>
  <pageMargins left="0.25" right="0.25" top="0.75" bottom="0.75" header="0.3" footer="0.3"/>
  <pageSetup paperSize="9" scale="77" orientation="landscape" r:id="rId1"/>
  <ignoredErrors>
    <ignoredError sqref="C13:L13"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3"/>
  <sheetViews>
    <sheetView zoomScale="50" zoomScaleNormal="50" workbookViewId="0">
      <selection activeCell="X26" sqref="X26"/>
    </sheetView>
  </sheetViews>
  <sheetFormatPr defaultRowHeight="15.9" x14ac:dyDescent="0.45"/>
  <cols>
    <col min="1" max="1" width="3.69140625" customWidth="1"/>
    <col min="2" max="2" width="16.69140625" customWidth="1"/>
    <col min="3" max="3" width="3.69140625" customWidth="1"/>
    <col min="4" max="4" width="16.69140625" customWidth="1"/>
    <col min="5" max="5" width="3.69140625" customWidth="1"/>
    <col min="6" max="6" width="16.69140625" customWidth="1"/>
    <col min="7" max="7" width="3.69140625" customWidth="1"/>
    <col min="8" max="8" width="16.69140625" customWidth="1"/>
    <col min="9" max="9" width="3.69140625" customWidth="1"/>
    <col min="10" max="10" width="16.69140625" customWidth="1"/>
    <col min="11" max="11" width="3.69140625" customWidth="1"/>
    <col min="12" max="12" width="16.69140625" customWidth="1"/>
    <col min="13" max="13" width="3.69140625" customWidth="1"/>
    <col min="14" max="14" width="16.69140625" customWidth="1"/>
    <col min="15" max="15" width="3.69140625" customWidth="1"/>
    <col min="16" max="16" width="16.69140625" customWidth="1"/>
    <col min="17" max="17" width="3.69140625" customWidth="1"/>
    <col min="18" max="18" width="8.53515625" style="21" customWidth="1"/>
    <col min="19" max="20" width="7.15234375" customWidth="1"/>
    <col min="21" max="21" width="12.53515625" bestFit="1" customWidth="1"/>
    <col min="22" max="22" width="7.15234375" customWidth="1"/>
    <col min="23" max="23" width="48.53515625" customWidth="1"/>
  </cols>
  <sheetData>
    <row r="1" spans="1:32" ht="9" customHeight="1" thickBot="1" x14ac:dyDescent="0.5">
      <c r="A1" s="1"/>
      <c r="B1" s="1"/>
      <c r="C1" s="1"/>
      <c r="D1" s="1"/>
      <c r="E1" s="1"/>
      <c r="F1" s="1"/>
      <c r="G1" s="1"/>
      <c r="H1" s="1"/>
      <c r="I1" s="1"/>
      <c r="J1" s="1"/>
      <c r="K1" s="1"/>
      <c r="L1" s="1"/>
      <c r="M1" s="1"/>
      <c r="N1" s="1"/>
      <c r="O1" s="1"/>
      <c r="P1" s="1"/>
      <c r="Q1" s="1"/>
      <c r="R1" s="20"/>
      <c r="S1" s="1"/>
      <c r="T1" s="1"/>
      <c r="U1" s="1"/>
      <c r="V1" s="1"/>
      <c r="W1" s="1"/>
      <c r="X1" s="1"/>
      <c r="Y1" s="1"/>
      <c r="Z1" s="1"/>
      <c r="AA1" s="1"/>
      <c r="AB1" s="1"/>
      <c r="AC1" s="1"/>
      <c r="AD1" s="1"/>
      <c r="AE1" s="1"/>
      <c r="AF1" s="1"/>
    </row>
    <row r="2" spans="1:32" ht="20.149999999999999" customHeight="1" x14ac:dyDescent="0.55000000000000004">
      <c r="A2" s="1"/>
      <c r="B2" s="1"/>
      <c r="C2" s="1"/>
      <c r="D2" s="1"/>
      <c r="E2" s="1"/>
      <c r="F2" s="1"/>
      <c r="G2" s="1"/>
      <c r="H2" s="1"/>
      <c r="I2" s="1"/>
      <c r="J2" s="1"/>
      <c r="K2" s="1"/>
      <c r="L2" s="1"/>
      <c r="M2" s="1"/>
      <c r="N2" s="1"/>
      <c r="O2" s="1"/>
      <c r="P2" s="1"/>
      <c r="Q2" s="1"/>
      <c r="R2" s="1"/>
      <c r="S2" s="1"/>
      <c r="T2" s="1"/>
      <c r="U2" s="1"/>
      <c r="V2" s="1"/>
      <c r="W2" s="39" t="s">
        <v>32</v>
      </c>
      <c r="X2" s="1"/>
      <c r="Y2" s="1"/>
      <c r="Z2" s="1"/>
      <c r="AA2" s="1"/>
      <c r="AB2" s="1"/>
      <c r="AC2" s="1"/>
      <c r="AD2" s="1"/>
      <c r="AE2" s="1"/>
      <c r="AF2" s="1"/>
    </row>
    <row r="3" spans="1:32" ht="20.149999999999999" customHeight="1" x14ac:dyDescent="0.55000000000000004">
      <c r="A3" s="1"/>
      <c r="B3" s="1"/>
      <c r="C3" s="1"/>
      <c r="D3" s="1"/>
      <c r="E3" s="1"/>
      <c r="F3" s="1"/>
      <c r="G3" s="1"/>
      <c r="H3" s="1"/>
      <c r="I3" s="1"/>
      <c r="J3" s="1"/>
      <c r="K3" s="1"/>
      <c r="L3" s="1"/>
      <c r="M3" s="1"/>
      <c r="N3" s="1"/>
      <c r="O3" s="1"/>
      <c r="P3" s="1"/>
      <c r="Q3" s="1"/>
      <c r="R3" s="1"/>
      <c r="S3" s="1"/>
      <c r="T3" s="1"/>
      <c r="U3" s="1"/>
      <c r="V3" s="1"/>
      <c r="W3" s="40" t="s">
        <v>31</v>
      </c>
      <c r="X3" s="1"/>
      <c r="Y3" s="1"/>
      <c r="Z3" s="1"/>
      <c r="AA3" s="1"/>
      <c r="AB3" s="1"/>
      <c r="AC3" s="1"/>
      <c r="AD3" s="1"/>
      <c r="AE3" s="1"/>
      <c r="AF3" s="1"/>
    </row>
    <row r="4" spans="1:32" ht="20.149999999999999" customHeight="1" thickBot="1" x14ac:dyDescent="0.6">
      <c r="A4" s="1"/>
      <c r="B4" s="1"/>
      <c r="C4" s="1"/>
      <c r="D4" s="1"/>
      <c r="E4" s="1"/>
      <c r="F4" s="1"/>
      <c r="G4" s="1"/>
      <c r="H4" s="1"/>
      <c r="I4" s="1"/>
      <c r="J4" s="1"/>
      <c r="K4" s="1"/>
      <c r="L4" s="1"/>
      <c r="M4" s="1"/>
      <c r="N4" s="1"/>
      <c r="O4" s="1"/>
      <c r="P4" s="1"/>
      <c r="Q4" s="1"/>
      <c r="R4" s="1"/>
      <c r="S4" s="1"/>
      <c r="T4" s="1"/>
      <c r="U4" s="1"/>
      <c r="V4" s="1"/>
      <c r="W4" s="41" t="s">
        <v>33</v>
      </c>
      <c r="X4" s="1"/>
      <c r="Y4" s="1"/>
      <c r="Z4" s="1"/>
      <c r="AA4" s="1"/>
      <c r="AB4" s="1"/>
      <c r="AC4" s="1"/>
      <c r="AD4" s="1"/>
      <c r="AE4" s="1"/>
      <c r="AF4" s="1"/>
    </row>
    <row r="5" spans="1:32" ht="14.6" x14ac:dyDescent="0.4">
      <c r="A5" s="1"/>
      <c r="B5" s="1"/>
      <c r="C5" s="1"/>
      <c r="D5" s="1"/>
      <c r="E5" s="1"/>
      <c r="F5" s="1"/>
      <c r="G5" s="1"/>
      <c r="H5" s="1"/>
      <c r="I5" s="1"/>
      <c r="J5" s="1"/>
      <c r="K5" s="1"/>
      <c r="L5" s="1"/>
      <c r="M5" s="1"/>
      <c r="N5" s="1"/>
      <c r="O5" s="1"/>
      <c r="P5" s="1"/>
      <c r="Q5" s="1"/>
      <c r="R5" s="1"/>
      <c r="S5" s="1"/>
      <c r="T5" s="1"/>
      <c r="U5" s="1"/>
      <c r="V5" s="1"/>
      <c r="X5" s="1"/>
      <c r="Y5" s="1"/>
      <c r="Z5" s="1"/>
      <c r="AA5" s="1"/>
      <c r="AB5" s="1"/>
      <c r="AC5" s="1"/>
      <c r="AD5" s="1"/>
      <c r="AE5" s="1"/>
      <c r="AF5" s="1"/>
    </row>
    <row r="6" spans="1:32" ht="14.6" x14ac:dyDescent="0.4">
      <c r="A6" s="1"/>
      <c r="B6" s="22"/>
      <c r="C6" s="1"/>
      <c r="D6" s="22"/>
      <c r="E6" s="1"/>
      <c r="F6" s="22"/>
      <c r="G6" s="1"/>
      <c r="H6" s="22"/>
      <c r="I6" s="1"/>
      <c r="J6" s="22"/>
      <c r="K6" s="1"/>
      <c r="L6" s="22"/>
      <c r="M6" s="1"/>
      <c r="N6" s="22"/>
      <c r="O6" s="1"/>
      <c r="P6" s="22"/>
      <c r="Q6" s="1"/>
      <c r="R6" s="1"/>
      <c r="S6" s="1"/>
      <c r="T6" s="1"/>
      <c r="U6" s="1"/>
      <c r="V6" s="1"/>
      <c r="W6" s="1"/>
      <c r="X6" s="1"/>
      <c r="Y6" s="1"/>
      <c r="Z6" s="1"/>
      <c r="AA6" s="1"/>
      <c r="AB6" s="1"/>
      <c r="AC6" s="1"/>
      <c r="AD6" s="1"/>
      <c r="AE6" s="1"/>
      <c r="AF6" s="1"/>
    </row>
    <row r="7" spans="1:32" ht="14.6" x14ac:dyDescent="0.4">
      <c r="A7" s="1"/>
      <c r="B7" s="23"/>
      <c r="C7" s="1"/>
      <c r="D7" s="23"/>
      <c r="E7" s="1"/>
      <c r="F7" s="23"/>
      <c r="G7" s="1"/>
      <c r="H7" s="23"/>
      <c r="I7" s="1"/>
      <c r="J7" s="23"/>
      <c r="K7" s="1"/>
      <c r="L7" s="23"/>
      <c r="M7" s="1"/>
      <c r="N7" s="23"/>
      <c r="O7" s="1"/>
      <c r="P7" s="23"/>
      <c r="Q7" s="1"/>
      <c r="R7" s="1"/>
      <c r="S7" s="1"/>
      <c r="T7" s="1"/>
      <c r="U7" s="1"/>
      <c r="V7" s="1"/>
      <c r="W7" s="1"/>
      <c r="X7" s="1"/>
      <c r="Y7" s="1"/>
      <c r="Z7" s="1"/>
      <c r="AA7" s="1"/>
      <c r="AB7" s="1"/>
      <c r="AC7" s="1"/>
      <c r="AD7" s="1"/>
      <c r="AE7" s="1"/>
      <c r="AF7" s="1"/>
    </row>
    <row r="8" spans="1:32" ht="14.6" x14ac:dyDescent="0.4">
      <c r="A8" s="1"/>
      <c r="B8" s="23"/>
      <c r="C8" s="1"/>
      <c r="D8" s="23"/>
      <c r="E8" s="1"/>
      <c r="F8" s="23"/>
      <c r="G8" s="1"/>
      <c r="H8" s="23"/>
      <c r="I8" s="1"/>
      <c r="J8" s="23"/>
      <c r="K8" s="1"/>
      <c r="L8" s="23"/>
      <c r="M8" s="1"/>
      <c r="N8" s="23"/>
      <c r="O8" s="1"/>
      <c r="P8" s="23"/>
      <c r="Q8" s="1"/>
      <c r="R8" s="1"/>
      <c r="S8" s="1"/>
      <c r="T8" s="1"/>
      <c r="U8" s="1"/>
      <c r="V8" s="1"/>
      <c r="W8" s="1"/>
      <c r="X8" s="1"/>
      <c r="Y8" s="1"/>
      <c r="Z8" s="1"/>
      <c r="AA8" s="1"/>
      <c r="AB8" s="1"/>
      <c r="AC8" s="1"/>
      <c r="AD8" s="1"/>
      <c r="AE8" s="1"/>
      <c r="AF8" s="1"/>
    </row>
    <row r="9" spans="1:32" ht="14.6" x14ac:dyDescent="0.4">
      <c r="A9" s="1"/>
      <c r="B9" s="24"/>
      <c r="C9" s="1"/>
      <c r="D9" s="24"/>
      <c r="E9" s="1"/>
      <c r="F9" s="24"/>
      <c r="G9" s="1"/>
      <c r="H9" s="24"/>
      <c r="I9" s="1"/>
      <c r="J9" s="24"/>
      <c r="K9" s="1"/>
      <c r="L9" s="24"/>
      <c r="M9" s="1"/>
      <c r="N9" s="24"/>
      <c r="O9" s="1"/>
      <c r="P9" s="24"/>
      <c r="Q9" s="1"/>
      <c r="R9" s="1"/>
      <c r="S9" s="1"/>
      <c r="T9" s="1"/>
      <c r="U9" s="1"/>
      <c r="V9" s="1"/>
      <c r="W9" s="1"/>
      <c r="X9" s="1"/>
      <c r="Y9" s="1"/>
      <c r="Z9" s="1"/>
      <c r="AA9" s="1"/>
      <c r="AB9" s="1"/>
      <c r="AC9" s="1"/>
      <c r="AD9" s="1"/>
      <c r="AE9" s="1"/>
      <c r="AF9" s="1"/>
    </row>
    <row r="10" spans="1:32" x14ac:dyDescent="0.45">
      <c r="A10" s="1"/>
      <c r="B10" s="1"/>
      <c r="C10" s="1"/>
      <c r="D10" s="1"/>
      <c r="E10" s="1"/>
      <c r="F10" s="1"/>
      <c r="G10" s="1"/>
      <c r="H10" s="1"/>
      <c r="I10" s="1"/>
      <c r="J10" s="1"/>
      <c r="K10" s="1"/>
      <c r="L10" s="1"/>
      <c r="M10" s="1"/>
      <c r="N10" s="1"/>
      <c r="O10" s="1"/>
      <c r="P10" s="1"/>
      <c r="Q10" s="1"/>
      <c r="R10" s="20"/>
      <c r="S10" s="1"/>
      <c r="T10" s="1"/>
      <c r="U10" s="1"/>
      <c r="V10" s="1"/>
      <c r="W10" s="1"/>
      <c r="X10" s="1"/>
      <c r="Y10" s="1"/>
      <c r="Z10" s="1"/>
      <c r="AA10" s="1"/>
      <c r="AB10" s="1"/>
      <c r="AC10" s="1"/>
      <c r="AD10" s="1"/>
      <c r="AE10" s="1"/>
      <c r="AF10" s="1"/>
    </row>
    <row r="11" spans="1:32" x14ac:dyDescent="0.45">
      <c r="A11" s="1"/>
      <c r="B11" s="22"/>
      <c r="C11" s="1"/>
      <c r="D11" s="22"/>
      <c r="E11" s="1"/>
      <c r="F11" s="22"/>
      <c r="G11" s="1"/>
      <c r="H11" s="22"/>
      <c r="I11" s="1"/>
      <c r="J11" s="22"/>
      <c r="K11" s="1"/>
      <c r="L11" s="22"/>
      <c r="M11" s="1"/>
      <c r="N11" s="22"/>
      <c r="O11" s="1"/>
      <c r="P11" s="22"/>
      <c r="Q11" s="1"/>
      <c r="R11" s="20"/>
      <c r="S11" s="1"/>
      <c r="T11" s="1"/>
      <c r="U11" s="1"/>
      <c r="V11" s="1"/>
      <c r="W11" s="1"/>
      <c r="X11" s="1"/>
      <c r="Y11" s="1"/>
      <c r="Z11" s="1"/>
      <c r="AA11" s="1"/>
      <c r="AB11" s="1"/>
      <c r="AC11" s="1"/>
      <c r="AD11" s="1"/>
      <c r="AE11" s="1"/>
      <c r="AF11" s="1"/>
    </row>
    <row r="12" spans="1:32" x14ac:dyDescent="0.45">
      <c r="A12" s="1"/>
      <c r="B12" s="23"/>
      <c r="C12" s="1"/>
      <c r="D12" s="23"/>
      <c r="E12" s="1"/>
      <c r="F12" s="23"/>
      <c r="G12" s="1"/>
      <c r="H12" s="23"/>
      <c r="I12" s="1"/>
      <c r="J12" s="23"/>
      <c r="K12" s="1"/>
      <c r="L12" s="23"/>
      <c r="M12" s="1"/>
      <c r="N12" s="23"/>
      <c r="O12" s="1"/>
      <c r="P12" s="23"/>
      <c r="Q12" s="1"/>
      <c r="R12" s="20"/>
      <c r="S12" s="1"/>
      <c r="T12" s="1"/>
      <c r="U12" s="1"/>
      <c r="V12" s="1"/>
      <c r="W12" s="1"/>
      <c r="X12" s="1"/>
      <c r="Y12" s="1"/>
      <c r="Z12" s="1"/>
      <c r="AA12" s="1"/>
      <c r="AB12" s="1"/>
      <c r="AC12" s="1"/>
      <c r="AD12" s="1"/>
      <c r="AE12" s="1"/>
      <c r="AF12" s="1"/>
    </row>
    <row r="13" spans="1:32" x14ac:dyDescent="0.45">
      <c r="A13" s="1"/>
      <c r="B13" s="23"/>
      <c r="C13" s="1"/>
      <c r="D13" s="23"/>
      <c r="E13" s="1"/>
      <c r="F13" s="23"/>
      <c r="G13" s="1"/>
      <c r="H13" s="23"/>
      <c r="I13" s="1"/>
      <c r="J13" s="23"/>
      <c r="K13" s="1"/>
      <c r="L13" s="23"/>
      <c r="M13" s="1"/>
      <c r="N13" s="23"/>
      <c r="O13" s="1"/>
      <c r="P13" s="23"/>
      <c r="Q13" s="1"/>
      <c r="R13" s="20"/>
      <c r="S13" s="1"/>
      <c r="T13" s="1"/>
      <c r="U13" s="1"/>
      <c r="V13" s="1"/>
      <c r="W13" s="1"/>
      <c r="X13" s="1"/>
      <c r="Y13" s="1"/>
      <c r="Z13" s="1"/>
      <c r="AA13" s="1"/>
      <c r="AB13" s="1"/>
      <c r="AC13" s="1"/>
      <c r="AD13" s="1"/>
      <c r="AE13" s="1"/>
      <c r="AF13" s="1"/>
    </row>
    <row r="14" spans="1:32" x14ac:dyDescent="0.45">
      <c r="A14" s="1"/>
      <c r="B14" s="24"/>
      <c r="C14" s="1"/>
      <c r="D14" s="24"/>
      <c r="E14" s="1"/>
      <c r="F14" s="24"/>
      <c r="G14" s="1"/>
      <c r="H14" s="24"/>
      <c r="I14" s="1"/>
      <c r="J14" s="24"/>
      <c r="K14" s="1"/>
      <c r="L14" s="24"/>
      <c r="M14" s="1"/>
      <c r="N14" s="24"/>
      <c r="O14" s="1"/>
      <c r="P14" s="24"/>
      <c r="Q14" s="1"/>
      <c r="R14" s="20"/>
      <c r="S14" s="1"/>
      <c r="T14" s="1"/>
      <c r="U14" s="1"/>
      <c r="V14" s="1"/>
      <c r="W14" s="1"/>
      <c r="X14" s="1"/>
      <c r="Y14" s="1"/>
      <c r="Z14" s="1"/>
      <c r="AA14" s="1"/>
      <c r="AB14" s="1"/>
      <c r="AC14" s="1"/>
      <c r="AD14" s="1"/>
      <c r="AE14" s="1"/>
      <c r="AF14" s="1"/>
    </row>
    <row r="15" spans="1:32" x14ac:dyDescent="0.45">
      <c r="A15" s="1"/>
      <c r="B15" s="1"/>
      <c r="C15" s="1"/>
      <c r="D15" s="1"/>
      <c r="E15" s="1"/>
      <c r="F15" s="1"/>
      <c r="G15" s="1"/>
      <c r="H15" s="1"/>
      <c r="I15" s="1"/>
      <c r="J15" s="1"/>
      <c r="K15" s="1"/>
      <c r="L15" s="1"/>
      <c r="M15" s="1"/>
      <c r="N15" s="1"/>
      <c r="O15" s="1"/>
      <c r="P15" s="1"/>
      <c r="Q15" s="1"/>
      <c r="R15" s="20"/>
      <c r="S15" s="1"/>
      <c r="T15" s="1"/>
      <c r="U15" s="1"/>
      <c r="V15" s="1"/>
      <c r="W15" s="1"/>
      <c r="X15" s="1"/>
      <c r="Y15" s="1"/>
      <c r="Z15" s="1"/>
      <c r="AA15" s="1"/>
      <c r="AB15" s="1"/>
      <c r="AC15" s="1"/>
      <c r="AD15" s="1"/>
      <c r="AE15" s="1"/>
      <c r="AF15" s="1"/>
    </row>
    <row r="16" spans="1:32" x14ac:dyDescent="0.45">
      <c r="A16" s="1"/>
      <c r="B16" s="1"/>
      <c r="C16" s="1"/>
      <c r="D16" s="22"/>
      <c r="E16" s="1"/>
      <c r="F16" s="22"/>
      <c r="G16" s="1"/>
      <c r="H16" s="22"/>
      <c r="I16" s="1"/>
      <c r="J16" s="22"/>
      <c r="K16" s="1"/>
      <c r="L16" s="22"/>
      <c r="M16" s="1"/>
      <c r="N16" s="22"/>
      <c r="O16" s="1"/>
      <c r="P16" s="22"/>
      <c r="Q16" s="1"/>
      <c r="R16" s="20"/>
      <c r="S16" s="1"/>
      <c r="T16" s="1"/>
      <c r="U16" s="1"/>
      <c r="V16" s="1"/>
      <c r="W16" s="1"/>
      <c r="X16" s="1"/>
      <c r="Y16" s="1"/>
      <c r="Z16" s="1"/>
      <c r="AA16" s="1"/>
      <c r="AB16" s="1"/>
      <c r="AC16" s="1"/>
      <c r="AD16" s="1"/>
      <c r="AE16" s="1"/>
      <c r="AF16" s="1"/>
    </row>
    <row r="17" spans="1:32" x14ac:dyDescent="0.45">
      <c r="A17" s="1"/>
      <c r="B17" s="1"/>
      <c r="C17" s="1"/>
      <c r="D17" s="23"/>
      <c r="E17" s="1"/>
      <c r="F17" s="23"/>
      <c r="G17" s="1"/>
      <c r="H17" s="23"/>
      <c r="I17" s="1"/>
      <c r="J17" s="23"/>
      <c r="K17" s="1"/>
      <c r="L17" s="23"/>
      <c r="M17" s="1"/>
      <c r="N17" s="23"/>
      <c r="O17" s="1"/>
      <c r="P17" s="23"/>
      <c r="Q17" s="1"/>
      <c r="R17" s="20"/>
      <c r="S17" s="1"/>
      <c r="T17" s="1"/>
      <c r="U17" s="1"/>
      <c r="V17" s="1"/>
      <c r="W17" s="1"/>
      <c r="X17" s="1"/>
      <c r="Y17" s="1"/>
      <c r="Z17" s="1"/>
      <c r="AA17" s="1"/>
      <c r="AB17" s="1"/>
      <c r="AC17" s="1"/>
      <c r="AD17" s="1"/>
      <c r="AE17" s="1"/>
      <c r="AF17" s="1"/>
    </row>
    <row r="18" spans="1:32" x14ac:dyDescent="0.45">
      <c r="A18" s="1"/>
      <c r="B18" s="1"/>
      <c r="C18" s="1"/>
      <c r="D18" s="23"/>
      <c r="E18" s="1"/>
      <c r="F18" s="23"/>
      <c r="G18" s="1"/>
      <c r="H18" s="23"/>
      <c r="I18" s="1"/>
      <c r="J18" s="23"/>
      <c r="K18" s="1"/>
      <c r="L18" s="23"/>
      <c r="M18" s="1"/>
      <c r="N18" s="23"/>
      <c r="O18" s="1"/>
      <c r="P18" s="23"/>
      <c r="Q18" s="1"/>
      <c r="R18" s="20"/>
      <c r="S18" s="1"/>
      <c r="T18" s="1"/>
      <c r="U18" s="1"/>
      <c r="V18" s="1"/>
      <c r="W18" s="1"/>
      <c r="X18" s="1"/>
      <c r="Y18" s="1"/>
      <c r="Z18" s="1"/>
      <c r="AA18" s="1"/>
      <c r="AB18" s="1"/>
      <c r="AC18" s="1"/>
      <c r="AD18" s="1"/>
      <c r="AE18" s="1"/>
      <c r="AF18" s="1"/>
    </row>
    <row r="19" spans="1:32" x14ac:dyDescent="0.45">
      <c r="A19" s="1"/>
      <c r="B19" s="1"/>
      <c r="C19" s="1"/>
      <c r="D19" s="24"/>
      <c r="E19" s="1"/>
      <c r="F19" s="24"/>
      <c r="G19" s="1"/>
      <c r="H19" s="24"/>
      <c r="I19" s="1"/>
      <c r="J19" s="24"/>
      <c r="K19" s="1"/>
      <c r="L19" s="24"/>
      <c r="M19" s="1"/>
      <c r="N19" s="24"/>
      <c r="O19" s="1"/>
      <c r="P19" s="24"/>
      <c r="Q19" s="1"/>
      <c r="R19" s="20"/>
      <c r="S19" s="1"/>
      <c r="T19" s="1"/>
      <c r="U19" s="1"/>
      <c r="V19" s="1"/>
      <c r="W19" s="1"/>
      <c r="X19" s="1"/>
      <c r="Y19" s="1"/>
      <c r="Z19" s="1"/>
      <c r="AA19" s="1"/>
      <c r="AB19" s="1"/>
      <c r="AC19" s="1"/>
      <c r="AD19" s="1"/>
      <c r="AE19" s="1"/>
      <c r="AF19" s="1"/>
    </row>
    <row r="20" spans="1:32" x14ac:dyDescent="0.45">
      <c r="A20" s="1"/>
      <c r="B20" s="1"/>
      <c r="C20" s="1"/>
      <c r="D20" s="1"/>
      <c r="E20" s="1"/>
      <c r="F20" s="1"/>
      <c r="G20" s="1"/>
      <c r="H20" s="1"/>
      <c r="I20" s="1"/>
      <c r="J20" s="1"/>
      <c r="K20" s="1"/>
      <c r="L20" s="1"/>
      <c r="M20" s="1"/>
      <c r="N20" s="1"/>
      <c r="O20" s="1"/>
      <c r="P20" s="1"/>
      <c r="Q20" s="1"/>
      <c r="R20" s="20"/>
      <c r="S20" s="1"/>
      <c r="T20" s="1"/>
      <c r="U20" s="1"/>
      <c r="V20" s="1"/>
      <c r="W20" s="1"/>
      <c r="X20" s="1"/>
      <c r="Y20" s="1"/>
      <c r="Z20" s="1"/>
      <c r="AA20" s="1"/>
      <c r="AB20" s="1"/>
      <c r="AC20" s="1"/>
      <c r="AD20" s="1"/>
      <c r="AE20" s="1"/>
      <c r="AF20" s="1"/>
    </row>
    <row r="21" spans="1:32" x14ac:dyDescent="0.45">
      <c r="A21" s="1"/>
      <c r="B21" s="1"/>
      <c r="C21" s="1"/>
      <c r="D21" s="22"/>
      <c r="E21" s="1"/>
      <c r="F21" s="22"/>
      <c r="G21" s="1"/>
      <c r="H21" s="22"/>
      <c r="I21" s="1"/>
      <c r="J21" s="22"/>
      <c r="K21" s="1"/>
      <c r="L21" s="22"/>
      <c r="M21" s="1"/>
      <c r="N21" s="22"/>
      <c r="O21" s="1"/>
      <c r="P21" s="22"/>
      <c r="Q21" s="1"/>
      <c r="R21" s="20"/>
      <c r="S21" s="1"/>
      <c r="T21" s="1"/>
      <c r="U21" s="1"/>
      <c r="V21" s="1"/>
      <c r="W21" s="1"/>
      <c r="X21" s="1"/>
      <c r="Y21" s="1"/>
      <c r="Z21" s="1"/>
      <c r="AA21" s="1"/>
      <c r="AB21" s="1"/>
      <c r="AC21" s="1"/>
      <c r="AD21" s="1"/>
      <c r="AE21" s="1"/>
      <c r="AF21" s="1"/>
    </row>
    <row r="22" spans="1:32" x14ac:dyDescent="0.45">
      <c r="A22" s="1"/>
      <c r="B22" s="1"/>
      <c r="C22" s="1"/>
      <c r="D22" s="23"/>
      <c r="E22" s="1"/>
      <c r="F22" s="23"/>
      <c r="G22" s="1"/>
      <c r="H22" s="23"/>
      <c r="I22" s="1"/>
      <c r="J22" s="23"/>
      <c r="K22" s="1"/>
      <c r="L22" s="23"/>
      <c r="M22" s="1"/>
      <c r="N22" s="23"/>
      <c r="O22" s="1"/>
      <c r="P22" s="23"/>
      <c r="Q22" s="1"/>
      <c r="R22" s="20"/>
      <c r="S22" s="1"/>
      <c r="T22" s="1"/>
      <c r="U22" s="1"/>
      <c r="V22" s="1"/>
      <c r="W22" s="1"/>
      <c r="X22" s="1"/>
      <c r="Y22" s="1"/>
      <c r="Z22" s="1"/>
      <c r="AA22" s="1"/>
      <c r="AB22" s="1"/>
      <c r="AC22" s="1"/>
      <c r="AD22" s="1"/>
      <c r="AE22" s="1"/>
      <c r="AF22" s="1"/>
    </row>
    <row r="23" spans="1:32" x14ac:dyDescent="0.45">
      <c r="A23" s="1"/>
      <c r="B23" s="1"/>
      <c r="C23" s="1"/>
      <c r="D23" s="23"/>
      <c r="E23" s="1"/>
      <c r="F23" s="23"/>
      <c r="G23" s="1"/>
      <c r="H23" s="23"/>
      <c r="I23" s="1"/>
      <c r="J23" s="23"/>
      <c r="K23" s="1"/>
      <c r="L23" s="23"/>
      <c r="M23" s="1"/>
      <c r="N23" s="23"/>
      <c r="O23" s="1"/>
      <c r="P23" s="23"/>
      <c r="Q23" s="1"/>
      <c r="R23" s="20"/>
      <c r="S23" s="1"/>
      <c r="T23" s="1"/>
      <c r="U23" s="1"/>
      <c r="V23" s="1"/>
      <c r="W23" s="1"/>
      <c r="X23" s="1"/>
      <c r="Y23" s="1"/>
      <c r="Z23" s="1"/>
      <c r="AA23" s="1"/>
      <c r="AB23" s="1"/>
      <c r="AC23" s="1"/>
      <c r="AD23" s="1"/>
      <c r="AE23" s="1"/>
      <c r="AF23" s="1"/>
    </row>
    <row r="24" spans="1:32" x14ac:dyDescent="0.45">
      <c r="A24" s="1"/>
      <c r="B24" s="1"/>
      <c r="C24" s="1"/>
      <c r="D24" s="24"/>
      <c r="E24" s="1"/>
      <c r="F24" s="24"/>
      <c r="G24" s="1"/>
      <c r="H24" s="24"/>
      <c r="I24" s="1"/>
      <c r="J24" s="24"/>
      <c r="K24" s="1"/>
      <c r="L24" s="24"/>
      <c r="M24" s="1"/>
      <c r="N24" s="24"/>
      <c r="O24" s="1"/>
      <c r="P24" s="24"/>
      <c r="Q24" s="1"/>
      <c r="R24" s="20"/>
      <c r="S24" s="1"/>
      <c r="T24" s="1"/>
      <c r="U24" s="1"/>
      <c r="V24" s="1"/>
      <c r="W24" s="1"/>
      <c r="X24" s="1"/>
      <c r="Y24" s="1"/>
      <c r="Z24" s="1"/>
      <c r="AA24" s="1"/>
      <c r="AB24" s="1"/>
      <c r="AC24" s="1"/>
      <c r="AD24" s="1"/>
      <c r="AE24" s="1"/>
      <c r="AF24" s="1"/>
    </row>
    <row r="25" spans="1:32" x14ac:dyDescent="0.45">
      <c r="A25" s="1"/>
      <c r="B25" s="1"/>
      <c r="C25" s="1"/>
      <c r="D25" s="1"/>
      <c r="E25" s="1"/>
      <c r="F25" s="1"/>
      <c r="G25" s="1"/>
      <c r="H25" s="1"/>
      <c r="I25" s="1"/>
      <c r="J25" s="1"/>
      <c r="K25" s="1"/>
      <c r="L25" s="1"/>
      <c r="M25" s="1"/>
      <c r="N25" s="1"/>
      <c r="O25" s="1"/>
      <c r="P25" s="1"/>
      <c r="Q25" s="1"/>
      <c r="R25" s="20"/>
      <c r="S25" s="1"/>
      <c r="T25" s="1"/>
      <c r="U25" s="1"/>
      <c r="V25" s="1"/>
      <c r="W25" s="1"/>
      <c r="X25" s="1"/>
      <c r="Y25" s="1"/>
      <c r="Z25" s="1"/>
      <c r="AA25" s="1"/>
      <c r="AB25" s="1"/>
      <c r="AC25" s="1"/>
      <c r="AD25" s="1"/>
      <c r="AE25" s="1"/>
      <c r="AF25" s="1"/>
    </row>
    <row r="26" spans="1:32" x14ac:dyDescent="0.45">
      <c r="A26" s="1"/>
      <c r="B26" s="1"/>
      <c r="C26" s="1"/>
      <c r="D26" s="1"/>
      <c r="E26" s="1"/>
      <c r="F26" s="22"/>
      <c r="G26" s="1"/>
      <c r="H26" s="1"/>
      <c r="I26" s="1"/>
      <c r="J26" s="22"/>
      <c r="K26" s="1"/>
      <c r="L26" s="22"/>
      <c r="M26" s="1"/>
      <c r="N26" s="1"/>
      <c r="O26" s="1"/>
      <c r="P26" s="1"/>
      <c r="Q26" s="1"/>
      <c r="R26" s="20"/>
      <c r="S26" s="1"/>
      <c r="T26" s="1"/>
      <c r="U26" s="1"/>
      <c r="V26" s="1"/>
      <c r="W26" s="1"/>
      <c r="X26" s="1"/>
      <c r="Y26" s="1"/>
      <c r="Z26" s="1"/>
      <c r="AA26" s="1"/>
      <c r="AB26" s="1"/>
      <c r="AC26" s="1"/>
      <c r="AD26" s="1"/>
      <c r="AE26" s="1"/>
      <c r="AF26" s="1"/>
    </row>
    <row r="27" spans="1:32" x14ac:dyDescent="0.45">
      <c r="A27" s="1"/>
      <c r="B27" s="1"/>
      <c r="C27" s="1"/>
      <c r="D27" s="1"/>
      <c r="E27" s="1"/>
      <c r="F27" s="23"/>
      <c r="G27" s="1"/>
      <c r="H27" s="1"/>
      <c r="I27" s="1"/>
      <c r="J27" s="23"/>
      <c r="K27" s="1"/>
      <c r="L27" s="23"/>
      <c r="M27" s="1"/>
      <c r="N27" s="1"/>
      <c r="O27" s="1"/>
      <c r="P27" s="1"/>
      <c r="Q27" s="1"/>
      <c r="R27" s="20"/>
      <c r="S27" s="1"/>
      <c r="T27" s="1"/>
      <c r="U27" s="1"/>
      <c r="V27" s="1"/>
      <c r="W27" s="1"/>
      <c r="X27" s="1"/>
      <c r="Y27" s="1"/>
      <c r="Z27" s="1"/>
      <c r="AA27" s="1"/>
      <c r="AB27" s="1"/>
      <c r="AC27" s="1"/>
      <c r="AD27" s="1"/>
      <c r="AE27" s="1"/>
      <c r="AF27" s="1"/>
    </row>
    <row r="28" spans="1:32" x14ac:dyDescent="0.45">
      <c r="A28" s="1"/>
      <c r="B28" s="1"/>
      <c r="C28" s="1"/>
      <c r="D28" s="1"/>
      <c r="E28" s="1"/>
      <c r="F28" s="23"/>
      <c r="G28" s="1"/>
      <c r="H28" s="1"/>
      <c r="I28" s="1"/>
      <c r="J28" s="23"/>
      <c r="K28" s="1"/>
      <c r="L28" s="23"/>
      <c r="M28" s="1"/>
      <c r="N28" s="1"/>
      <c r="O28" s="1"/>
      <c r="P28" s="1"/>
      <c r="Q28" s="1"/>
      <c r="R28" s="20"/>
      <c r="S28" s="1"/>
      <c r="T28" s="1"/>
      <c r="U28" s="1"/>
      <c r="V28" s="1"/>
      <c r="W28" s="1"/>
      <c r="X28" s="1"/>
      <c r="Y28" s="1"/>
      <c r="Z28" s="1"/>
      <c r="AA28" s="1"/>
      <c r="AB28" s="1"/>
      <c r="AC28" s="1"/>
      <c r="AD28" s="1"/>
      <c r="AE28" s="1"/>
      <c r="AF28" s="1"/>
    </row>
    <row r="29" spans="1:32" x14ac:dyDescent="0.45">
      <c r="A29" s="1"/>
      <c r="B29" s="1"/>
      <c r="C29" s="1"/>
      <c r="D29" s="1"/>
      <c r="E29" s="1"/>
      <c r="F29" s="24"/>
      <c r="G29" s="1"/>
      <c r="H29" s="1"/>
      <c r="I29" s="1"/>
      <c r="J29" s="24"/>
      <c r="K29" s="1"/>
      <c r="L29" s="24"/>
      <c r="M29" s="1"/>
      <c r="N29" s="1"/>
      <c r="O29" s="1"/>
      <c r="P29" s="1"/>
      <c r="Q29" s="1"/>
      <c r="R29" s="20"/>
      <c r="S29" s="1"/>
      <c r="T29" s="1"/>
      <c r="U29" s="1"/>
      <c r="V29" s="1"/>
      <c r="W29" s="1"/>
      <c r="X29" s="1"/>
      <c r="Y29" s="1"/>
      <c r="Z29" s="1"/>
      <c r="AA29" s="1"/>
      <c r="AB29" s="1"/>
      <c r="AC29" s="1"/>
      <c r="AD29" s="1"/>
      <c r="AE29" s="1"/>
      <c r="AF29" s="1"/>
    </row>
    <row r="30" spans="1:32" x14ac:dyDescent="0.45">
      <c r="A30" s="1"/>
      <c r="B30" s="1"/>
      <c r="C30" s="1"/>
      <c r="D30" s="1"/>
      <c r="E30" s="1"/>
      <c r="F30" s="11"/>
      <c r="G30" s="1"/>
      <c r="H30" s="1"/>
      <c r="I30" s="1"/>
      <c r="J30" s="11"/>
      <c r="K30" s="1"/>
      <c r="L30" s="11"/>
      <c r="M30" s="1"/>
      <c r="N30" s="1"/>
      <c r="O30" s="1"/>
      <c r="P30" s="1"/>
      <c r="Q30" s="1"/>
      <c r="R30" s="20"/>
      <c r="S30" s="1"/>
      <c r="T30" s="1"/>
      <c r="U30" s="1"/>
      <c r="V30" s="1"/>
      <c r="W30" s="1"/>
      <c r="X30" s="1"/>
      <c r="Y30" s="1"/>
      <c r="Z30" s="1"/>
      <c r="AA30" s="1"/>
      <c r="AB30" s="1"/>
      <c r="AC30" s="1"/>
      <c r="AD30" s="1"/>
      <c r="AE30" s="1"/>
      <c r="AF30" s="1"/>
    </row>
    <row r="31" spans="1:32" ht="9.75" customHeight="1" x14ac:dyDescent="0.45">
      <c r="A31" s="1"/>
      <c r="B31" s="1"/>
      <c r="C31" s="1"/>
      <c r="D31" s="1"/>
      <c r="E31" s="1"/>
      <c r="F31" s="1"/>
      <c r="G31" s="1"/>
      <c r="H31" s="1"/>
      <c r="I31" s="1"/>
      <c r="J31" s="1"/>
      <c r="K31" s="1"/>
      <c r="L31" s="1"/>
      <c r="M31" s="1"/>
      <c r="N31" s="1"/>
      <c r="O31" s="1"/>
      <c r="P31" s="1"/>
      <c r="Q31" s="1"/>
      <c r="R31" s="20"/>
      <c r="S31" s="1"/>
      <c r="T31" s="1"/>
      <c r="U31" s="1"/>
      <c r="V31" s="1"/>
      <c r="W31" s="1"/>
      <c r="X31" s="1"/>
      <c r="Y31" s="1"/>
      <c r="Z31" s="1"/>
      <c r="AA31" s="1"/>
      <c r="AB31" s="1"/>
      <c r="AC31" s="1"/>
      <c r="AD31" s="1"/>
      <c r="AE31" s="1"/>
      <c r="AF31" s="1"/>
    </row>
    <row r="32" spans="1:32" ht="29.25" customHeight="1" thickBot="1" x14ac:dyDescent="0.65">
      <c r="A32" s="14"/>
      <c r="B32" s="33"/>
      <c r="C32" s="34"/>
      <c r="D32" s="33"/>
      <c r="E32" s="34"/>
      <c r="F32" s="33"/>
      <c r="G32" s="34"/>
      <c r="H32" s="33"/>
      <c r="I32" s="34"/>
      <c r="J32" s="33"/>
      <c r="K32" s="34"/>
      <c r="L32" s="33"/>
      <c r="M32" s="34"/>
      <c r="N32" s="33"/>
      <c r="O32" s="34"/>
      <c r="P32" s="33"/>
      <c r="Q32" s="14"/>
      <c r="R32" s="37" t="s">
        <v>34</v>
      </c>
      <c r="S32" s="37">
        <f>+P32+N32+L32+J32+H32+F32+D32+B32</f>
        <v>0</v>
      </c>
      <c r="T32" s="37"/>
      <c r="U32" s="37" t="e">
        <f>+S32/(S35/100)</f>
        <v>#DIV/0!</v>
      </c>
      <c r="V32" s="38" t="s">
        <v>36</v>
      </c>
      <c r="W32" s="1"/>
      <c r="X32" s="1"/>
      <c r="Y32" s="1"/>
      <c r="Z32" s="1"/>
      <c r="AA32" s="1"/>
      <c r="AB32" s="1"/>
      <c r="AC32" s="1"/>
      <c r="AD32" s="1"/>
      <c r="AE32" s="1"/>
      <c r="AF32" s="1"/>
    </row>
    <row r="33" spans="1:32" ht="29.25" customHeight="1" x14ac:dyDescent="0.6">
      <c r="A33" s="1"/>
      <c r="B33" s="35"/>
      <c r="C33" s="36"/>
      <c r="D33" s="35"/>
      <c r="E33" s="36"/>
      <c r="F33" s="35"/>
      <c r="G33" s="36"/>
      <c r="H33" s="35"/>
      <c r="I33" s="36"/>
      <c r="J33" s="35"/>
      <c r="K33" s="36"/>
      <c r="L33" s="35"/>
      <c r="M33" s="36"/>
      <c r="N33" s="35"/>
      <c r="O33" s="36"/>
      <c r="P33" s="35"/>
      <c r="Q33" s="1"/>
      <c r="R33" s="37" t="s">
        <v>35</v>
      </c>
      <c r="S33" s="37">
        <f>+P33+N33+L33+J33+H33+F33+D33+B33</f>
        <v>0</v>
      </c>
      <c r="T33" s="37"/>
      <c r="U33" s="37" t="e">
        <f>+S33/(S35/100)</f>
        <v>#DIV/0!</v>
      </c>
      <c r="V33" s="38" t="s">
        <v>36</v>
      </c>
      <c r="W33" s="1"/>
      <c r="X33" s="1"/>
      <c r="Y33" s="1"/>
      <c r="Z33" s="1"/>
      <c r="AA33" s="1"/>
      <c r="AB33" s="1"/>
      <c r="AC33" s="1"/>
      <c r="AD33" s="1"/>
      <c r="AE33" s="1"/>
      <c r="AF33" s="1"/>
    </row>
    <row r="34" spans="1:32" ht="11.25" customHeight="1" x14ac:dyDescent="0.45">
      <c r="A34" s="1"/>
      <c r="B34" s="1"/>
      <c r="C34" s="1"/>
      <c r="D34" s="1"/>
      <c r="E34" s="1"/>
      <c r="F34" s="1"/>
      <c r="G34" s="1"/>
      <c r="H34" s="1"/>
      <c r="I34" s="1"/>
      <c r="J34" s="1"/>
      <c r="K34" s="1"/>
      <c r="L34" s="1"/>
      <c r="M34" s="1"/>
      <c r="N34" s="1"/>
      <c r="O34" s="1"/>
      <c r="P34" s="1"/>
      <c r="Q34" s="1"/>
      <c r="R34" s="20"/>
      <c r="S34" s="1"/>
      <c r="T34" s="1"/>
      <c r="U34" s="1"/>
      <c r="V34" s="1"/>
      <c r="W34" s="1"/>
      <c r="X34" s="1"/>
      <c r="Y34" s="1"/>
      <c r="Z34" s="1"/>
      <c r="AA34" s="1"/>
      <c r="AB34" s="1"/>
      <c r="AC34" s="1"/>
      <c r="AD34" s="1"/>
      <c r="AE34" s="1"/>
      <c r="AF34" s="1"/>
    </row>
    <row r="35" spans="1:32" ht="23.15" x14ac:dyDescent="0.45">
      <c r="A35" s="1"/>
      <c r="B35" s="1"/>
      <c r="C35" s="1"/>
      <c r="D35" s="1"/>
      <c r="E35" s="1"/>
      <c r="F35" s="1"/>
      <c r="G35" s="1"/>
      <c r="H35" s="1"/>
      <c r="I35" s="1"/>
      <c r="J35" s="1"/>
      <c r="K35" s="1"/>
      <c r="L35" s="1"/>
      <c r="M35" s="1"/>
      <c r="N35" s="1"/>
      <c r="O35" s="1"/>
      <c r="P35" s="1"/>
      <c r="Q35" s="1"/>
      <c r="R35" s="20"/>
      <c r="S35" s="37">
        <f>+S33+S32</f>
        <v>0</v>
      </c>
      <c r="T35" s="37"/>
      <c r="U35" s="1"/>
      <c r="V35" s="1"/>
      <c r="W35" s="1"/>
      <c r="X35" s="1"/>
      <c r="Y35" s="1"/>
      <c r="Z35" s="1"/>
      <c r="AA35" s="1"/>
      <c r="AB35" s="1"/>
      <c r="AC35" s="1"/>
      <c r="AD35" s="1"/>
      <c r="AE35" s="1"/>
      <c r="AF35" s="1"/>
    </row>
    <row r="36" spans="1:32" s="1" customFormat="1" x14ac:dyDescent="0.45">
      <c r="R36" s="20"/>
    </row>
    <row r="37" spans="1:32" s="1" customFormat="1" x14ac:dyDescent="0.45">
      <c r="R37" s="20"/>
    </row>
    <row r="38" spans="1:32" s="1" customFormat="1" x14ac:dyDescent="0.45">
      <c r="R38" s="20"/>
    </row>
    <row r="39" spans="1:32" s="1" customFormat="1" x14ac:dyDescent="0.45">
      <c r="R39" s="20"/>
    </row>
    <row r="40" spans="1:32" s="1" customFormat="1" x14ac:dyDescent="0.45">
      <c r="R40" s="20"/>
    </row>
    <row r="41" spans="1:32" s="1" customFormat="1" x14ac:dyDescent="0.45">
      <c r="R41" s="20"/>
    </row>
    <row r="42" spans="1:32" s="1" customFormat="1" x14ac:dyDescent="0.45">
      <c r="R42" s="20"/>
    </row>
    <row r="43" spans="1:32" s="1" customFormat="1" x14ac:dyDescent="0.45">
      <c r="R43" s="20"/>
    </row>
  </sheetData>
  <pageMargins left="0.25" right="0.25" top="0.75" bottom="0.75" header="0.3" footer="0.3"/>
  <pageSetup paperSize="9" scale="56" orientation="landscape" r:id="rId1"/>
  <ignoredErrors>
    <ignoredError sqref="U32:U33" evalError="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6"/>
  <sheetViews>
    <sheetView zoomScale="90" zoomScaleNormal="90" workbookViewId="0">
      <selection activeCell="Q23" sqref="Q23"/>
    </sheetView>
  </sheetViews>
  <sheetFormatPr defaultRowHeight="14.6" x14ac:dyDescent="0.4"/>
  <sheetData>
    <row r="1" spans="1:21" x14ac:dyDescent="0.4">
      <c r="A1" s="1"/>
      <c r="B1" s="1"/>
      <c r="C1" s="1"/>
      <c r="D1" s="1"/>
      <c r="E1" s="1"/>
      <c r="F1" s="1"/>
      <c r="G1" s="1"/>
      <c r="H1" s="1"/>
      <c r="I1" s="1"/>
      <c r="J1" s="1"/>
      <c r="K1" s="1"/>
      <c r="L1" s="1"/>
      <c r="M1" s="1"/>
      <c r="N1" s="1"/>
      <c r="O1" s="1"/>
      <c r="P1" s="1"/>
      <c r="Q1" s="1"/>
      <c r="R1" s="1"/>
      <c r="S1" s="1"/>
      <c r="T1" s="1"/>
      <c r="U1" s="1"/>
    </row>
    <row r="2" spans="1:21" x14ac:dyDescent="0.4">
      <c r="A2" s="1"/>
      <c r="B2" s="1"/>
      <c r="C2" s="1"/>
      <c r="D2" s="1"/>
      <c r="E2" s="1"/>
      <c r="F2" s="1"/>
      <c r="G2" s="1"/>
      <c r="H2" s="1"/>
      <c r="I2" s="1"/>
      <c r="J2" s="1"/>
      <c r="K2" s="1"/>
      <c r="L2" s="1"/>
      <c r="M2" s="1"/>
      <c r="N2" s="1"/>
      <c r="O2" s="1"/>
      <c r="P2" s="1"/>
      <c r="Q2" s="1"/>
      <c r="R2" s="1"/>
      <c r="S2" s="1"/>
      <c r="T2" s="1"/>
      <c r="U2" s="1"/>
    </row>
    <row r="3" spans="1:21" x14ac:dyDescent="0.4">
      <c r="A3" s="1"/>
      <c r="B3" s="1"/>
      <c r="C3" s="1"/>
      <c r="D3" s="1"/>
      <c r="E3" s="1"/>
      <c r="F3" s="1"/>
      <c r="G3" s="1"/>
      <c r="H3" s="1"/>
      <c r="I3" s="1"/>
      <c r="J3" s="1"/>
      <c r="K3" s="1"/>
      <c r="L3" s="1"/>
      <c r="M3" s="1"/>
      <c r="N3" s="1"/>
      <c r="O3" s="1"/>
      <c r="P3" s="1"/>
      <c r="Q3" s="1"/>
      <c r="R3" s="1"/>
      <c r="S3" s="1"/>
      <c r="T3" s="1"/>
      <c r="U3" s="1"/>
    </row>
    <row r="4" spans="1:21" x14ac:dyDescent="0.4">
      <c r="A4" s="1"/>
      <c r="B4" s="1"/>
      <c r="C4" s="1"/>
      <c r="D4" s="1"/>
      <c r="E4" s="1"/>
      <c r="F4" s="1"/>
      <c r="G4" s="1"/>
      <c r="H4" s="1"/>
      <c r="I4" s="1"/>
      <c r="J4" s="1"/>
      <c r="K4" s="1"/>
      <c r="L4" s="1"/>
      <c r="M4" s="1"/>
      <c r="N4" s="1"/>
      <c r="O4" s="1"/>
      <c r="P4" s="1"/>
      <c r="Q4" s="1"/>
      <c r="R4" s="1"/>
      <c r="S4" s="1"/>
      <c r="T4" s="1"/>
      <c r="U4" s="1"/>
    </row>
    <row r="5" spans="1:21" x14ac:dyDescent="0.4">
      <c r="A5" s="1"/>
      <c r="B5" s="1"/>
      <c r="C5" s="1"/>
      <c r="D5" s="1"/>
      <c r="E5" s="1"/>
      <c r="F5" s="1"/>
      <c r="G5" s="1"/>
      <c r="H5" s="1"/>
      <c r="I5" s="1"/>
      <c r="J5" s="1"/>
      <c r="K5" s="1"/>
      <c r="L5" s="1"/>
      <c r="M5" s="1"/>
      <c r="N5" s="1"/>
      <c r="O5" s="1"/>
      <c r="P5" s="1"/>
      <c r="Q5" s="1"/>
      <c r="R5" s="1"/>
      <c r="S5" s="1"/>
      <c r="T5" s="1"/>
      <c r="U5" s="1"/>
    </row>
    <row r="6" spans="1:21" x14ac:dyDescent="0.4">
      <c r="A6" s="1"/>
      <c r="B6" s="1"/>
      <c r="C6" s="1"/>
      <c r="D6" s="1"/>
      <c r="E6" s="1"/>
      <c r="F6" s="1"/>
      <c r="G6" s="1"/>
      <c r="H6" s="1"/>
      <c r="I6" s="1"/>
      <c r="J6" s="1"/>
      <c r="K6" s="1"/>
      <c r="L6" s="1"/>
      <c r="M6" s="1"/>
      <c r="N6" s="1"/>
      <c r="O6" s="1"/>
      <c r="P6" s="1"/>
      <c r="Q6" s="1"/>
      <c r="R6" s="1"/>
      <c r="S6" s="1"/>
      <c r="T6" s="1"/>
      <c r="U6" s="1"/>
    </row>
    <row r="7" spans="1:21" x14ac:dyDescent="0.4">
      <c r="A7" s="1"/>
      <c r="B7" s="1"/>
      <c r="C7" s="1"/>
      <c r="D7" s="1"/>
      <c r="E7" s="1"/>
      <c r="F7" s="1"/>
      <c r="G7" s="1"/>
      <c r="H7" s="1"/>
      <c r="I7" s="1"/>
      <c r="J7" s="1"/>
      <c r="K7" s="1"/>
      <c r="L7" s="1"/>
      <c r="M7" s="1"/>
      <c r="N7" s="1"/>
      <c r="O7" s="1"/>
      <c r="P7" s="1"/>
      <c r="Q7" s="1"/>
      <c r="R7" s="1"/>
      <c r="S7" s="1"/>
      <c r="T7" s="1"/>
      <c r="U7" s="1"/>
    </row>
    <row r="8" spans="1:21" x14ac:dyDescent="0.4">
      <c r="A8" s="1"/>
      <c r="B8" s="1"/>
      <c r="C8" s="1"/>
      <c r="D8" s="1"/>
      <c r="E8" s="1"/>
      <c r="F8" s="1"/>
      <c r="G8" s="1"/>
      <c r="H8" s="1"/>
      <c r="I8" s="1"/>
      <c r="J8" s="1"/>
      <c r="K8" s="1"/>
      <c r="L8" s="1"/>
      <c r="M8" s="1"/>
      <c r="N8" s="1"/>
      <c r="O8" s="1"/>
      <c r="P8" s="1"/>
      <c r="Q8" s="1"/>
      <c r="R8" s="1"/>
      <c r="S8" s="1"/>
      <c r="T8" s="1"/>
      <c r="U8" s="1"/>
    </row>
    <row r="9" spans="1:21" x14ac:dyDescent="0.4">
      <c r="A9" s="1"/>
      <c r="B9" s="1"/>
      <c r="C9" s="1"/>
      <c r="D9" s="1"/>
      <c r="E9" s="1"/>
      <c r="F9" s="1"/>
      <c r="G9" s="1"/>
      <c r="H9" s="1"/>
      <c r="I9" s="1"/>
      <c r="J9" s="1"/>
      <c r="K9" s="1"/>
      <c r="L9" s="1"/>
      <c r="M9" s="1"/>
      <c r="N9" s="1"/>
      <c r="O9" s="1"/>
      <c r="P9" s="1"/>
      <c r="Q9" s="1"/>
      <c r="R9" s="1"/>
      <c r="S9" s="1"/>
      <c r="T9" s="1"/>
      <c r="U9" s="1"/>
    </row>
    <row r="10" spans="1:21" x14ac:dyDescent="0.4">
      <c r="A10" s="1"/>
      <c r="B10" s="1"/>
      <c r="C10" s="1"/>
      <c r="D10" s="1"/>
      <c r="E10" s="1"/>
      <c r="F10" s="1"/>
      <c r="G10" s="1"/>
      <c r="H10" s="1"/>
      <c r="I10" s="1"/>
      <c r="J10" s="1"/>
      <c r="K10" s="1"/>
      <c r="L10" s="1"/>
      <c r="M10" s="1"/>
      <c r="N10" s="1"/>
      <c r="O10" s="1"/>
      <c r="P10" s="1"/>
      <c r="Q10" s="1"/>
      <c r="R10" s="1"/>
      <c r="S10" s="1"/>
      <c r="T10" s="1"/>
      <c r="U10" s="1"/>
    </row>
    <row r="11" spans="1:21" x14ac:dyDescent="0.4">
      <c r="A11" s="1"/>
      <c r="B11" s="1"/>
      <c r="C11" s="1"/>
      <c r="D11" s="1"/>
      <c r="E11" s="1"/>
      <c r="F11" s="1"/>
      <c r="G11" s="1"/>
      <c r="H11" s="1"/>
      <c r="I11" s="1"/>
      <c r="J11" s="1"/>
      <c r="K11" s="1"/>
      <c r="L11" s="1"/>
      <c r="M11" s="1"/>
      <c r="N11" s="1"/>
      <c r="O11" s="1"/>
      <c r="P11" s="1"/>
      <c r="Q11" s="1"/>
      <c r="R11" s="1"/>
      <c r="S11" s="1"/>
      <c r="T11" s="1"/>
      <c r="U11" s="1"/>
    </row>
    <row r="12" spans="1:21" x14ac:dyDescent="0.4">
      <c r="A12" s="1"/>
      <c r="B12" s="1"/>
      <c r="C12" s="1"/>
      <c r="D12" s="1"/>
      <c r="E12" s="1"/>
      <c r="F12" s="1"/>
      <c r="G12" s="1"/>
      <c r="H12" s="1"/>
      <c r="I12" s="1"/>
      <c r="J12" s="1"/>
      <c r="K12" s="1"/>
      <c r="L12" s="1"/>
      <c r="M12" s="1"/>
      <c r="N12" s="1"/>
      <c r="O12" s="1"/>
      <c r="P12" s="1"/>
      <c r="Q12" s="1"/>
      <c r="R12" s="1"/>
      <c r="S12" s="1"/>
      <c r="T12" s="1"/>
      <c r="U12" s="1"/>
    </row>
    <row r="13" spans="1:21" x14ac:dyDescent="0.4">
      <c r="A13" s="1"/>
      <c r="B13" s="1"/>
      <c r="C13" s="1"/>
      <c r="D13" s="1"/>
      <c r="E13" s="1"/>
      <c r="F13" s="1"/>
      <c r="G13" s="1"/>
      <c r="H13" s="1"/>
      <c r="I13" s="1"/>
      <c r="J13" s="1"/>
      <c r="K13" s="1"/>
      <c r="L13" s="1"/>
      <c r="M13" s="1"/>
      <c r="N13" s="1"/>
      <c r="O13" s="1"/>
      <c r="P13" s="1"/>
      <c r="Q13" s="1"/>
      <c r="R13" s="1"/>
      <c r="S13" s="1"/>
      <c r="T13" s="1"/>
      <c r="U13" s="1"/>
    </row>
    <row r="14" spans="1:21" x14ac:dyDescent="0.4">
      <c r="A14" s="1"/>
      <c r="B14" s="1"/>
      <c r="C14" s="1"/>
      <c r="D14" s="1"/>
      <c r="E14" s="1"/>
      <c r="F14" s="1"/>
      <c r="G14" s="1"/>
      <c r="H14" s="1"/>
      <c r="I14" s="1"/>
      <c r="J14" s="1"/>
      <c r="K14" s="1"/>
      <c r="L14" s="1"/>
      <c r="M14" s="1"/>
      <c r="N14" s="1"/>
      <c r="O14" s="1"/>
      <c r="P14" s="1"/>
      <c r="Q14" s="1"/>
      <c r="R14" s="1"/>
      <c r="S14" s="1"/>
      <c r="T14" s="1"/>
      <c r="U14" s="1"/>
    </row>
    <row r="15" spans="1:21" x14ac:dyDescent="0.4">
      <c r="A15" s="1"/>
      <c r="B15" s="1"/>
      <c r="C15" s="1"/>
      <c r="D15" s="1"/>
      <c r="E15" s="1"/>
      <c r="F15" s="1"/>
      <c r="G15" s="1"/>
      <c r="H15" s="1"/>
      <c r="I15" s="1"/>
      <c r="J15" s="1"/>
      <c r="K15" s="1"/>
      <c r="L15" s="1"/>
      <c r="M15" s="1"/>
      <c r="N15" s="1"/>
      <c r="O15" s="1"/>
      <c r="P15" s="1"/>
      <c r="Q15" s="1"/>
      <c r="R15" s="1"/>
      <c r="S15" s="1"/>
      <c r="T15" s="1"/>
      <c r="U15" s="1"/>
    </row>
    <row r="16" spans="1:21" x14ac:dyDescent="0.4">
      <c r="A16" s="1"/>
      <c r="B16" s="1"/>
      <c r="C16" s="1"/>
      <c r="D16" s="1"/>
      <c r="E16" s="1"/>
      <c r="F16" s="1"/>
      <c r="G16" s="1"/>
      <c r="H16" s="1"/>
      <c r="I16" s="1"/>
      <c r="J16" s="1"/>
      <c r="K16" s="1"/>
      <c r="L16" s="1"/>
      <c r="M16" s="1"/>
      <c r="N16" s="1"/>
      <c r="O16" s="1"/>
      <c r="P16" s="1"/>
      <c r="Q16" s="1"/>
      <c r="R16" s="1"/>
      <c r="S16" s="1"/>
      <c r="T16" s="1"/>
      <c r="U16" s="1"/>
    </row>
    <row r="17" spans="1:21" x14ac:dyDescent="0.4">
      <c r="A17" s="1"/>
      <c r="B17" s="1"/>
      <c r="C17" s="1"/>
      <c r="D17" s="1"/>
      <c r="E17" s="1"/>
      <c r="F17" s="1"/>
      <c r="G17" s="1"/>
      <c r="H17" s="1"/>
      <c r="I17" s="1"/>
      <c r="J17" s="1"/>
      <c r="K17" s="1"/>
      <c r="L17" s="1"/>
      <c r="M17" s="1"/>
      <c r="N17" s="1"/>
      <c r="O17" s="1"/>
      <c r="P17" s="1"/>
      <c r="Q17" s="1"/>
      <c r="R17" s="1"/>
      <c r="S17" s="1"/>
      <c r="T17" s="1"/>
      <c r="U17" s="1"/>
    </row>
    <row r="18" spans="1:21" x14ac:dyDescent="0.4">
      <c r="A18" s="1"/>
      <c r="B18" s="1"/>
      <c r="C18" s="1"/>
      <c r="D18" s="1"/>
      <c r="E18" s="1"/>
      <c r="F18" s="1"/>
      <c r="G18" s="1"/>
      <c r="H18" s="1"/>
      <c r="I18" s="1"/>
      <c r="J18" s="1"/>
      <c r="K18" s="1"/>
      <c r="L18" s="1"/>
      <c r="M18" s="1"/>
      <c r="N18" s="1"/>
      <c r="O18" s="1"/>
      <c r="P18" s="1"/>
      <c r="Q18" s="1"/>
      <c r="R18" s="1"/>
      <c r="S18" s="1"/>
      <c r="T18" s="1"/>
      <c r="U18" s="1"/>
    </row>
    <row r="19" spans="1:21" x14ac:dyDescent="0.4">
      <c r="A19" s="1"/>
      <c r="B19" s="1"/>
      <c r="C19" s="1"/>
      <c r="D19" s="1"/>
      <c r="E19" s="1"/>
      <c r="F19" s="1"/>
      <c r="G19" s="1"/>
      <c r="H19" s="1"/>
      <c r="I19" s="1"/>
      <c r="J19" s="1"/>
      <c r="K19" s="1"/>
      <c r="L19" s="1"/>
      <c r="M19" s="1"/>
      <c r="N19" s="1"/>
      <c r="O19" s="1"/>
      <c r="P19" s="1"/>
      <c r="Q19" s="1"/>
      <c r="R19" s="1"/>
      <c r="S19" s="1"/>
      <c r="T19" s="1"/>
      <c r="U19" s="1"/>
    </row>
    <row r="20" spans="1:21" x14ac:dyDescent="0.4">
      <c r="A20" s="1"/>
      <c r="B20" s="1"/>
      <c r="C20" s="1"/>
      <c r="D20" s="1"/>
      <c r="E20" s="1"/>
      <c r="F20" s="1"/>
      <c r="G20" s="1"/>
      <c r="H20" s="1"/>
      <c r="I20" s="1"/>
      <c r="J20" s="1"/>
      <c r="K20" s="1"/>
      <c r="L20" s="1"/>
      <c r="M20" s="1"/>
      <c r="N20" s="1"/>
      <c r="O20" s="1"/>
      <c r="P20" s="1"/>
      <c r="Q20" s="1"/>
      <c r="R20" s="1"/>
      <c r="S20" s="1"/>
      <c r="T20" s="1"/>
      <c r="U20" s="1"/>
    </row>
    <row r="21" spans="1:21" x14ac:dyDescent="0.4">
      <c r="A21" s="1"/>
      <c r="B21" s="1"/>
      <c r="C21" s="1"/>
      <c r="D21" s="1"/>
      <c r="E21" s="1"/>
      <c r="F21" s="1"/>
      <c r="G21" s="1"/>
      <c r="H21" s="1"/>
      <c r="I21" s="1"/>
      <c r="J21" s="1"/>
      <c r="K21" s="1"/>
      <c r="L21" s="1"/>
      <c r="M21" s="1"/>
      <c r="N21" s="1"/>
      <c r="O21" s="1"/>
      <c r="P21" s="1"/>
      <c r="Q21" s="1"/>
      <c r="R21" s="1"/>
      <c r="S21" s="1"/>
      <c r="T21" s="1"/>
      <c r="U21" s="1"/>
    </row>
    <row r="22" spans="1:21" x14ac:dyDescent="0.4">
      <c r="A22" s="1"/>
      <c r="B22" s="1"/>
      <c r="C22" s="1"/>
      <c r="D22" s="1"/>
      <c r="E22" s="1"/>
      <c r="F22" s="1"/>
      <c r="G22" s="1"/>
      <c r="H22" s="1"/>
      <c r="I22" s="1"/>
      <c r="J22" s="1"/>
      <c r="K22" s="1"/>
      <c r="L22" s="1"/>
      <c r="M22" s="1"/>
      <c r="N22" s="1"/>
      <c r="O22" s="1"/>
      <c r="P22" s="1"/>
      <c r="Q22" s="1"/>
      <c r="R22" s="1"/>
      <c r="S22" s="1"/>
      <c r="T22" s="1"/>
      <c r="U22" s="1"/>
    </row>
    <row r="23" spans="1:21" x14ac:dyDescent="0.4">
      <c r="A23" s="1"/>
      <c r="B23" s="1"/>
      <c r="C23" s="1"/>
      <c r="D23" s="1"/>
      <c r="E23" s="1"/>
      <c r="F23" s="1"/>
      <c r="G23" s="1"/>
      <c r="H23" s="1"/>
      <c r="I23" s="1"/>
      <c r="J23" s="1"/>
      <c r="K23" s="1"/>
      <c r="L23" s="1"/>
      <c r="M23" s="1"/>
      <c r="N23" s="1"/>
      <c r="O23" s="1"/>
      <c r="P23" s="1"/>
      <c r="Q23" s="1"/>
      <c r="R23" s="1"/>
      <c r="S23" s="1"/>
      <c r="T23" s="1"/>
      <c r="U23" s="1"/>
    </row>
    <row r="24" spans="1:21" x14ac:dyDescent="0.4">
      <c r="A24" s="1"/>
      <c r="B24" s="1"/>
      <c r="C24" s="1"/>
      <c r="D24" s="1"/>
      <c r="E24" s="1"/>
      <c r="F24" s="1"/>
      <c r="G24" s="1"/>
      <c r="H24" s="1"/>
      <c r="I24" s="1"/>
      <c r="J24" s="1"/>
      <c r="K24" s="1"/>
      <c r="L24" s="1"/>
      <c r="M24" s="1"/>
      <c r="N24" s="1"/>
      <c r="O24" s="1"/>
      <c r="P24" s="1"/>
      <c r="Q24" s="1"/>
      <c r="R24" s="1"/>
      <c r="S24" s="1"/>
      <c r="T24" s="1"/>
      <c r="U24" s="1"/>
    </row>
    <row r="25" spans="1:21" x14ac:dyDescent="0.4">
      <c r="A25" s="1"/>
      <c r="B25" s="1"/>
      <c r="C25" s="1"/>
      <c r="D25" s="1"/>
      <c r="E25" s="1"/>
      <c r="F25" s="1"/>
      <c r="G25" s="1"/>
      <c r="H25" s="1"/>
      <c r="I25" s="1"/>
      <c r="J25" s="1"/>
      <c r="K25" s="1"/>
      <c r="L25" s="1"/>
      <c r="M25" s="1"/>
      <c r="N25" s="1"/>
      <c r="O25" s="1"/>
      <c r="P25" s="1"/>
      <c r="Q25" s="1"/>
      <c r="R25" s="1"/>
      <c r="S25" s="1"/>
      <c r="T25" s="1"/>
      <c r="U25" s="1"/>
    </row>
    <row r="26" spans="1:21" x14ac:dyDescent="0.4">
      <c r="A26" s="1"/>
      <c r="B26" s="1"/>
      <c r="C26" s="1"/>
      <c r="D26" s="1"/>
      <c r="E26" s="1"/>
      <c r="F26" s="1"/>
      <c r="G26" s="1"/>
      <c r="H26" s="1"/>
      <c r="I26" s="1"/>
      <c r="J26" s="1"/>
      <c r="K26" s="1"/>
      <c r="L26" s="1"/>
      <c r="M26" s="1"/>
      <c r="N26" s="1"/>
      <c r="O26" s="1"/>
      <c r="P26" s="1"/>
      <c r="Q26" s="1"/>
      <c r="R26" s="1"/>
      <c r="S26" s="1"/>
      <c r="T26" s="1"/>
      <c r="U26" s="1"/>
    </row>
  </sheetData>
  <pageMargins left="0.25" right="0.25" top="0.75" bottom="0.75" header="0.3" footer="0.3"/>
  <pageSetup paperSize="9" scale="91"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5"/>
  <sheetViews>
    <sheetView zoomScale="70" zoomScaleNormal="70" workbookViewId="0">
      <selection activeCell="D20" sqref="D20"/>
    </sheetView>
  </sheetViews>
  <sheetFormatPr defaultRowHeight="14.6" x14ac:dyDescent="0.4"/>
  <cols>
    <col min="1" max="1" width="5.69140625" customWidth="1"/>
    <col min="5" max="5" width="5.69140625" customWidth="1"/>
    <col min="9" max="9" width="5.69140625" customWidth="1"/>
    <col min="13" max="13" width="5.69140625" customWidth="1"/>
    <col min="17" max="17" width="5.69140625" customWidth="1"/>
    <col min="21" max="21" width="5.69140625" customWidth="1"/>
    <col min="25" max="25" width="5.84375" customWidth="1"/>
  </cols>
  <sheetData>
    <row r="1" spans="1:28" x14ac:dyDescent="0.4">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4">
      <c r="A2" s="1"/>
      <c r="B2" s="1"/>
      <c r="C2" s="1"/>
      <c r="D2" s="1"/>
      <c r="E2" s="1"/>
      <c r="F2" s="1"/>
      <c r="G2" s="1"/>
      <c r="H2" s="1"/>
      <c r="I2" s="1"/>
      <c r="J2" s="1"/>
      <c r="K2" s="1"/>
      <c r="L2" s="1"/>
      <c r="M2" s="1"/>
      <c r="N2" s="1"/>
      <c r="O2" s="1"/>
      <c r="P2" s="1"/>
      <c r="Q2" s="1"/>
      <c r="R2" s="1"/>
      <c r="S2" s="1"/>
      <c r="T2" s="1"/>
      <c r="U2" s="1"/>
      <c r="V2" s="1"/>
      <c r="W2" s="1"/>
      <c r="X2" s="1"/>
      <c r="Y2" s="1"/>
      <c r="Z2" s="1"/>
      <c r="AA2" s="1"/>
      <c r="AB2" s="1"/>
    </row>
    <row r="3" spans="1:28" ht="15.9" x14ac:dyDescent="0.4">
      <c r="A3" s="1"/>
      <c r="B3" s="1"/>
      <c r="C3" s="1"/>
      <c r="D3" s="1"/>
      <c r="E3" s="1"/>
      <c r="F3" s="1"/>
      <c r="G3" s="1"/>
      <c r="H3" s="42" t="s">
        <v>38</v>
      </c>
      <c r="I3" s="1"/>
      <c r="J3" s="1"/>
      <c r="K3" s="1"/>
      <c r="L3" s="1"/>
      <c r="M3" s="1"/>
      <c r="N3" s="1"/>
      <c r="O3" s="1"/>
      <c r="P3" s="1"/>
      <c r="Q3" s="1"/>
      <c r="R3" s="1"/>
      <c r="S3" s="1"/>
      <c r="T3" s="1"/>
      <c r="U3" s="1"/>
      <c r="V3" s="1"/>
      <c r="W3" s="1"/>
      <c r="X3" s="1"/>
      <c r="Y3" s="1"/>
      <c r="Z3" s="1"/>
      <c r="AA3" s="1"/>
      <c r="AB3" s="1"/>
    </row>
    <row r="4" spans="1:28" x14ac:dyDescent="0.4">
      <c r="A4" s="1"/>
      <c r="B4" s="1"/>
      <c r="C4" s="1"/>
      <c r="D4" s="1"/>
      <c r="E4" s="1"/>
      <c r="F4" s="1"/>
      <c r="G4" s="1"/>
      <c r="H4" s="1"/>
      <c r="I4" s="1"/>
      <c r="J4" s="1"/>
      <c r="K4" s="1"/>
      <c r="L4" s="1"/>
      <c r="M4" s="1"/>
      <c r="N4" s="1"/>
      <c r="O4" s="1"/>
      <c r="P4" s="1"/>
      <c r="Q4" s="1"/>
      <c r="R4" s="1"/>
      <c r="S4" s="1"/>
      <c r="T4" s="1"/>
      <c r="U4" s="1"/>
      <c r="V4" s="1"/>
      <c r="W4" s="1"/>
      <c r="X4" s="1"/>
      <c r="Y4" s="1"/>
      <c r="Z4" s="1"/>
      <c r="AA4" s="1"/>
      <c r="AB4" s="1"/>
    </row>
    <row r="5" spans="1:28" x14ac:dyDescent="0.4">
      <c r="A5" s="1"/>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4">
      <c r="A6" s="1"/>
      <c r="B6" s="1"/>
      <c r="C6" s="1"/>
      <c r="D6" s="1"/>
      <c r="E6" s="1"/>
      <c r="F6" s="1"/>
      <c r="G6" s="1"/>
      <c r="H6" s="1"/>
      <c r="I6" s="1"/>
      <c r="J6" s="1"/>
      <c r="K6" s="1"/>
      <c r="L6" s="1"/>
      <c r="M6" s="1"/>
      <c r="N6" s="1"/>
      <c r="O6" s="1"/>
      <c r="P6" s="1"/>
      <c r="Q6" s="1"/>
      <c r="R6" s="1"/>
      <c r="S6" s="1"/>
      <c r="T6" s="1"/>
      <c r="U6" s="1"/>
      <c r="V6" s="1"/>
      <c r="W6" s="1"/>
      <c r="X6" s="1"/>
      <c r="Y6" s="1"/>
      <c r="Z6" s="1"/>
      <c r="AA6" s="1"/>
      <c r="AB6" s="1"/>
    </row>
    <row r="7" spans="1:28" ht="15.9" x14ac:dyDescent="0.4">
      <c r="A7" s="1"/>
      <c r="B7" s="1"/>
      <c r="C7" s="1"/>
      <c r="D7" s="1"/>
      <c r="E7" s="1"/>
      <c r="F7" s="1"/>
      <c r="G7" s="1"/>
      <c r="H7" s="1"/>
      <c r="I7" s="1"/>
      <c r="J7" s="1"/>
      <c r="K7" s="1"/>
      <c r="L7" s="42" t="s">
        <v>38</v>
      </c>
      <c r="M7" s="1"/>
      <c r="N7" s="1"/>
      <c r="O7" s="1"/>
      <c r="P7" s="1"/>
      <c r="Q7" s="1"/>
      <c r="R7" s="1"/>
      <c r="S7" s="1"/>
      <c r="T7" s="1"/>
      <c r="U7" s="1"/>
      <c r="V7" s="1"/>
      <c r="W7" s="1"/>
      <c r="X7" s="1"/>
      <c r="Y7" s="1"/>
      <c r="Z7" s="1"/>
      <c r="AA7" s="1"/>
      <c r="AB7" s="1"/>
    </row>
    <row r="8" spans="1:28" x14ac:dyDescent="0.4">
      <c r="A8" s="1"/>
      <c r="B8" s="1"/>
      <c r="C8" s="1"/>
      <c r="D8" s="1"/>
      <c r="E8" s="1"/>
      <c r="F8" s="1"/>
      <c r="G8" s="1"/>
      <c r="H8" s="1"/>
      <c r="I8" s="1"/>
      <c r="J8" s="1"/>
      <c r="K8" s="1"/>
      <c r="L8" s="1"/>
      <c r="M8" s="1"/>
      <c r="N8" s="1"/>
      <c r="O8" s="1"/>
      <c r="P8" s="1"/>
      <c r="Q8" s="1"/>
      <c r="R8" s="1"/>
      <c r="S8" s="1"/>
      <c r="T8" s="1"/>
      <c r="U8" s="1"/>
      <c r="V8" s="1"/>
      <c r="W8" s="1"/>
      <c r="X8" s="1"/>
      <c r="Y8" s="1"/>
      <c r="Z8" s="1"/>
      <c r="AA8" s="1"/>
      <c r="AB8" s="1"/>
    </row>
    <row r="9" spans="1:28" x14ac:dyDescent="0.4">
      <c r="A9" s="1"/>
      <c r="B9" s="1"/>
      <c r="C9" s="1"/>
      <c r="D9" s="1"/>
      <c r="E9" s="1"/>
      <c r="F9" s="1"/>
      <c r="G9" s="1"/>
      <c r="H9" s="1"/>
      <c r="I9" s="1"/>
      <c r="J9" s="1"/>
      <c r="K9" s="1"/>
      <c r="L9" s="1"/>
      <c r="M9" s="1"/>
      <c r="N9" s="1"/>
      <c r="O9" s="1"/>
      <c r="P9" s="1"/>
      <c r="Q9" s="1"/>
      <c r="R9" s="1"/>
      <c r="S9" s="1"/>
      <c r="T9" s="1"/>
      <c r="U9" s="1"/>
      <c r="V9" s="1"/>
      <c r="W9" s="1"/>
      <c r="X9" s="1"/>
      <c r="Y9" s="1"/>
      <c r="Z9" s="1"/>
      <c r="AA9" s="1"/>
      <c r="AB9" s="1"/>
    </row>
    <row r="10" spans="1:28" x14ac:dyDescent="0.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1:28" ht="15.9" x14ac:dyDescent="0.4">
      <c r="A11" s="1"/>
      <c r="B11" s="1"/>
      <c r="C11" s="1"/>
      <c r="D11" s="1"/>
      <c r="E11" s="1"/>
      <c r="F11" s="1"/>
      <c r="G11" s="1"/>
      <c r="H11" s="1"/>
      <c r="I11" s="1"/>
      <c r="J11" s="1"/>
      <c r="K11" s="1"/>
      <c r="L11" s="1"/>
      <c r="M11" s="1"/>
      <c r="N11" s="1"/>
      <c r="O11" s="1"/>
      <c r="P11" s="42" t="s">
        <v>38</v>
      </c>
      <c r="Q11" s="1"/>
      <c r="R11" s="1"/>
      <c r="S11" s="1"/>
      <c r="T11" s="1"/>
      <c r="U11" s="1"/>
      <c r="V11" s="1"/>
      <c r="W11" s="1"/>
      <c r="X11" s="1"/>
      <c r="Y11" s="1"/>
      <c r="Z11" s="1"/>
      <c r="AA11" s="1"/>
      <c r="AB11" s="1"/>
    </row>
    <row r="12" spans="1:28" ht="15.9" x14ac:dyDescent="0.4">
      <c r="A12" s="1"/>
      <c r="B12" s="1"/>
      <c r="C12" s="43" t="s">
        <v>37</v>
      </c>
      <c r="D12" s="1"/>
      <c r="E12" s="1"/>
      <c r="F12" s="1"/>
      <c r="G12" s="1"/>
      <c r="H12" s="1"/>
      <c r="I12" s="1"/>
      <c r="J12" s="1"/>
      <c r="K12" s="1"/>
      <c r="L12" s="1"/>
      <c r="M12" s="1"/>
      <c r="N12" s="1"/>
      <c r="O12" s="1"/>
      <c r="P12" s="1"/>
      <c r="Q12" s="1"/>
      <c r="R12" s="1"/>
      <c r="S12" s="1"/>
      <c r="T12" s="1"/>
      <c r="U12" s="1"/>
      <c r="V12" s="1"/>
      <c r="W12" s="1"/>
      <c r="X12" s="1"/>
      <c r="Y12" s="1"/>
      <c r="Z12" s="1"/>
      <c r="AA12" s="1"/>
      <c r="AB12" s="1"/>
    </row>
    <row r="13" spans="1:28" x14ac:dyDescent="0.4">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x14ac:dyDescent="0.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ht="15.9" x14ac:dyDescent="0.4">
      <c r="A15" s="1"/>
      <c r="B15" s="1"/>
      <c r="C15" s="1"/>
      <c r="D15" s="1"/>
      <c r="E15" s="1"/>
      <c r="F15" s="1"/>
      <c r="G15" s="1"/>
      <c r="H15" s="1"/>
      <c r="I15" s="1"/>
      <c r="J15" s="1"/>
      <c r="K15" s="1"/>
      <c r="L15" s="1"/>
      <c r="M15" s="1"/>
      <c r="N15" s="1"/>
      <c r="O15" s="1"/>
      <c r="P15" s="1"/>
      <c r="Q15" s="1"/>
      <c r="R15" s="1"/>
      <c r="S15" s="1"/>
      <c r="T15" s="42" t="s">
        <v>38</v>
      </c>
      <c r="U15" s="1"/>
      <c r="V15" s="1"/>
      <c r="W15" s="1"/>
      <c r="X15" s="1"/>
      <c r="Y15" s="1"/>
      <c r="Z15" s="1"/>
      <c r="AA15" s="1"/>
      <c r="AB15" s="1"/>
    </row>
    <row r="16" spans="1:28" ht="15.9" x14ac:dyDescent="0.4">
      <c r="A16" s="1"/>
      <c r="B16" s="1"/>
      <c r="C16" s="1"/>
      <c r="D16" s="1"/>
      <c r="E16" s="1"/>
      <c r="F16" s="1"/>
      <c r="G16" s="43" t="s">
        <v>37</v>
      </c>
      <c r="H16" s="1"/>
      <c r="I16" s="1"/>
      <c r="J16" s="1"/>
      <c r="K16" s="1"/>
      <c r="L16" s="1"/>
      <c r="M16" s="1"/>
      <c r="N16" s="1"/>
      <c r="O16" s="1"/>
      <c r="P16" s="1"/>
      <c r="Q16" s="1"/>
      <c r="R16" s="1"/>
      <c r="S16" s="1"/>
      <c r="T16" s="1"/>
      <c r="U16" s="1"/>
      <c r="V16" s="1"/>
      <c r="W16" s="1"/>
      <c r="X16" s="1"/>
      <c r="Y16" s="1"/>
      <c r="Z16" s="1"/>
      <c r="AA16" s="1"/>
      <c r="AB16" s="1"/>
    </row>
    <row r="17" spans="1:28" x14ac:dyDescent="0.4">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4">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5.9" x14ac:dyDescent="0.4">
      <c r="A19" s="1"/>
      <c r="B19" s="1"/>
      <c r="C19" s="1"/>
      <c r="D19" s="1"/>
      <c r="E19" s="1"/>
      <c r="F19" s="1"/>
      <c r="G19" s="1"/>
      <c r="H19" s="1"/>
      <c r="I19" s="1"/>
      <c r="J19" s="1"/>
      <c r="K19" s="1"/>
      <c r="L19" s="1"/>
      <c r="M19" s="1"/>
      <c r="N19" s="1"/>
      <c r="O19" s="1"/>
      <c r="P19" s="1"/>
      <c r="Q19" s="1"/>
      <c r="R19" s="1"/>
      <c r="S19" s="1"/>
      <c r="T19" s="1"/>
      <c r="U19" s="1"/>
      <c r="V19" s="1"/>
      <c r="W19" s="1"/>
      <c r="X19" s="42" t="s">
        <v>38</v>
      </c>
      <c r="Y19" s="1"/>
      <c r="Z19" s="1"/>
      <c r="AA19" s="1"/>
      <c r="AB19" s="1"/>
    </row>
    <row r="20" spans="1:28" ht="15.9" x14ac:dyDescent="0.4">
      <c r="A20" s="1"/>
      <c r="B20" s="1"/>
      <c r="C20" s="1"/>
      <c r="D20" s="1"/>
      <c r="E20" s="1"/>
      <c r="F20" s="1"/>
      <c r="G20" s="1"/>
      <c r="H20" s="1"/>
      <c r="I20" s="1"/>
      <c r="J20" s="1"/>
      <c r="K20" s="43" t="s">
        <v>37</v>
      </c>
      <c r="L20" s="1"/>
      <c r="M20" s="1"/>
      <c r="N20" s="1"/>
      <c r="O20" s="1"/>
      <c r="P20" s="1"/>
      <c r="Q20" s="1"/>
      <c r="R20" s="1"/>
      <c r="S20" s="1"/>
      <c r="T20" s="1"/>
      <c r="U20" s="1"/>
      <c r="V20" s="1"/>
      <c r="W20" s="1"/>
      <c r="X20" s="1"/>
      <c r="Y20" s="1"/>
      <c r="Z20" s="1"/>
      <c r="AA20" s="1"/>
      <c r="AB20" s="1"/>
    </row>
    <row r="21" spans="1:28" x14ac:dyDescent="0.4">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5.9" x14ac:dyDescent="0.4">
      <c r="A24" s="1"/>
      <c r="B24" s="1"/>
      <c r="C24" s="1"/>
      <c r="D24" s="1"/>
      <c r="E24" s="1"/>
      <c r="F24" s="1"/>
      <c r="G24" s="1"/>
      <c r="H24" s="1"/>
      <c r="I24" s="1"/>
      <c r="J24" s="1"/>
      <c r="K24" s="1"/>
      <c r="L24" s="1"/>
      <c r="M24" s="1"/>
      <c r="N24" s="1"/>
      <c r="O24" s="43" t="s">
        <v>37</v>
      </c>
      <c r="P24" s="1"/>
      <c r="Q24" s="1"/>
      <c r="R24" s="1"/>
      <c r="S24" s="1"/>
      <c r="T24" s="1"/>
      <c r="U24" s="1"/>
      <c r="V24" s="1"/>
      <c r="W24" s="1"/>
      <c r="X24" s="1"/>
      <c r="Y24" s="1"/>
      <c r="Z24" s="1"/>
      <c r="AA24" s="1"/>
      <c r="AB24" s="1"/>
    </row>
    <row r="25" spans="1:28" x14ac:dyDescent="0.4">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4">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4">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5.9" x14ac:dyDescent="0.4">
      <c r="A28" s="1"/>
      <c r="B28" s="1"/>
      <c r="C28" s="1"/>
      <c r="D28" s="1"/>
      <c r="E28" s="1"/>
      <c r="F28" s="1"/>
      <c r="G28" s="1"/>
      <c r="H28" s="1"/>
      <c r="I28" s="1"/>
      <c r="J28" s="1"/>
      <c r="K28" s="1"/>
      <c r="L28" s="1"/>
      <c r="M28" s="1"/>
      <c r="N28" s="1"/>
      <c r="O28" s="1"/>
      <c r="P28" s="1"/>
      <c r="Q28" s="1"/>
      <c r="R28" s="1"/>
      <c r="S28" s="43" t="s">
        <v>37</v>
      </c>
      <c r="T28" s="1"/>
      <c r="U28" s="1"/>
      <c r="V28" s="1"/>
      <c r="W28" s="1"/>
      <c r="X28" s="1"/>
      <c r="Y28" s="1"/>
      <c r="Z28" s="1"/>
      <c r="AA28" s="1"/>
      <c r="AB28" s="1"/>
    </row>
    <row r="29" spans="1:28" x14ac:dyDescent="0.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4">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4">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x14ac:dyDescent="0.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x14ac:dyDescent="0.4">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sheetData>
  <pageMargins left="0.25" right="0.25" top="0.75" bottom="0.75" header="0.3" footer="0.3"/>
  <pageSetup paperSize="9" scale="6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7"/>
  <sheetViews>
    <sheetView zoomScale="85" zoomScaleNormal="85" workbookViewId="0">
      <selection activeCell="Q17" sqref="Q17"/>
    </sheetView>
  </sheetViews>
  <sheetFormatPr defaultRowHeight="14.6" x14ac:dyDescent="0.4"/>
  <sheetData>
    <row r="1" spans="1:21" x14ac:dyDescent="0.4">
      <c r="A1" s="1"/>
      <c r="B1" s="1"/>
      <c r="C1" s="1"/>
      <c r="D1" s="1"/>
      <c r="E1" s="1"/>
      <c r="F1" s="1"/>
      <c r="G1" s="1"/>
      <c r="H1" s="1"/>
      <c r="I1" s="1"/>
      <c r="J1" s="1"/>
      <c r="K1" s="1"/>
      <c r="L1" s="1"/>
      <c r="M1" s="1"/>
      <c r="N1" s="1"/>
      <c r="O1" s="1"/>
      <c r="P1" s="1"/>
      <c r="Q1" s="1"/>
      <c r="R1" s="1"/>
      <c r="S1" s="1"/>
      <c r="T1" s="1"/>
      <c r="U1" s="1"/>
    </row>
    <row r="2" spans="1:21" x14ac:dyDescent="0.4">
      <c r="A2" s="1"/>
      <c r="B2" s="1"/>
      <c r="C2" s="1"/>
      <c r="D2" s="1"/>
      <c r="E2" s="1"/>
      <c r="F2" s="1"/>
      <c r="G2" s="1"/>
      <c r="H2" s="1"/>
      <c r="I2" s="1"/>
      <c r="J2" s="1"/>
      <c r="K2" s="1"/>
      <c r="L2" s="1"/>
      <c r="M2" s="1"/>
      <c r="N2" s="1"/>
      <c r="O2" s="1"/>
      <c r="P2" s="1"/>
      <c r="Q2" s="1"/>
      <c r="R2" s="1"/>
      <c r="S2" s="1"/>
      <c r="T2" s="1"/>
      <c r="U2" s="1"/>
    </row>
    <row r="3" spans="1:21" x14ac:dyDescent="0.4">
      <c r="A3" s="1"/>
      <c r="B3" s="1"/>
      <c r="C3" s="1"/>
      <c r="D3" s="1"/>
      <c r="E3" s="1"/>
      <c r="F3" s="1"/>
      <c r="G3" s="1"/>
      <c r="H3" s="1"/>
      <c r="I3" s="1"/>
      <c r="J3" s="1"/>
      <c r="K3" s="1"/>
      <c r="L3" s="1"/>
      <c r="M3" s="1"/>
      <c r="N3" s="1"/>
      <c r="O3" s="1"/>
      <c r="P3" s="1"/>
      <c r="Q3" s="1"/>
      <c r="R3" s="1"/>
      <c r="S3" s="1"/>
      <c r="T3" s="1"/>
      <c r="U3" s="1"/>
    </row>
    <row r="4" spans="1:21" x14ac:dyDescent="0.4">
      <c r="A4" s="1"/>
      <c r="B4" s="1"/>
      <c r="C4" s="1"/>
      <c r="D4" s="1"/>
      <c r="E4" s="1"/>
      <c r="F4" s="1"/>
      <c r="G4" s="1"/>
      <c r="H4" s="1"/>
      <c r="I4" s="1"/>
      <c r="J4" s="1"/>
      <c r="K4" s="1"/>
      <c r="L4" s="1"/>
      <c r="M4" s="1"/>
      <c r="N4" s="1"/>
      <c r="O4" s="1"/>
      <c r="P4" s="1"/>
      <c r="Q4" s="1"/>
      <c r="R4" s="1"/>
      <c r="S4" s="1"/>
      <c r="T4" s="1"/>
      <c r="U4" s="1"/>
    </row>
    <row r="5" spans="1:21" x14ac:dyDescent="0.4">
      <c r="A5" s="1"/>
      <c r="B5" s="1"/>
      <c r="C5" s="1"/>
      <c r="D5" s="1"/>
      <c r="E5" s="1"/>
      <c r="F5" s="1"/>
      <c r="G5" s="1"/>
      <c r="H5" s="1"/>
      <c r="I5" s="1"/>
      <c r="J5" s="1"/>
      <c r="K5" s="1"/>
      <c r="L5" s="1"/>
      <c r="M5" s="1"/>
      <c r="N5" s="1"/>
      <c r="O5" s="1"/>
      <c r="P5" s="1"/>
      <c r="Q5" s="227" t="s">
        <v>39</v>
      </c>
      <c r="R5" s="227"/>
      <c r="S5" s="227"/>
      <c r="T5" s="1"/>
      <c r="U5" s="1"/>
    </row>
    <row r="6" spans="1:21" x14ac:dyDescent="0.4">
      <c r="A6" s="1"/>
      <c r="B6" s="1"/>
      <c r="C6" s="1"/>
      <c r="D6" s="1"/>
      <c r="E6" s="1"/>
      <c r="F6" s="1"/>
      <c r="G6" s="1"/>
      <c r="H6" s="1"/>
      <c r="I6" s="1"/>
      <c r="J6" s="1"/>
      <c r="K6" s="1"/>
      <c r="L6" s="1"/>
      <c r="M6" s="1"/>
      <c r="N6" s="1"/>
      <c r="O6" s="1"/>
      <c r="P6" s="1"/>
      <c r="Q6" s="1"/>
      <c r="R6" s="1"/>
      <c r="S6" s="1"/>
      <c r="T6" s="1"/>
      <c r="U6" s="1"/>
    </row>
    <row r="7" spans="1:21" x14ac:dyDescent="0.4">
      <c r="A7" s="1"/>
      <c r="B7" s="1"/>
      <c r="C7" s="1"/>
      <c r="D7" s="1"/>
      <c r="E7" s="1"/>
      <c r="F7" s="1"/>
      <c r="G7" s="1"/>
      <c r="H7" s="1"/>
      <c r="I7" s="1"/>
      <c r="J7" s="1"/>
      <c r="K7" s="1"/>
      <c r="L7" s="1"/>
      <c r="M7" s="1"/>
      <c r="N7" s="1"/>
      <c r="O7" s="1"/>
      <c r="P7" s="1"/>
      <c r="Q7" s="226" t="s">
        <v>40</v>
      </c>
      <c r="R7" s="226"/>
      <c r="S7" s="226"/>
      <c r="T7" s="1"/>
      <c r="U7" s="1"/>
    </row>
    <row r="8" spans="1:21" x14ac:dyDescent="0.4">
      <c r="A8" s="1"/>
      <c r="B8" s="1"/>
      <c r="C8" s="1"/>
      <c r="D8" s="1"/>
      <c r="E8" s="1"/>
      <c r="F8" s="1"/>
      <c r="G8" s="1"/>
      <c r="H8" s="1"/>
      <c r="I8" s="1"/>
      <c r="J8" s="1"/>
      <c r="K8" s="1"/>
      <c r="L8" s="1"/>
      <c r="M8" s="1"/>
      <c r="N8" s="1"/>
      <c r="O8" s="1"/>
      <c r="P8" s="1"/>
      <c r="Q8" s="226"/>
      <c r="R8" s="226"/>
      <c r="S8" s="226"/>
      <c r="T8" s="1"/>
      <c r="U8" s="1"/>
    </row>
    <row r="9" spans="1:21" x14ac:dyDescent="0.4">
      <c r="A9" s="1"/>
      <c r="B9" s="1"/>
      <c r="C9" s="1"/>
      <c r="D9" s="1"/>
      <c r="E9" s="1"/>
      <c r="F9" s="1"/>
      <c r="G9" s="1"/>
      <c r="H9" s="1"/>
      <c r="I9" s="1"/>
      <c r="J9" s="1"/>
      <c r="K9" s="1"/>
      <c r="L9" s="1"/>
      <c r="M9" s="1"/>
      <c r="N9" s="1"/>
      <c r="O9" s="1"/>
      <c r="P9" s="1"/>
      <c r="Q9" s="226"/>
      <c r="R9" s="226"/>
      <c r="S9" s="226"/>
      <c r="T9" s="1"/>
      <c r="U9" s="1"/>
    </row>
    <row r="10" spans="1:21" x14ac:dyDescent="0.4">
      <c r="A10" s="1"/>
      <c r="B10" s="1"/>
      <c r="C10" s="1"/>
      <c r="D10" s="1"/>
      <c r="E10" s="1"/>
      <c r="F10" s="1"/>
      <c r="G10" s="1"/>
      <c r="H10" s="1"/>
      <c r="I10" s="1"/>
      <c r="J10" s="1"/>
      <c r="K10" s="1"/>
      <c r="L10" s="1"/>
      <c r="M10" s="1"/>
      <c r="N10" s="1"/>
      <c r="O10" s="1"/>
      <c r="P10" s="1"/>
      <c r="Q10" s="226"/>
      <c r="R10" s="226"/>
      <c r="S10" s="226"/>
      <c r="T10" s="1"/>
      <c r="U10" s="1"/>
    </row>
    <row r="11" spans="1:21" x14ac:dyDescent="0.4">
      <c r="A11" s="1"/>
      <c r="B11" s="1"/>
      <c r="C11" s="1"/>
      <c r="D11" s="1"/>
      <c r="E11" s="1"/>
      <c r="F11" s="1"/>
      <c r="G11" s="1"/>
      <c r="H11" s="1"/>
      <c r="I11" s="1"/>
      <c r="J11" s="1"/>
      <c r="K11" s="1"/>
      <c r="L11" s="1"/>
      <c r="M11" s="1"/>
      <c r="N11" s="1"/>
      <c r="O11" s="1"/>
      <c r="P11" s="1"/>
      <c r="Q11" s="226"/>
      <c r="R11" s="226"/>
      <c r="S11" s="226"/>
      <c r="T11" s="1"/>
      <c r="U11" s="1"/>
    </row>
    <row r="12" spans="1:21" x14ac:dyDescent="0.4">
      <c r="A12" s="1"/>
      <c r="B12" s="1"/>
      <c r="C12" s="1"/>
      <c r="D12" s="1"/>
      <c r="E12" s="1"/>
      <c r="F12" s="1"/>
      <c r="G12" s="1"/>
      <c r="H12" s="1"/>
      <c r="I12" s="1"/>
      <c r="J12" s="1"/>
      <c r="K12" s="1"/>
      <c r="L12" s="1"/>
      <c r="M12" s="1"/>
      <c r="N12" s="1"/>
      <c r="O12" s="1"/>
      <c r="P12" s="1"/>
      <c r="Q12" s="1"/>
      <c r="R12" s="1"/>
      <c r="S12" s="1"/>
      <c r="T12" s="1"/>
      <c r="U12" s="1"/>
    </row>
    <row r="13" spans="1:21" x14ac:dyDescent="0.4">
      <c r="A13" s="1"/>
      <c r="B13" s="1"/>
      <c r="C13" s="1"/>
      <c r="D13" s="1"/>
      <c r="E13" s="1"/>
      <c r="F13" s="1"/>
      <c r="G13" s="1"/>
      <c r="H13" s="1"/>
      <c r="I13" s="1"/>
      <c r="J13" s="1"/>
      <c r="K13" s="1"/>
      <c r="L13" s="1"/>
      <c r="M13" s="1"/>
      <c r="N13" s="1"/>
      <c r="O13" s="1"/>
      <c r="P13" s="1"/>
      <c r="Q13" s="1"/>
      <c r="R13" s="1"/>
      <c r="S13" s="1"/>
      <c r="T13" s="1"/>
      <c r="U13" s="1"/>
    </row>
    <row r="14" spans="1:21" x14ac:dyDescent="0.4">
      <c r="A14" s="1"/>
      <c r="B14" s="1"/>
      <c r="C14" s="1"/>
      <c r="D14" s="1"/>
      <c r="E14" s="1"/>
      <c r="F14" s="1"/>
      <c r="G14" s="1"/>
      <c r="H14" s="1"/>
      <c r="I14" s="1"/>
      <c r="J14" s="1"/>
      <c r="K14" s="1"/>
      <c r="L14" s="1"/>
      <c r="M14" s="1"/>
      <c r="N14" s="1"/>
      <c r="O14" s="1"/>
      <c r="P14" s="1"/>
      <c r="Q14" s="1"/>
      <c r="R14" s="1"/>
      <c r="S14" s="1"/>
      <c r="T14" s="1"/>
      <c r="U14" s="1"/>
    </row>
    <row r="15" spans="1:21" x14ac:dyDescent="0.4">
      <c r="A15" s="1"/>
      <c r="B15" s="1"/>
      <c r="C15" s="1"/>
      <c r="D15" s="1"/>
      <c r="E15" s="1"/>
      <c r="F15" s="1"/>
      <c r="G15" s="1"/>
      <c r="H15" s="1"/>
      <c r="I15" s="1"/>
      <c r="J15" s="1"/>
      <c r="K15" s="1"/>
      <c r="L15" s="1"/>
      <c r="M15" s="1"/>
      <c r="N15" s="1"/>
      <c r="O15" s="1"/>
      <c r="P15" s="1"/>
      <c r="Q15" s="1"/>
      <c r="R15" s="1"/>
      <c r="S15" s="1"/>
      <c r="T15" s="1"/>
      <c r="U15" s="1"/>
    </row>
    <row r="16" spans="1:21" x14ac:dyDescent="0.4">
      <c r="A16" s="1"/>
      <c r="B16" s="1"/>
      <c r="C16" s="1"/>
      <c r="D16" s="1"/>
      <c r="E16" s="1"/>
      <c r="F16" s="1"/>
      <c r="G16" s="1"/>
      <c r="H16" s="1"/>
      <c r="I16" s="1"/>
      <c r="J16" s="1"/>
      <c r="K16" s="1"/>
      <c r="L16" s="1"/>
      <c r="M16" s="1"/>
      <c r="N16" s="1"/>
      <c r="O16" s="1"/>
      <c r="P16" s="1"/>
      <c r="Q16" s="1"/>
      <c r="R16" s="1"/>
      <c r="S16" s="1"/>
      <c r="T16" s="1"/>
      <c r="U16" s="1"/>
    </row>
    <row r="17" spans="1:21" x14ac:dyDescent="0.4">
      <c r="A17" s="1"/>
      <c r="B17" s="1"/>
      <c r="C17" s="1"/>
      <c r="D17" s="1"/>
      <c r="E17" s="1"/>
      <c r="F17" s="1"/>
      <c r="G17" s="1"/>
      <c r="H17" s="1"/>
      <c r="I17" s="1"/>
      <c r="J17" s="1"/>
      <c r="K17" s="1"/>
      <c r="L17" s="1"/>
      <c r="M17" s="1"/>
      <c r="N17" s="1"/>
      <c r="O17" s="1"/>
      <c r="P17" s="1"/>
      <c r="Q17" s="1"/>
      <c r="R17" s="1"/>
      <c r="S17" s="1"/>
      <c r="T17" s="1"/>
      <c r="U17" s="1"/>
    </row>
    <row r="18" spans="1:21" x14ac:dyDescent="0.4">
      <c r="A18" s="1"/>
      <c r="B18" s="1"/>
      <c r="C18" s="1"/>
      <c r="D18" s="1"/>
      <c r="E18" s="1"/>
      <c r="F18" s="1"/>
      <c r="G18" s="1"/>
      <c r="H18" s="1"/>
      <c r="I18" s="1"/>
      <c r="J18" s="1"/>
      <c r="K18" s="1"/>
      <c r="L18" s="1"/>
      <c r="M18" s="1"/>
      <c r="N18" s="1"/>
      <c r="O18" s="1"/>
      <c r="P18" s="1"/>
      <c r="Q18" s="1"/>
      <c r="R18" s="1"/>
      <c r="S18" s="1"/>
      <c r="T18" s="1"/>
      <c r="U18" s="1"/>
    </row>
    <row r="19" spans="1:21" x14ac:dyDescent="0.4">
      <c r="A19" s="1"/>
      <c r="B19" s="1"/>
      <c r="C19" s="1"/>
      <c r="D19" s="1"/>
      <c r="E19" s="1"/>
      <c r="F19" s="1"/>
      <c r="G19" s="1"/>
      <c r="H19" s="1"/>
      <c r="I19" s="1"/>
      <c r="J19" s="1"/>
      <c r="K19" s="1"/>
      <c r="L19" s="1"/>
      <c r="M19" s="1"/>
      <c r="N19" s="1"/>
      <c r="O19" s="1"/>
      <c r="P19" s="1"/>
      <c r="Q19" s="1"/>
      <c r="R19" s="1"/>
      <c r="S19" s="1"/>
      <c r="T19" s="1"/>
      <c r="U19" s="1"/>
    </row>
    <row r="20" spans="1:21" x14ac:dyDescent="0.4">
      <c r="A20" s="1"/>
      <c r="B20" s="1"/>
      <c r="C20" s="1"/>
      <c r="D20" s="1"/>
      <c r="E20" s="1"/>
      <c r="F20" s="1"/>
      <c r="G20" s="1"/>
      <c r="H20" s="1"/>
      <c r="I20" s="1"/>
      <c r="J20" s="1"/>
      <c r="K20" s="1"/>
      <c r="L20" s="1"/>
      <c r="M20" s="1"/>
      <c r="N20" s="1"/>
      <c r="O20" s="1"/>
      <c r="P20" s="1"/>
      <c r="Q20" s="1"/>
      <c r="R20" s="1"/>
      <c r="S20" s="1"/>
      <c r="T20" s="1"/>
      <c r="U20" s="1"/>
    </row>
    <row r="21" spans="1:21" x14ac:dyDescent="0.4">
      <c r="A21" s="1"/>
      <c r="B21" s="1"/>
      <c r="C21" s="1"/>
      <c r="D21" s="1"/>
      <c r="E21" s="1"/>
      <c r="F21" s="1"/>
      <c r="G21" s="1"/>
      <c r="H21" s="1"/>
      <c r="I21" s="1"/>
      <c r="J21" s="1"/>
      <c r="K21" s="1"/>
      <c r="L21" s="1"/>
      <c r="M21" s="1"/>
      <c r="N21" s="1"/>
      <c r="O21" s="1"/>
      <c r="P21" s="1"/>
      <c r="Q21" s="1"/>
      <c r="R21" s="1"/>
      <c r="S21" s="1"/>
      <c r="T21" s="1"/>
      <c r="U21" s="1"/>
    </row>
    <row r="22" spans="1:21" x14ac:dyDescent="0.4">
      <c r="A22" s="1"/>
      <c r="B22" s="1"/>
      <c r="C22" s="1"/>
      <c r="D22" s="1"/>
      <c r="E22" s="1"/>
      <c r="F22" s="1"/>
      <c r="G22" s="1"/>
      <c r="H22" s="1"/>
      <c r="I22" s="1"/>
      <c r="J22" s="1"/>
      <c r="K22" s="1"/>
      <c r="L22" s="1"/>
      <c r="M22" s="1"/>
      <c r="N22" s="1"/>
      <c r="O22" s="1"/>
      <c r="P22" s="1"/>
      <c r="Q22" s="1"/>
      <c r="R22" s="1"/>
      <c r="S22" s="1"/>
      <c r="T22" s="1"/>
      <c r="U22" s="1"/>
    </row>
    <row r="23" spans="1:21" x14ac:dyDescent="0.4">
      <c r="A23" s="1"/>
      <c r="B23" s="1"/>
      <c r="C23" s="1"/>
      <c r="D23" s="1"/>
      <c r="E23" s="1"/>
      <c r="F23" s="1"/>
      <c r="G23" s="1"/>
      <c r="H23" s="1"/>
      <c r="I23" s="1"/>
      <c r="J23" s="1"/>
      <c r="K23" s="1"/>
      <c r="L23" s="1"/>
      <c r="M23" s="1"/>
      <c r="N23" s="1"/>
      <c r="O23" s="1"/>
      <c r="P23" s="1"/>
      <c r="Q23" s="1"/>
      <c r="R23" s="1"/>
      <c r="S23" s="1"/>
      <c r="T23" s="1"/>
      <c r="U23" s="1"/>
    </row>
    <row r="24" spans="1:21" x14ac:dyDescent="0.4">
      <c r="A24" s="1"/>
      <c r="B24" s="1"/>
      <c r="C24" s="1"/>
      <c r="D24" s="1"/>
      <c r="E24" s="1"/>
      <c r="F24" s="1"/>
      <c r="G24" s="1"/>
      <c r="H24" s="1"/>
      <c r="I24" s="1"/>
      <c r="J24" s="1"/>
      <c r="K24" s="1"/>
      <c r="L24" s="1"/>
      <c r="M24" s="1"/>
      <c r="N24" s="1"/>
      <c r="O24" s="1"/>
      <c r="P24" s="1"/>
      <c r="Q24" s="1"/>
      <c r="R24" s="1"/>
      <c r="S24" s="1"/>
      <c r="T24" s="1"/>
      <c r="U24" s="1"/>
    </row>
    <row r="25" spans="1:21" x14ac:dyDescent="0.4">
      <c r="A25" s="1"/>
      <c r="B25" s="1"/>
      <c r="C25" s="1"/>
      <c r="D25" s="1"/>
      <c r="E25" s="1"/>
      <c r="F25" s="1"/>
      <c r="G25" s="1"/>
      <c r="H25" s="1"/>
      <c r="I25" s="1"/>
      <c r="J25" s="1"/>
      <c r="K25" s="1"/>
      <c r="L25" s="1"/>
      <c r="M25" s="1"/>
      <c r="N25" s="1"/>
      <c r="O25" s="1"/>
      <c r="P25" s="1"/>
      <c r="Q25" s="1"/>
      <c r="R25" s="1"/>
      <c r="S25" s="1"/>
      <c r="T25" s="1"/>
      <c r="U25" s="1"/>
    </row>
    <row r="26" spans="1:21" x14ac:dyDescent="0.4">
      <c r="A26" s="1"/>
      <c r="B26" s="1"/>
      <c r="C26" s="1"/>
      <c r="D26" s="1"/>
      <c r="E26" s="1"/>
      <c r="F26" s="1"/>
      <c r="G26" s="1"/>
      <c r="H26" s="1"/>
      <c r="I26" s="1"/>
      <c r="J26" s="1"/>
      <c r="K26" s="1"/>
      <c r="L26" s="1"/>
      <c r="M26" s="1"/>
      <c r="N26" s="1"/>
      <c r="O26" s="1"/>
      <c r="P26" s="1"/>
      <c r="Q26" s="1"/>
      <c r="R26" s="1"/>
      <c r="S26" s="1"/>
      <c r="T26" s="1"/>
      <c r="U26" s="1"/>
    </row>
    <row r="27" spans="1:21" x14ac:dyDescent="0.4">
      <c r="A27" s="1"/>
      <c r="B27" s="1"/>
      <c r="C27" s="1"/>
      <c r="D27" s="1"/>
      <c r="E27" s="1"/>
      <c r="F27" s="1"/>
      <c r="G27" s="1"/>
      <c r="H27" s="1"/>
      <c r="I27" s="1"/>
      <c r="J27" s="1"/>
      <c r="K27" s="1"/>
      <c r="L27" s="1"/>
      <c r="M27" s="1"/>
      <c r="N27" s="1"/>
      <c r="O27" s="1"/>
      <c r="P27" s="1"/>
      <c r="Q27" s="1"/>
      <c r="R27" s="1"/>
      <c r="S27" s="1"/>
      <c r="T27" s="1"/>
      <c r="U27" s="1"/>
    </row>
  </sheetData>
  <mergeCells count="2">
    <mergeCell ref="Q7:S11"/>
    <mergeCell ref="Q5:S5"/>
  </mergeCells>
  <pageMargins left="0.25" right="0.25" top="0.75" bottom="0.75" header="0.3" footer="0.3"/>
  <pageSetup paperSize="9" scale="78"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7"/>
  <sheetViews>
    <sheetView topLeftCell="A3" zoomScaleNormal="100" workbookViewId="0">
      <selection activeCell="N22" sqref="N22"/>
    </sheetView>
  </sheetViews>
  <sheetFormatPr defaultRowHeight="14.6" x14ac:dyDescent="0.4"/>
  <cols>
    <col min="13" max="13" width="1.84375" customWidth="1"/>
    <col min="14" max="14" width="38.3046875" customWidth="1"/>
    <col min="15" max="15" width="3.15234375" customWidth="1"/>
  </cols>
  <sheetData>
    <row r="1" spans="1:19" ht="9" customHeight="1" x14ac:dyDescent="0.4">
      <c r="A1" s="1"/>
      <c r="B1" s="1"/>
      <c r="C1" s="1"/>
      <c r="D1" s="1"/>
      <c r="E1" s="1"/>
      <c r="F1" s="1"/>
      <c r="G1" s="1"/>
      <c r="H1" s="1"/>
      <c r="I1" s="1"/>
      <c r="J1" s="1"/>
      <c r="K1" s="1"/>
      <c r="L1" s="1"/>
      <c r="M1" s="1"/>
      <c r="N1" s="1"/>
      <c r="O1" s="1"/>
      <c r="P1" s="1"/>
      <c r="Q1" s="1"/>
      <c r="R1" s="1"/>
      <c r="S1" s="1"/>
    </row>
    <row r="2" spans="1:19" x14ac:dyDescent="0.4">
      <c r="A2" s="1"/>
      <c r="B2" s="1"/>
      <c r="C2" s="1"/>
      <c r="D2" s="1"/>
      <c r="E2" s="1"/>
      <c r="F2" s="1"/>
      <c r="G2" s="1"/>
      <c r="H2" s="1"/>
      <c r="I2" s="1"/>
      <c r="J2" s="1"/>
      <c r="K2" s="1"/>
      <c r="L2" s="1"/>
      <c r="M2" s="1"/>
      <c r="N2" s="1"/>
      <c r="O2" s="1"/>
      <c r="P2" s="1"/>
      <c r="Q2" s="1"/>
      <c r="R2" s="1"/>
      <c r="S2" s="1"/>
    </row>
    <row r="3" spans="1:19" x14ac:dyDescent="0.4">
      <c r="A3" s="1"/>
      <c r="B3" s="1"/>
      <c r="C3" s="1"/>
      <c r="D3" s="1"/>
      <c r="E3" s="1"/>
      <c r="F3" s="1"/>
      <c r="G3" s="1"/>
      <c r="H3" s="1"/>
      <c r="I3" s="1"/>
      <c r="J3" s="4"/>
      <c r="K3" s="44" t="s">
        <v>41</v>
      </c>
      <c r="L3" s="44" t="s">
        <v>42</v>
      </c>
      <c r="M3" s="44"/>
      <c r="N3" s="45" t="s">
        <v>43</v>
      </c>
      <c r="O3" s="1"/>
      <c r="P3" s="1"/>
      <c r="Q3" s="1"/>
      <c r="R3" s="1"/>
      <c r="S3" s="1"/>
    </row>
    <row r="4" spans="1:19" x14ac:dyDescent="0.4">
      <c r="A4" s="1"/>
      <c r="B4" s="1"/>
      <c r="C4" s="1"/>
      <c r="D4" s="1"/>
      <c r="E4" s="1"/>
      <c r="F4" s="1"/>
      <c r="G4" s="1"/>
      <c r="H4" s="1"/>
      <c r="I4" s="1"/>
      <c r="J4" s="44">
        <v>1</v>
      </c>
      <c r="K4" s="48">
        <v>5</v>
      </c>
      <c r="L4" s="48">
        <v>8</v>
      </c>
      <c r="M4" s="46"/>
      <c r="N4" s="47" t="s">
        <v>108</v>
      </c>
      <c r="O4" s="1"/>
      <c r="P4" s="1"/>
      <c r="Q4" s="1"/>
      <c r="R4" s="1"/>
      <c r="S4" s="1"/>
    </row>
    <row r="5" spans="1:19" x14ac:dyDescent="0.4">
      <c r="A5" s="1"/>
      <c r="B5" s="1"/>
      <c r="C5" s="1"/>
      <c r="D5" s="1"/>
      <c r="E5" s="1"/>
      <c r="F5" s="1"/>
      <c r="G5" s="1"/>
      <c r="H5" s="1"/>
      <c r="I5" s="1"/>
      <c r="J5" s="44">
        <v>2</v>
      </c>
      <c r="K5" s="48">
        <v>4</v>
      </c>
      <c r="L5" s="48">
        <v>2</v>
      </c>
      <c r="M5" s="46"/>
      <c r="N5" s="47" t="s">
        <v>109</v>
      </c>
      <c r="O5" s="1"/>
      <c r="P5" s="1"/>
      <c r="Q5" s="1"/>
      <c r="R5" s="1"/>
      <c r="S5" s="1"/>
    </row>
    <row r="6" spans="1:19" x14ac:dyDescent="0.4">
      <c r="A6" s="1"/>
      <c r="B6" s="1"/>
      <c r="C6" s="1"/>
      <c r="D6" s="1"/>
      <c r="E6" s="1"/>
      <c r="F6" s="1"/>
      <c r="G6" s="1"/>
      <c r="H6" s="1"/>
      <c r="I6" s="1"/>
      <c r="J6" s="44">
        <v>3</v>
      </c>
      <c r="K6" s="48">
        <v>9</v>
      </c>
      <c r="L6" s="48">
        <v>2</v>
      </c>
      <c r="M6" s="46"/>
      <c r="N6" s="47" t="s">
        <v>110</v>
      </c>
      <c r="O6" s="1"/>
      <c r="P6" s="1"/>
      <c r="Q6" s="1"/>
      <c r="R6" s="1"/>
      <c r="S6" s="1"/>
    </row>
    <row r="7" spans="1:19" x14ac:dyDescent="0.4">
      <c r="A7" s="1"/>
      <c r="B7" s="1"/>
      <c r="C7" s="1"/>
      <c r="D7" s="1"/>
      <c r="E7" s="1"/>
      <c r="F7" s="1"/>
      <c r="G7" s="1"/>
      <c r="H7" s="1"/>
      <c r="I7" s="1"/>
      <c r="J7" s="44">
        <v>4</v>
      </c>
      <c r="K7" s="48">
        <v>6</v>
      </c>
      <c r="L7" s="48">
        <v>1</v>
      </c>
      <c r="M7" s="46"/>
      <c r="N7" s="47" t="s">
        <v>111</v>
      </c>
      <c r="O7" s="1"/>
      <c r="P7" s="1"/>
      <c r="Q7" s="1"/>
      <c r="R7" s="1"/>
      <c r="S7" s="1"/>
    </row>
    <row r="8" spans="1:19" x14ac:dyDescent="0.4">
      <c r="A8" s="1"/>
      <c r="B8" s="1"/>
      <c r="C8" s="1"/>
      <c r="D8" s="1"/>
      <c r="E8" s="1"/>
      <c r="F8" s="1"/>
      <c r="G8" s="1"/>
      <c r="H8" s="1"/>
      <c r="I8" s="1"/>
      <c r="J8" s="44">
        <v>5</v>
      </c>
      <c r="K8" s="48">
        <v>7</v>
      </c>
      <c r="L8" s="48">
        <v>2</v>
      </c>
      <c r="M8" s="46"/>
      <c r="N8" s="47" t="s">
        <v>112</v>
      </c>
      <c r="O8" s="1"/>
      <c r="P8" s="1"/>
      <c r="Q8" s="1"/>
      <c r="R8" s="1"/>
      <c r="S8" s="1"/>
    </row>
    <row r="9" spans="1:19" x14ac:dyDescent="0.4">
      <c r="A9" s="1"/>
      <c r="B9" s="1"/>
      <c r="C9" s="1"/>
      <c r="D9" s="1"/>
      <c r="E9" s="1"/>
      <c r="F9" s="1"/>
      <c r="G9" s="1"/>
      <c r="H9" s="1"/>
      <c r="I9" s="1"/>
      <c r="J9" s="44">
        <v>6</v>
      </c>
      <c r="K9" s="48">
        <v>1</v>
      </c>
      <c r="L9" s="48">
        <v>1</v>
      </c>
      <c r="M9" s="46"/>
      <c r="N9" s="47" t="s">
        <v>113</v>
      </c>
      <c r="O9" s="1"/>
      <c r="P9" s="1"/>
      <c r="Q9" s="1"/>
      <c r="R9" s="1"/>
      <c r="S9" s="1"/>
    </row>
    <row r="10" spans="1:19" x14ac:dyDescent="0.4">
      <c r="A10" s="1"/>
      <c r="B10" s="1"/>
      <c r="C10" s="1"/>
      <c r="D10" s="1"/>
      <c r="E10" s="1"/>
      <c r="F10" s="1"/>
      <c r="G10" s="1"/>
      <c r="H10" s="1"/>
      <c r="I10" s="1"/>
      <c r="J10" s="44">
        <v>7</v>
      </c>
      <c r="K10" s="48">
        <v>5</v>
      </c>
      <c r="L10" s="48">
        <v>6</v>
      </c>
      <c r="M10" s="46"/>
      <c r="N10" s="47" t="s">
        <v>114</v>
      </c>
      <c r="O10" s="1"/>
      <c r="P10" s="1"/>
      <c r="Q10" s="1"/>
      <c r="R10" s="1"/>
      <c r="S10" s="1"/>
    </row>
    <row r="11" spans="1:19" x14ac:dyDescent="0.4">
      <c r="A11" s="1"/>
      <c r="B11" s="1"/>
      <c r="C11" s="1"/>
      <c r="D11" s="1"/>
      <c r="E11" s="1"/>
      <c r="F11" s="1"/>
      <c r="G11" s="1"/>
      <c r="H11" s="1"/>
      <c r="I11" s="1"/>
      <c r="J11" s="44">
        <v>8</v>
      </c>
      <c r="K11" s="48">
        <v>5</v>
      </c>
      <c r="L11" s="48">
        <v>5</v>
      </c>
      <c r="M11" s="46"/>
      <c r="N11" s="47" t="s">
        <v>115</v>
      </c>
      <c r="O11" s="1"/>
      <c r="P11" s="1"/>
      <c r="Q11" s="1"/>
      <c r="R11" s="1"/>
      <c r="S11" s="1"/>
    </row>
    <row r="12" spans="1:19" x14ac:dyDescent="0.4">
      <c r="A12" s="1"/>
      <c r="B12" s="1"/>
      <c r="C12" s="1"/>
      <c r="D12" s="1"/>
      <c r="E12" s="1"/>
      <c r="F12" s="1"/>
      <c r="G12" s="1"/>
      <c r="H12" s="1"/>
      <c r="I12" s="1"/>
      <c r="J12" s="44">
        <v>9</v>
      </c>
      <c r="K12" s="48">
        <v>3</v>
      </c>
      <c r="L12" s="48">
        <v>2</v>
      </c>
      <c r="M12" s="46"/>
      <c r="N12" s="47" t="s">
        <v>116</v>
      </c>
      <c r="O12" s="1"/>
      <c r="P12" s="1"/>
      <c r="Q12" s="1"/>
      <c r="R12" s="1"/>
      <c r="S12" s="1"/>
    </row>
    <row r="13" spans="1:19" x14ac:dyDescent="0.4">
      <c r="A13" s="1"/>
      <c r="B13" s="1"/>
      <c r="C13" s="1"/>
      <c r="D13" s="1"/>
      <c r="E13" s="1"/>
      <c r="F13" s="1"/>
      <c r="G13" s="1"/>
      <c r="H13" s="1"/>
      <c r="I13" s="1"/>
      <c r="J13" s="44">
        <v>10</v>
      </c>
      <c r="K13" s="48">
        <v>4</v>
      </c>
      <c r="L13" s="48">
        <v>4</v>
      </c>
      <c r="M13" s="46"/>
      <c r="N13" s="47" t="s">
        <v>117</v>
      </c>
      <c r="O13" s="1"/>
      <c r="P13" s="1"/>
      <c r="Q13" s="1"/>
      <c r="R13" s="1"/>
      <c r="S13" s="1"/>
    </row>
    <row r="14" spans="1:19" x14ac:dyDescent="0.4">
      <c r="A14" s="1"/>
      <c r="B14" s="1"/>
      <c r="C14" s="1"/>
      <c r="D14" s="1"/>
      <c r="E14" s="1"/>
      <c r="F14" s="1"/>
      <c r="G14" s="1"/>
      <c r="H14" s="1"/>
      <c r="I14" s="1"/>
      <c r="J14" s="44">
        <v>11</v>
      </c>
      <c r="K14" s="48">
        <v>4</v>
      </c>
      <c r="L14" s="48">
        <v>4</v>
      </c>
      <c r="M14" s="46"/>
      <c r="N14" s="47" t="s">
        <v>118</v>
      </c>
      <c r="O14" s="1"/>
      <c r="P14" s="1"/>
      <c r="Q14" s="1"/>
      <c r="R14" s="1"/>
      <c r="S14" s="1"/>
    </row>
    <row r="15" spans="1:19" x14ac:dyDescent="0.4">
      <c r="A15" s="1"/>
      <c r="B15" s="1"/>
      <c r="C15" s="1"/>
      <c r="D15" s="1"/>
      <c r="E15" s="1"/>
      <c r="F15" s="1"/>
      <c r="G15" s="1"/>
      <c r="H15" s="1"/>
      <c r="I15" s="1"/>
      <c r="J15" s="44">
        <v>12</v>
      </c>
      <c r="K15" s="48">
        <v>3</v>
      </c>
      <c r="L15" s="48">
        <v>4</v>
      </c>
      <c r="M15" s="46"/>
      <c r="N15" s="47" t="s">
        <v>119</v>
      </c>
      <c r="O15" s="1"/>
      <c r="P15" s="1"/>
      <c r="Q15" s="1"/>
      <c r="R15" s="1"/>
      <c r="S15" s="1"/>
    </row>
    <row r="16" spans="1:19" x14ac:dyDescent="0.4">
      <c r="A16" s="1"/>
      <c r="B16" s="1"/>
      <c r="C16" s="1"/>
      <c r="D16" s="1"/>
      <c r="E16" s="1"/>
      <c r="F16" s="1"/>
      <c r="G16" s="1"/>
      <c r="H16" s="1"/>
      <c r="I16" s="1"/>
      <c r="J16" s="44">
        <v>13</v>
      </c>
      <c r="K16" s="48">
        <v>5</v>
      </c>
      <c r="L16" s="48">
        <v>1</v>
      </c>
      <c r="M16" s="46"/>
      <c r="N16" s="47" t="s">
        <v>120</v>
      </c>
      <c r="O16" s="1"/>
      <c r="P16" s="1"/>
      <c r="Q16" s="1"/>
      <c r="R16" s="1"/>
      <c r="S16" s="1"/>
    </row>
    <row r="17" spans="1:19" x14ac:dyDescent="0.4">
      <c r="A17" s="1"/>
      <c r="B17" s="1"/>
      <c r="C17" s="1"/>
      <c r="D17" s="1"/>
      <c r="E17" s="1"/>
      <c r="F17" s="1"/>
      <c r="G17" s="1"/>
      <c r="H17" s="1"/>
      <c r="I17" s="1"/>
      <c r="J17" s="44">
        <v>14</v>
      </c>
      <c r="K17" s="48">
        <v>4</v>
      </c>
      <c r="L17" s="48">
        <v>7</v>
      </c>
      <c r="M17" s="46"/>
      <c r="N17" s="47" t="s">
        <v>121</v>
      </c>
      <c r="O17" s="1"/>
      <c r="P17" s="1"/>
      <c r="Q17" s="1"/>
      <c r="R17" s="1"/>
      <c r="S17" s="1"/>
    </row>
    <row r="18" spans="1:19" x14ac:dyDescent="0.4">
      <c r="A18" s="1"/>
      <c r="B18" s="1"/>
      <c r="C18" s="1"/>
      <c r="D18" s="1"/>
      <c r="E18" s="1"/>
      <c r="F18" s="1"/>
      <c r="G18" s="1"/>
      <c r="H18" s="1"/>
      <c r="I18" s="1"/>
      <c r="J18" s="44">
        <v>15</v>
      </c>
      <c r="K18" s="48">
        <v>5</v>
      </c>
      <c r="L18" s="48">
        <v>8</v>
      </c>
      <c r="M18" s="46"/>
      <c r="N18" s="47" t="s">
        <v>122</v>
      </c>
      <c r="O18" s="1"/>
      <c r="P18" s="1"/>
      <c r="Q18" s="1"/>
      <c r="R18" s="1"/>
      <c r="S18" s="1"/>
    </row>
    <row r="19" spans="1:19" x14ac:dyDescent="0.4">
      <c r="A19" s="1"/>
      <c r="B19" s="1"/>
      <c r="C19" s="1"/>
      <c r="D19" s="1"/>
      <c r="E19" s="1"/>
      <c r="F19" s="1"/>
      <c r="G19" s="1"/>
      <c r="H19" s="1"/>
      <c r="I19" s="1"/>
      <c r="J19" s="44">
        <v>16</v>
      </c>
      <c r="K19" s="48">
        <v>5</v>
      </c>
      <c r="L19" s="48">
        <v>7.5</v>
      </c>
      <c r="M19" s="46"/>
      <c r="N19" s="47" t="s">
        <v>123</v>
      </c>
      <c r="O19" s="1"/>
      <c r="P19" s="1"/>
      <c r="Q19" s="1"/>
      <c r="R19" s="1"/>
      <c r="S19" s="1"/>
    </row>
    <row r="20" spans="1:19" x14ac:dyDescent="0.4">
      <c r="A20" s="1"/>
      <c r="B20" s="1"/>
      <c r="C20" s="1"/>
      <c r="D20" s="1"/>
      <c r="E20" s="1"/>
      <c r="F20" s="1"/>
      <c r="G20" s="1"/>
      <c r="H20" s="1"/>
      <c r="I20" s="1"/>
      <c r="J20" s="44">
        <v>17</v>
      </c>
      <c r="K20" s="48">
        <v>3.5</v>
      </c>
      <c r="L20" s="48">
        <v>7</v>
      </c>
      <c r="M20" s="46"/>
      <c r="N20" s="47" t="s">
        <v>124</v>
      </c>
      <c r="O20" s="1"/>
      <c r="P20" s="1"/>
      <c r="Q20" s="1"/>
      <c r="R20" s="1"/>
      <c r="S20" s="1"/>
    </row>
    <row r="21" spans="1:19" x14ac:dyDescent="0.4">
      <c r="A21" s="1"/>
      <c r="B21" s="1"/>
      <c r="C21" s="1"/>
      <c r="D21" s="1"/>
      <c r="E21" s="1"/>
      <c r="F21" s="1"/>
      <c r="G21" s="1"/>
      <c r="H21" s="1"/>
      <c r="I21" s="1"/>
      <c r="J21" s="44">
        <v>18</v>
      </c>
      <c r="K21" s="48">
        <v>7</v>
      </c>
      <c r="L21" s="48">
        <v>8</v>
      </c>
      <c r="M21" s="46"/>
      <c r="N21" s="47" t="s">
        <v>125</v>
      </c>
      <c r="O21" s="1"/>
      <c r="P21" s="1"/>
      <c r="Q21" s="1"/>
      <c r="R21" s="1"/>
      <c r="S21" s="1"/>
    </row>
    <row r="22" spans="1:19" x14ac:dyDescent="0.4">
      <c r="A22" s="1"/>
      <c r="B22" s="1"/>
      <c r="C22" s="1"/>
      <c r="D22" s="1"/>
      <c r="E22" s="1"/>
      <c r="F22" s="1"/>
      <c r="G22" s="1"/>
      <c r="H22" s="1"/>
      <c r="I22" s="1"/>
      <c r="J22" s="44">
        <v>19</v>
      </c>
      <c r="K22" s="48"/>
      <c r="L22" s="48"/>
      <c r="M22" s="46"/>
      <c r="N22" s="47"/>
      <c r="O22" s="1"/>
      <c r="P22" s="1"/>
      <c r="Q22" s="1"/>
      <c r="R22" s="1"/>
      <c r="S22" s="1"/>
    </row>
    <row r="23" spans="1:19" x14ac:dyDescent="0.4">
      <c r="A23" s="1"/>
      <c r="B23" s="1"/>
      <c r="C23" s="1"/>
      <c r="D23" s="1"/>
      <c r="E23" s="1"/>
      <c r="F23" s="1"/>
      <c r="G23" s="1"/>
      <c r="H23" s="1"/>
      <c r="I23" s="1"/>
      <c r="J23" s="44">
        <v>20</v>
      </c>
      <c r="K23" s="48"/>
      <c r="L23" s="48"/>
      <c r="M23" s="46"/>
      <c r="N23" s="47"/>
      <c r="O23" s="1"/>
      <c r="P23" s="1"/>
      <c r="Q23" s="1"/>
      <c r="R23" s="1"/>
      <c r="S23" s="1"/>
    </row>
    <row r="24" spans="1:19" x14ac:dyDescent="0.4">
      <c r="A24" s="1"/>
      <c r="B24" s="1"/>
      <c r="C24" s="1"/>
      <c r="D24" s="1"/>
      <c r="E24" s="1"/>
      <c r="F24" s="1"/>
      <c r="G24" s="1"/>
      <c r="H24" s="1"/>
      <c r="I24" s="1"/>
      <c r="J24" s="1"/>
      <c r="K24" s="1"/>
      <c r="L24" s="1"/>
      <c r="M24" s="1"/>
      <c r="N24" s="1"/>
      <c r="O24" s="1"/>
      <c r="P24" s="1"/>
      <c r="Q24" s="1"/>
      <c r="R24" s="1"/>
      <c r="S24" s="1"/>
    </row>
    <row r="25" spans="1:19" x14ac:dyDescent="0.4">
      <c r="A25" s="1"/>
      <c r="B25" s="1"/>
      <c r="C25" s="1"/>
      <c r="D25" s="1"/>
      <c r="E25" s="1"/>
      <c r="F25" s="1"/>
      <c r="G25" s="1"/>
      <c r="H25" s="1"/>
      <c r="I25" s="1"/>
      <c r="J25" s="1"/>
      <c r="K25" s="1"/>
      <c r="L25" s="1"/>
      <c r="M25" s="1"/>
      <c r="N25" s="1"/>
      <c r="O25" s="1"/>
      <c r="P25" s="1"/>
      <c r="Q25" s="1"/>
      <c r="R25" s="1"/>
      <c r="S25" s="1"/>
    </row>
    <row r="26" spans="1:19" x14ac:dyDescent="0.4">
      <c r="A26" s="1"/>
      <c r="B26" s="1"/>
      <c r="C26" s="1"/>
      <c r="D26" s="1"/>
      <c r="E26" s="1"/>
      <c r="F26" s="1"/>
      <c r="G26" s="1"/>
      <c r="H26" s="1"/>
      <c r="I26" s="1"/>
      <c r="J26" s="1"/>
      <c r="K26" s="1"/>
      <c r="L26" s="1"/>
      <c r="M26" s="1"/>
      <c r="N26" s="1"/>
      <c r="O26" s="1"/>
      <c r="P26" s="1"/>
      <c r="Q26" s="1"/>
      <c r="R26" s="1"/>
    </row>
    <row r="27" spans="1:19" x14ac:dyDescent="0.4">
      <c r="A27" s="1"/>
      <c r="B27" s="1"/>
      <c r="C27" s="1"/>
      <c r="D27" s="1"/>
      <c r="E27" s="1"/>
      <c r="F27" s="1"/>
      <c r="G27" s="1"/>
      <c r="H27" s="1"/>
      <c r="I27" s="1"/>
      <c r="J27" s="1"/>
      <c r="K27" s="1"/>
      <c r="L27" s="1"/>
      <c r="M27" s="1"/>
      <c r="N27" s="1"/>
      <c r="O27" s="1"/>
      <c r="P27" s="1"/>
      <c r="Q27" s="1"/>
      <c r="R27" s="1"/>
    </row>
  </sheetData>
  <pageMargins left="0.25" right="0.25" top="0.75" bottom="0.75" header="0.3" footer="0.3"/>
  <pageSetup paperSize="9" scale="93"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5"/>
  <sheetViews>
    <sheetView zoomScale="90" zoomScaleNormal="90" workbookViewId="0">
      <selection activeCell="D4" sqref="D4:L4"/>
    </sheetView>
  </sheetViews>
  <sheetFormatPr defaultColWidth="9.15234375" defaultRowHeight="15.9" x14ac:dyDescent="0.45"/>
  <cols>
    <col min="1" max="1" width="2" style="104" customWidth="1"/>
    <col min="2" max="2" width="39.53515625" style="104" customWidth="1"/>
    <col min="3" max="3" width="25.3828125" style="104" customWidth="1"/>
    <col min="4" max="16384" width="9.15234375" style="104"/>
  </cols>
  <sheetData>
    <row r="1" spans="2:12" ht="27" customHeight="1" x14ac:dyDescent="0.5">
      <c r="B1" s="229" t="s">
        <v>131</v>
      </c>
      <c r="C1" s="229"/>
      <c r="D1" s="229"/>
      <c r="E1" s="229"/>
      <c r="F1" s="229"/>
      <c r="G1" s="229"/>
      <c r="H1" s="229"/>
      <c r="I1" s="229"/>
      <c r="J1" s="229"/>
      <c r="K1" s="229"/>
      <c r="L1" s="229"/>
    </row>
    <row r="2" spans="2:12" ht="6" customHeight="1" x14ac:dyDescent="0.5">
      <c r="B2" s="106"/>
      <c r="C2" s="106"/>
      <c r="D2" s="106"/>
      <c r="E2" s="106"/>
      <c r="F2" s="106"/>
      <c r="G2" s="106"/>
      <c r="H2" s="106"/>
      <c r="I2" s="106"/>
      <c r="J2" s="106"/>
      <c r="K2" s="106"/>
      <c r="L2" s="106"/>
    </row>
    <row r="3" spans="2:12" ht="27" customHeight="1" x14ac:dyDescent="0.5">
      <c r="B3" s="106"/>
      <c r="C3" s="106"/>
      <c r="D3" s="228" t="s">
        <v>8</v>
      </c>
      <c r="E3" s="228"/>
      <c r="F3" s="228"/>
      <c r="G3" s="228"/>
      <c r="H3" s="228"/>
      <c r="I3" s="228"/>
      <c r="J3" s="228"/>
      <c r="K3" s="228"/>
      <c r="L3" s="228"/>
    </row>
    <row r="4" spans="2:12" ht="27" customHeight="1" x14ac:dyDescent="0.5">
      <c r="B4" s="107" t="s">
        <v>6</v>
      </c>
      <c r="C4" s="107" t="s">
        <v>106</v>
      </c>
      <c r="D4" s="108"/>
      <c r="E4" s="108"/>
      <c r="F4" s="108"/>
      <c r="G4" s="108"/>
      <c r="H4" s="108"/>
      <c r="I4" s="108"/>
      <c r="J4" s="108"/>
      <c r="K4" s="108"/>
      <c r="L4" s="108"/>
    </row>
    <row r="5" spans="2:12" ht="27" customHeight="1" x14ac:dyDescent="0.45">
      <c r="B5" s="105"/>
      <c r="C5" s="105"/>
      <c r="D5" s="105"/>
      <c r="E5" s="105"/>
      <c r="F5" s="105"/>
      <c r="G5" s="105"/>
      <c r="H5" s="105"/>
      <c r="I5" s="105"/>
      <c r="J5" s="105"/>
      <c r="K5" s="105"/>
      <c r="L5" s="105"/>
    </row>
    <row r="6" spans="2:12" ht="27" customHeight="1" x14ac:dyDescent="0.45">
      <c r="B6" s="105"/>
      <c r="C6" s="105"/>
      <c r="D6" s="105"/>
      <c r="E6" s="105"/>
      <c r="F6" s="105"/>
      <c r="G6" s="105"/>
      <c r="H6" s="105"/>
      <c r="I6" s="105"/>
      <c r="J6" s="105"/>
      <c r="K6" s="105"/>
      <c r="L6" s="105"/>
    </row>
    <row r="7" spans="2:12" ht="27" customHeight="1" x14ac:dyDescent="0.45">
      <c r="B7" s="105"/>
      <c r="C7" s="105"/>
      <c r="D7" s="105"/>
      <c r="E7" s="105"/>
      <c r="F7" s="105"/>
      <c r="G7" s="105"/>
      <c r="H7" s="105"/>
      <c r="I7" s="105"/>
      <c r="J7" s="105"/>
      <c r="K7" s="105"/>
      <c r="L7" s="105"/>
    </row>
    <row r="8" spans="2:12" ht="27" customHeight="1" x14ac:dyDescent="0.45">
      <c r="B8" s="105"/>
      <c r="C8" s="105"/>
      <c r="D8" s="105"/>
      <c r="E8" s="105"/>
      <c r="F8" s="105"/>
      <c r="G8" s="105"/>
      <c r="H8" s="105"/>
      <c r="I8" s="105"/>
      <c r="J8" s="105"/>
      <c r="K8" s="105"/>
      <c r="L8" s="105"/>
    </row>
    <row r="9" spans="2:12" ht="27" customHeight="1" x14ac:dyDescent="0.45">
      <c r="B9" s="105"/>
      <c r="C9" s="105"/>
      <c r="D9" s="105"/>
      <c r="E9" s="105"/>
      <c r="F9" s="105"/>
      <c r="G9" s="105"/>
      <c r="H9" s="105"/>
      <c r="I9" s="105"/>
      <c r="J9" s="105"/>
      <c r="K9" s="105"/>
      <c r="L9" s="105"/>
    </row>
    <row r="10" spans="2:12" ht="27" customHeight="1" x14ac:dyDescent="0.45">
      <c r="B10" s="105"/>
      <c r="C10" s="105"/>
      <c r="D10" s="105"/>
      <c r="E10" s="105"/>
      <c r="F10" s="105"/>
      <c r="G10" s="105"/>
      <c r="H10" s="105"/>
      <c r="I10" s="105"/>
      <c r="J10" s="105"/>
      <c r="K10" s="105"/>
      <c r="L10" s="105"/>
    </row>
    <row r="11" spans="2:12" ht="27" customHeight="1" x14ac:dyDescent="0.45">
      <c r="B11" s="105"/>
      <c r="C11" s="105"/>
      <c r="D11" s="105"/>
      <c r="E11" s="105"/>
      <c r="F11" s="105"/>
      <c r="G11" s="105"/>
      <c r="H11" s="105"/>
      <c r="I11" s="105"/>
      <c r="J11" s="105"/>
      <c r="K11" s="105"/>
      <c r="L11" s="105"/>
    </row>
    <row r="12" spans="2:12" ht="27" customHeight="1" x14ac:dyDescent="0.45">
      <c r="B12" s="105"/>
      <c r="C12" s="105"/>
      <c r="D12" s="105"/>
      <c r="E12" s="105"/>
      <c r="F12" s="105"/>
      <c r="G12" s="105"/>
      <c r="H12" s="105"/>
      <c r="I12" s="105"/>
      <c r="J12" s="105"/>
      <c r="K12" s="105"/>
      <c r="L12" s="105"/>
    </row>
    <row r="13" spans="2:12" ht="27" customHeight="1" x14ac:dyDescent="0.45">
      <c r="B13" s="105"/>
      <c r="C13" s="105"/>
      <c r="D13" s="105"/>
      <c r="E13" s="105"/>
      <c r="F13" s="105"/>
      <c r="G13" s="105"/>
      <c r="H13" s="105"/>
      <c r="I13" s="105"/>
      <c r="J13" s="105"/>
      <c r="K13" s="105"/>
      <c r="L13" s="105"/>
    </row>
    <row r="14" spans="2:12" ht="27" customHeight="1" x14ac:dyDescent="0.45">
      <c r="B14" s="105"/>
      <c r="C14" s="105"/>
      <c r="D14" s="105"/>
      <c r="E14" s="105"/>
      <c r="F14" s="105"/>
      <c r="G14" s="105"/>
      <c r="H14" s="105"/>
      <c r="I14" s="105"/>
      <c r="J14" s="105"/>
      <c r="K14" s="105"/>
      <c r="L14" s="105"/>
    </row>
    <row r="15" spans="2:12" ht="27" customHeight="1" x14ac:dyDescent="0.45">
      <c r="B15" s="105"/>
      <c r="C15" s="105"/>
      <c r="D15" s="105"/>
      <c r="E15" s="105"/>
      <c r="F15" s="105"/>
      <c r="G15" s="105"/>
      <c r="H15" s="105"/>
      <c r="I15" s="105"/>
      <c r="J15" s="105"/>
      <c r="K15" s="105"/>
      <c r="L15" s="105"/>
    </row>
  </sheetData>
  <mergeCells count="2">
    <mergeCell ref="D3:L3"/>
    <mergeCell ref="B1:L1"/>
  </mergeCells>
  <pageMargins left="0.25" right="0.25" top="0.75" bottom="0.75" header="0.3" footer="0.3"/>
  <pageSetup scale="9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V4"/>
  <sheetViews>
    <sheetView workbookViewId="0">
      <selection activeCell="R18" sqref="R18"/>
    </sheetView>
  </sheetViews>
  <sheetFormatPr defaultColWidth="9.15234375" defaultRowHeight="14.6" x14ac:dyDescent="0.4"/>
  <cols>
    <col min="1" max="1" width="2" style="4" customWidth="1"/>
    <col min="2" max="2" width="16.3046875" style="1" customWidth="1"/>
    <col min="3" max="15" width="5.69140625" style="4" customWidth="1"/>
    <col min="16" max="22" width="5.69140625" style="1" customWidth="1"/>
    <col min="23" max="16384" width="9.15234375" style="1"/>
  </cols>
  <sheetData>
    <row r="2" spans="2:22" x14ac:dyDescent="0.4">
      <c r="C2" s="4">
        <v>1</v>
      </c>
      <c r="D2" s="4">
        <v>2</v>
      </c>
      <c r="E2" s="4">
        <v>3</v>
      </c>
      <c r="F2" s="4">
        <v>4</v>
      </c>
      <c r="G2" s="4">
        <v>5</v>
      </c>
      <c r="H2" s="4">
        <v>6</v>
      </c>
      <c r="I2" s="4">
        <v>7</v>
      </c>
      <c r="J2" s="4">
        <v>8</v>
      </c>
      <c r="K2" s="4">
        <v>9</v>
      </c>
      <c r="L2" s="4">
        <v>10</v>
      </c>
      <c r="M2" s="4">
        <v>11</v>
      </c>
      <c r="N2" s="4">
        <v>12</v>
      </c>
      <c r="O2" s="4">
        <v>13</v>
      </c>
      <c r="P2" s="4">
        <v>14</v>
      </c>
      <c r="Q2" s="4">
        <v>15</v>
      </c>
      <c r="R2" s="4">
        <v>16</v>
      </c>
      <c r="S2" s="4">
        <v>17</v>
      </c>
      <c r="T2" s="4">
        <v>18</v>
      </c>
      <c r="U2" s="4">
        <v>19</v>
      </c>
      <c r="V2" s="4">
        <v>20</v>
      </c>
    </row>
    <row r="3" spans="2:22" ht="15" x14ac:dyDescent="0.4">
      <c r="B3" s="1" t="s">
        <v>89</v>
      </c>
      <c r="C3" s="29">
        <v>16</v>
      </c>
      <c r="D3" s="29">
        <v>14</v>
      </c>
      <c r="E3" s="29">
        <v>13</v>
      </c>
      <c r="F3" s="29">
        <v>13</v>
      </c>
      <c r="G3" s="29">
        <v>11</v>
      </c>
      <c r="H3" s="29">
        <v>14</v>
      </c>
      <c r="I3" s="29">
        <v>15</v>
      </c>
      <c r="J3" s="29">
        <v>14</v>
      </c>
      <c r="K3" s="29">
        <v>16</v>
      </c>
      <c r="L3" s="29">
        <v>14</v>
      </c>
      <c r="M3" s="100"/>
      <c r="N3" s="100"/>
      <c r="O3" s="100"/>
      <c r="P3" s="100"/>
      <c r="Q3" s="100"/>
      <c r="R3" s="100"/>
      <c r="S3" s="100"/>
      <c r="T3" s="100"/>
      <c r="U3" s="100"/>
      <c r="V3" s="100"/>
    </row>
    <row r="4" spans="2:22" ht="15" x14ac:dyDescent="0.4">
      <c r="B4" s="1" t="s">
        <v>90</v>
      </c>
      <c r="C4" s="29">
        <v>14</v>
      </c>
      <c r="D4" s="29">
        <v>14</v>
      </c>
      <c r="E4" s="29">
        <v>14</v>
      </c>
      <c r="F4" s="29">
        <v>14</v>
      </c>
      <c r="G4" s="29">
        <v>14</v>
      </c>
      <c r="H4" s="29">
        <v>14</v>
      </c>
      <c r="I4" s="29">
        <v>14</v>
      </c>
      <c r="J4" s="29">
        <v>14</v>
      </c>
      <c r="K4" s="29">
        <v>14</v>
      </c>
      <c r="L4" s="29">
        <v>14</v>
      </c>
      <c r="M4" s="29" t="e">
        <f>AVERAGE(M3:V3)</f>
        <v>#DIV/0!</v>
      </c>
      <c r="N4" s="29" t="e">
        <f>+M4</f>
        <v>#DIV/0!</v>
      </c>
      <c r="O4" s="29" t="e">
        <f t="shared" ref="O4:V4" si="0">+N4</f>
        <v>#DIV/0!</v>
      </c>
      <c r="P4" s="29" t="e">
        <f t="shared" si="0"/>
        <v>#DIV/0!</v>
      </c>
      <c r="Q4" s="29" t="e">
        <f t="shared" si="0"/>
        <v>#DIV/0!</v>
      </c>
      <c r="R4" s="29" t="e">
        <f t="shared" si="0"/>
        <v>#DIV/0!</v>
      </c>
      <c r="S4" s="29" t="e">
        <f t="shared" si="0"/>
        <v>#DIV/0!</v>
      </c>
      <c r="T4" s="29" t="e">
        <f t="shared" si="0"/>
        <v>#DIV/0!</v>
      </c>
      <c r="U4" s="29" t="e">
        <f t="shared" si="0"/>
        <v>#DIV/0!</v>
      </c>
      <c r="V4" s="29" t="e">
        <f t="shared" si="0"/>
        <v>#DIV/0!</v>
      </c>
    </row>
  </sheetData>
  <pageMargins left="0.25" right="0.25" top="0.75" bottom="0.75" header="0.3" footer="0.3"/>
  <pageSetup paperSize="9" orientation="landscape" r:id="rId1"/>
  <ignoredErrors>
    <ignoredError sqref="M4" formulaRange="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
  <sheetViews>
    <sheetView zoomScale="90" zoomScaleNormal="90" workbookViewId="0"/>
  </sheetViews>
  <sheetFormatPr defaultRowHeight="14.6" x14ac:dyDescent="0.4"/>
  <cols>
    <col min="1" max="1" width="2.3046875" customWidth="1"/>
    <col min="2" max="2" width="6.69140625" customWidth="1"/>
    <col min="3" max="4" width="14.69140625" customWidth="1"/>
    <col min="5" max="5" width="13.69140625" customWidth="1"/>
    <col min="6" max="6" width="21.53515625" customWidth="1"/>
    <col min="7" max="7" width="16" customWidth="1"/>
    <col min="8" max="8" width="9.53515625" customWidth="1"/>
    <col min="9" max="9" width="11.53515625" customWidth="1"/>
    <col min="10" max="10" width="11.69140625" customWidth="1"/>
    <col min="11" max="11" width="22.3828125" customWidth="1"/>
    <col min="12" max="12" width="9.84375" customWidth="1"/>
    <col min="13" max="13" width="11.69140625" customWidth="1"/>
    <col min="14" max="14" width="1.53515625" customWidth="1"/>
  </cols>
  <sheetData>
    <row r="1" spans="1:19" x14ac:dyDescent="0.4">
      <c r="A1" s="1"/>
      <c r="B1" s="1"/>
      <c r="C1" s="1"/>
      <c r="D1" s="1"/>
      <c r="E1" s="1"/>
      <c r="F1" s="1"/>
      <c r="G1" s="1"/>
      <c r="H1" s="1"/>
      <c r="I1" s="1"/>
      <c r="J1" s="1"/>
      <c r="K1" s="1"/>
      <c r="L1" s="1"/>
      <c r="M1" s="1"/>
      <c r="N1" s="1"/>
      <c r="O1" s="1"/>
      <c r="P1" s="1"/>
    </row>
    <row r="2" spans="1:19" ht="38.25" customHeight="1" x14ac:dyDescent="0.4">
      <c r="A2" s="1"/>
      <c r="B2" s="230" t="s">
        <v>95</v>
      </c>
      <c r="C2" s="234" t="s">
        <v>91</v>
      </c>
      <c r="D2" s="234" t="s">
        <v>92</v>
      </c>
      <c r="E2" s="234" t="s">
        <v>93</v>
      </c>
      <c r="F2" s="234" t="s">
        <v>94</v>
      </c>
      <c r="G2" s="231" t="s">
        <v>100</v>
      </c>
      <c r="H2" s="232"/>
      <c r="I2" s="232"/>
      <c r="J2" s="233"/>
      <c r="K2" s="231" t="s">
        <v>101</v>
      </c>
      <c r="L2" s="232"/>
      <c r="M2" s="233"/>
      <c r="N2" s="1"/>
      <c r="O2" s="1"/>
      <c r="P2" s="1"/>
    </row>
    <row r="3" spans="1:19" ht="27" customHeight="1" x14ac:dyDescent="0.4">
      <c r="A3" s="1"/>
      <c r="B3" s="230"/>
      <c r="C3" s="235"/>
      <c r="D3" s="235"/>
      <c r="E3" s="235"/>
      <c r="F3" s="235"/>
      <c r="G3" s="102" t="s">
        <v>96</v>
      </c>
      <c r="H3" s="102" t="s">
        <v>97</v>
      </c>
      <c r="I3" s="102" t="s">
        <v>98</v>
      </c>
      <c r="J3" s="103" t="s">
        <v>99</v>
      </c>
      <c r="K3" s="102" t="s">
        <v>102</v>
      </c>
      <c r="L3" s="102" t="s">
        <v>103</v>
      </c>
      <c r="M3" s="103" t="s">
        <v>104</v>
      </c>
      <c r="N3" s="1"/>
      <c r="O3" s="1"/>
      <c r="P3" s="1"/>
    </row>
    <row r="4" spans="1:19" ht="49.5" customHeight="1" x14ac:dyDescent="0.4">
      <c r="A4" s="1"/>
      <c r="B4" s="230"/>
      <c r="C4" s="101"/>
      <c r="D4" s="101"/>
      <c r="E4" s="101"/>
      <c r="F4" s="101"/>
      <c r="G4" s="101"/>
      <c r="H4" s="101"/>
      <c r="I4" s="101"/>
      <c r="J4" s="101"/>
      <c r="K4" s="101"/>
      <c r="L4" s="101"/>
      <c r="M4" s="101"/>
      <c r="N4" s="1"/>
      <c r="O4" s="1"/>
      <c r="P4" s="1"/>
    </row>
    <row r="5" spans="1:19" ht="49.5" customHeight="1" x14ac:dyDescent="0.4">
      <c r="A5" s="1"/>
      <c r="B5" s="230"/>
      <c r="C5" s="101"/>
      <c r="D5" s="101"/>
      <c r="E5" s="101"/>
      <c r="F5" s="101"/>
      <c r="G5" s="101"/>
      <c r="H5" s="101"/>
      <c r="I5" s="101"/>
      <c r="J5" s="101"/>
      <c r="K5" s="101"/>
      <c r="L5" s="101"/>
      <c r="M5" s="101"/>
      <c r="N5" s="1"/>
      <c r="O5" s="1"/>
      <c r="P5" s="1"/>
    </row>
    <row r="6" spans="1:19" ht="49.5" customHeight="1" x14ac:dyDescent="0.4">
      <c r="A6" s="1"/>
      <c r="B6" s="230"/>
      <c r="C6" s="101"/>
      <c r="D6" s="101"/>
      <c r="E6" s="101"/>
      <c r="F6" s="101"/>
      <c r="G6" s="101"/>
      <c r="H6" s="101"/>
      <c r="I6" s="101"/>
      <c r="J6" s="101"/>
      <c r="K6" s="101"/>
      <c r="L6" s="101"/>
      <c r="M6" s="101"/>
      <c r="N6" s="1"/>
      <c r="O6" s="1"/>
      <c r="P6" s="1"/>
    </row>
    <row r="7" spans="1:19" ht="49.5" customHeight="1" x14ac:dyDescent="0.4">
      <c r="A7" s="1"/>
      <c r="B7" s="230"/>
      <c r="C7" s="101"/>
      <c r="D7" s="101"/>
      <c r="E7" s="101"/>
      <c r="F7" s="101"/>
      <c r="G7" s="101"/>
      <c r="H7" s="101"/>
      <c r="I7" s="101"/>
      <c r="J7" s="101"/>
      <c r="K7" s="101"/>
      <c r="L7" s="101"/>
      <c r="M7" s="101"/>
      <c r="N7" s="1"/>
      <c r="O7" s="1"/>
      <c r="P7" s="1"/>
    </row>
    <row r="8" spans="1:19" ht="49.5" customHeight="1" x14ac:dyDescent="0.4">
      <c r="A8" s="1"/>
      <c r="B8" s="230"/>
      <c r="C8" s="101"/>
      <c r="D8" s="101"/>
      <c r="E8" s="101"/>
      <c r="F8" s="101"/>
      <c r="G8" s="101"/>
      <c r="H8" s="101"/>
      <c r="I8" s="101"/>
      <c r="J8" s="101"/>
      <c r="K8" s="101"/>
      <c r="L8" s="101"/>
      <c r="M8" s="101"/>
      <c r="N8" s="1"/>
      <c r="O8" s="1"/>
      <c r="P8" s="1"/>
    </row>
    <row r="9" spans="1:19" x14ac:dyDescent="0.4">
      <c r="A9" s="1"/>
      <c r="B9" s="1"/>
      <c r="C9" s="1"/>
      <c r="D9" s="1"/>
      <c r="E9" s="1"/>
      <c r="F9" s="1"/>
      <c r="G9" s="1"/>
      <c r="H9" s="1"/>
      <c r="I9" s="1"/>
      <c r="J9" s="1"/>
      <c r="K9" s="1"/>
      <c r="L9" s="1"/>
      <c r="M9" s="1"/>
      <c r="N9" s="1"/>
      <c r="O9" s="1"/>
      <c r="P9" s="1"/>
      <c r="Q9" s="1"/>
      <c r="R9" s="1"/>
      <c r="S9" s="1"/>
    </row>
    <row r="10" spans="1:19" x14ac:dyDescent="0.4">
      <c r="A10" s="1"/>
      <c r="B10" s="1"/>
      <c r="C10" s="1"/>
      <c r="D10" s="1"/>
      <c r="E10" s="1"/>
      <c r="F10" s="1"/>
      <c r="G10" s="1"/>
      <c r="H10" s="1"/>
      <c r="I10" s="1"/>
      <c r="J10" s="1"/>
      <c r="K10" s="1"/>
      <c r="L10" s="1"/>
      <c r="M10" s="1"/>
      <c r="N10" s="1"/>
      <c r="O10" s="1"/>
      <c r="P10" s="1"/>
      <c r="Q10" s="1"/>
      <c r="R10" s="1"/>
      <c r="S10" s="1"/>
    </row>
    <row r="11" spans="1:19" x14ac:dyDescent="0.4">
      <c r="A11" s="1"/>
      <c r="B11" s="1"/>
      <c r="C11" s="1"/>
      <c r="D11" s="1"/>
      <c r="E11" s="1"/>
      <c r="F11" s="1"/>
      <c r="G11" s="1"/>
      <c r="H11" s="1"/>
      <c r="I11" s="1"/>
      <c r="J11" s="1"/>
      <c r="K11" s="1"/>
      <c r="L11" s="1"/>
      <c r="M11" s="1"/>
      <c r="N11" s="1"/>
      <c r="O11" s="1"/>
      <c r="P11" s="1"/>
      <c r="Q11" s="1"/>
      <c r="R11" s="1"/>
      <c r="S11" s="1"/>
    </row>
    <row r="12" spans="1:19" x14ac:dyDescent="0.4">
      <c r="A12" s="1"/>
      <c r="B12" s="1"/>
      <c r="C12" s="1"/>
      <c r="D12" s="1"/>
      <c r="E12" s="1"/>
      <c r="F12" s="1"/>
      <c r="G12" s="1"/>
      <c r="H12" s="1"/>
      <c r="I12" s="1"/>
      <c r="J12" s="1"/>
      <c r="K12" s="1"/>
      <c r="L12" s="1"/>
      <c r="M12" s="1"/>
      <c r="N12" s="1"/>
      <c r="O12" s="1"/>
      <c r="P12" s="1"/>
      <c r="Q12" s="1"/>
      <c r="R12" s="1"/>
      <c r="S12" s="1"/>
    </row>
    <row r="13" spans="1:19" x14ac:dyDescent="0.4">
      <c r="A13" s="1"/>
      <c r="B13" s="1"/>
      <c r="C13" s="1"/>
      <c r="D13" s="1"/>
      <c r="E13" s="1"/>
      <c r="F13" s="1"/>
      <c r="G13" s="1"/>
      <c r="H13" s="1"/>
      <c r="I13" s="1"/>
      <c r="J13" s="1"/>
      <c r="K13" s="1"/>
      <c r="L13" s="1"/>
      <c r="M13" s="1"/>
      <c r="N13" s="1"/>
      <c r="O13" s="1"/>
      <c r="P13" s="1"/>
      <c r="Q13" s="1"/>
      <c r="R13" s="1"/>
      <c r="S13" s="1"/>
    </row>
    <row r="14" spans="1:19" x14ac:dyDescent="0.4">
      <c r="A14" s="1"/>
      <c r="B14" s="1"/>
      <c r="C14" s="1"/>
      <c r="D14" s="1"/>
      <c r="E14" s="1"/>
      <c r="F14" s="1"/>
      <c r="G14" s="1"/>
      <c r="H14" s="1"/>
      <c r="I14" s="1"/>
      <c r="J14" s="1"/>
      <c r="K14" s="1"/>
      <c r="L14" s="1"/>
      <c r="M14" s="1"/>
      <c r="N14" s="1"/>
      <c r="O14" s="1"/>
      <c r="P14" s="1"/>
      <c r="Q14" s="1"/>
      <c r="R14" s="1"/>
      <c r="S14" s="1"/>
    </row>
    <row r="15" spans="1:19" x14ac:dyDescent="0.4">
      <c r="A15" s="1"/>
      <c r="B15" s="1"/>
      <c r="C15" s="1"/>
      <c r="D15" s="1"/>
      <c r="E15" s="1"/>
      <c r="F15" s="1"/>
      <c r="G15" s="1"/>
      <c r="H15" s="1"/>
      <c r="I15" s="1"/>
      <c r="J15" s="1"/>
      <c r="K15" s="1"/>
      <c r="L15" s="1"/>
      <c r="M15" s="1"/>
      <c r="N15" s="1"/>
      <c r="O15" s="1"/>
      <c r="P15" s="1"/>
      <c r="Q15" s="1"/>
      <c r="R15" s="1"/>
      <c r="S15" s="1"/>
    </row>
    <row r="16" spans="1:19" x14ac:dyDescent="0.4">
      <c r="A16" s="1"/>
      <c r="B16" s="1"/>
      <c r="C16" s="1"/>
      <c r="D16" s="1"/>
      <c r="E16" s="1"/>
      <c r="F16" s="1"/>
      <c r="G16" s="1"/>
      <c r="H16" s="1"/>
      <c r="I16" s="1"/>
      <c r="J16" s="1"/>
      <c r="K16" s="1"/>
      <c r="L16" s="1"/>
      <c r="M16" s="1"/>
      <c r="N16" s="1"/>
      <c r="O16" s="1"/>
      <c r="P16" s="1"/>
      <c r="Q16" s="1"/>
      <c r="R16" s="1"/>
      <c r="S16" s="1"/>
    </row>
    <row r="17" spans="1:19" x14ac:dyDescent="0.4">
      <c r="A17" s="1"/>
      <c r="B17" s="1"/>
      <c r="C17" s="1"/>
      <c r="D17" s="1"/>
      <c r="E17" s="1"/>
      <c r="F17" s="1"/>
      <c r="G17" s="1"/>
      <c r="H17" s="1"/>
      <c r="I17" s="1"/>
      <c r="J17" s="1"/>
      <c r="K17" s="1"/>
      <c r="L17" s="1"/>
      <c r="M17" s="1"/>
      <c r="N17" s="1"/>
      <c r="O17" s="1"/>
      <c r="P17" s="1"/>
      <c r="Q17" s="1"/>
      <c r="R17" s="1"/>
      <c r="S17" s="1"/>
    </row>
    <row r="18" spans="1:19" x14ac:dyDescent="0.4">
      <c r="A18" s="1"/>
      <c r="B18" s="1"/>
      <c r="C18" s="1"/>
      <c r="D18" s="1"/>
      <c r="E18" s="1"/>
      <c r="F18" s="1"/>
      <c r="G18" s="1"/>
      <c r="H18" s="1"/>
      <c r="I18" s="1"/>
      <c r="J18" s="1"/>
      <c r="K18" s="1"/>
      <c r="L18" s="1"/>
      <c r="M18" s="1"/>
      <c r="N18" s="1"/>
      <c r="O18" s="1"/>
      <c r="P18" s="1"/>
      <c r="Q18" s="1"/>
      <c r="R18" s="1"/>
      <c r="S18" s="1"/>
    </row>
    <row r="19" spans="1:19" x14ac:dyDescent="0.4">
      <c r="A19" s="1"/>
      <c r="B19" s="1"/>
      <c r="C19" s="1"/>
      <c r="D19" s="1"/>
      <c r="E19" s="1"/>
      <c r="F19" s="1"/>
      <c r="G19" s="1"/>
      <c r="H19" s="1"/>
      <c r="I19" s="1"/>
      <c r="J19" s="1"/>
      <c r="K19" s="1"/>
      <c r="L19" s="1"/>
      <c r="M19" s="1"/>
      <c r="N19" s="1"/>
      <c r="O19" s="1"/>
      <c r="P19" s="1"/>
      <c r="Q19" s="1"/>
      <c r="R19" s="1"/>
      <c r="S19" s="1"/>
    </row>
    <row r="20" spans="1:19" x14ac:dyDescent="0.4">
      <c r="A20" s="1"/>
      <c r="B20" s="1"/>
      <c r="C20" s="1"/>
      <c r="D20" s="1"/>
      <c r="E20" s="1"/>
      <c r="F20" s="1"/>
      <c r="G20" s="1"/>
      <c r="H20" s="1"/>
      <c r="I20" s="1"/>
      <c r="J20" s="1"/>
      <c r="K20" s="1"/>
      <c r="L20" s="1"/>
      <c r="M20" s="1"/>
      <c r="N20" s="1"/>
      <c r="O20" s="1"/>
      <c r="P20" s="1"/>
      <c r="Q20" s="1"/>
      <c r="R20" s="1"/>
      <c r="S20" s="1"/>
    </row>
    <row r="21" spans="1:19" x14ac:dyDescent="0.4">
      <c r="A21" s="1"/>
      <c r="B21" s="1"/>
      <c r="C21" s="1"/>
      <c r="D21" s="1"/>
      <c r="E21" s="1"/>
      <c r="F21" s="1"/>
      <c r="G21" s="1"/>
      <c r="H21" s="1"/>
      <c r="I21" s="1"/>
      <c r="J21" s="1"/>
      <c r="K21" s="1"/>
      <c r="L21" s="1"/>
      <c r="M21" s="1"/>
      <c r="N21" s="1"/>
      <c r="O21" s="1"/>
      <c r="P21" s="1"/>
      <c r="Q21" s="1"/>
      <c r="R21" s="1"/>
      <c r="S21" s="1"/>
    </row>
  </sheetData>
  <mergeCells count="7">
    <mergeCell ref="B2:B8"/>
    <mergeCell ref="G2:J2"/>
    <mergeCell ref="K2:M2"/>
    <mergeCell ref="C2:C3"/>
    <mergeCell ref="D2:D3"/>
    <mergeCell ref="E2:E3"/>
    <mergeCell ref="F2:F3"/>
  </mergeCells>
  <pageMargins left="0.25" right="0.25" top="0.75" bottom="0.75" header="0.3" footer="0.3"/>
  <pageSetup paperSize="9" scale="8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42"/>
  <sheetViews>
    <sheetView tabSelected="1" topLeftCell="A7" zoomScale="85" zoomScaleNormal="85" workbookViewId="0">
      <selection activeCell="A21" sqref="A21:F33"/>
    </sheetView>
  </sheetViews>
  <sheetFormatPr defaultColWidth="9.15234375" defaultRowHeight="14.6" x14ac:dyDescent="0.4"/>
  <cols>
    <col min="1" max="10" width="9.15234375" style="1"/>
    <col min="11" max="11" width="11.69140625" style="1" customWidth="1"/>
    <col min="12" max="13" width="9.15234375" style="1"/>
    <col min="14" max="23" width="5.69140625" style="1" customWidth="1"/>
    <col min="24" max="16384" width="9.15234375" style="1"/>
  </cols>
  <sheetData>
    <row r="1" spans="1:23" ht="18.45" x14ac:dyDescent="0.4">
      <c r="A1" s="67" t="s">
        <v>72</v>
      </c>
      <c r="B1" s="116"/>
      <c r="C1" s="116"/>
      <c r="D1" s="116"/>
      <c r="E1" s="68"/>
      <c r="F1" s="68"/>
      <c r="G1" s="118" t="s">
        <v>73</v>
      </c>
      <c r="H1" s="119"/>
      <c r="I1" s="119"/>
      <c r="J1" s="119"/>
      <c r="K1" s="119"/>
      <c r="L1" s="53"/>
      <c r="M1" s="120" t="s">
        <v>65</v>
      </c>
      <c r="N1" s="119"/>
      <c r="O1" s="119"/>
      <c r="P1" s="119"/>
      <c r="Q1" s="121"/>
      <c r="R1" s="122" t="s">
        <v>127</v>
      </c>
      <c r="S1" s="123"/>
      <c r="T1" s="123"/>
      <c r="U1" s="123"/>
      <c r="V1" s="123"/>
      <c r="W1" s="124"/>
    </row>
    <row r="2" spans="1:23" ht="12.75" customHeight="1" x14ac:dyDescent="0.4">
      <c r="A2" s="69"/>
      <c r="B2" s="117"/>
      <c r="C2" s="117"/>
      <c r="D2" s="117"/>
      <c r="E2" s="70"/>
      <c r="F2" s="71"/>
      <c r="G2" s="72"/>
      <c r="H2" s="73"/>
      <c r="I2" s="73"/>
      <c r="J2" s="73"/>
      <c r="K2" s="73"/>
      <c r="L2" s="55"/>
      <c r="M2" s="54"/>
      <c r="N2" s="74"/>
      <c r="O2" s="74"/>
      <c r="P2" s="74"/>
      <c r="Q2" s="75"/>
      <c r="R2" s="76" t="s">
        <v>74</v>
      </c>
      <c r="S2" s="77"/>
      <c r="T2" s="78"/>
      <c r="U2" s="79" t="s">
        <v>75</v>
      </c>
      <c r="V2" s="80"/>
      <c r="W2" s="81"/>
    </row>
    <row r="3" spans="1:23" ht="12.75" customHeight="1" x14ac:dyDescent="0.4">
      <c r="A3" s="69"/>
      <c r="B3" s="117"/>
      <c r="C3" s="117"/>
      <c r="D3" s="117"/>
      <c r="E3" s="70"/>
      <c r="F3" s="71"/>
      <c r="G3" s="125" t="s">
        <v>63</v>
      </c>
      <c r="H3" s="126"/>
      <c r="I3" s="126"/>
      <c r="J3" s="126"/>
      <c r="K3" s="126"/>
      <c r="L3" s="55"/>
      <c r="M3" s="54"/>
      <c r="N3" s="74"/>
      <c r="O3" s="74"/>
      <c r="P3" s="74"/>
      <c r="Q3" s="75"/>
      <c r="R3" s="82"/>
      <c r="S3" s="74"/>
      <c r="T3" s="75"/>
      <c r="U3" s="127"/>
      <c r="V3" s="128"/>
      <c r="W3" s="129"/>
    </row>
    <row r="4" spans="1:23" ht="12.75" customHeight="1" x14ac:dyDescent="0.4">
      <c r="A4" s="83"/>
      <c r="B4" s="148"/>
      <c r="C4" s="149"/>
      <c r="D4" s="149"/>
      <c r="E4" s="84"/>
      <c r="F4" s="58"/>
      <c r="G4" s="72"/>
      <c r="H4" s="73"/>
      <c r="I4" s="73"/>
      <c r="J4" s="73"/>
      <c r="K4" s="73"/>
      <c r="L4" s="55"/>
      <c r="M4" s="54"/>
      <c r="N4" s="74"/>
      <c r="O4" s="74"/>
      <c r="P4" s="74"/>
      <c r="Q4" s="75"/>
      <c r="R4" s="82"/>
      <c r="S4" s="74"/>
      <c r="T4" s="75"/>
      <c r="U4" s="74"/>
      <c r="V4" s="74"/>
      <c r="W4" s="75"/>
    </row>
    <row r="5" spans="1:23" ht="12.75" customHeight="1" x14ac:dyDescent="0.4">
      <c r="A5" s="57"/>
      <c r="B5" s="150"/>
      <c r="C5" s="150"/>
      <c r="D5" s="150"/>
      <c r="E5" s="58"/>
      <c r="F5" s="58"/>
      <c r="G5" s="151"/>
      <c r="H5" s="152"/>
      <c r="I5" s="152"/>
      <c r="J5" s="152"/>
      <c r="K5" s="152"/>
      <c r="L5" s="61"/>
      <c r="M5" s="59"/>
      <c r="N5" s="85"/>
      <c r="O5" s="85"/>
      <c r="P5" s="85"/>
      <c r="Q5" s="86"/>
      <c r="R5" s="87"/>
      <c r="S5" s="85"/>
      <c r="T5" s="86"/>
      <c r="U5" s="85"/>
      <c r="V5" s="85"/>
      <c r="W5" s="86"/>
    </row>
    <row r="6" spans="1:23" ht="15.45" x14ac:dyDescent="0.4">
      <c r="A6" s="145" t="s">
        <v>76</v>
      </c>
      <c r="B6" s="146"/>
      <c r="C6" s="146"/>
      <c r="D6" s="146"/>
      <c r="E6" s="146"/>
      <c r="F6" s="147"/>
      <c r="G6" s="153" t="s">
        <v>77</v>
      </c>
      <c r="H6" s="154"/>
      <c r="I6" s="154"/>
      <c r="J6" s="154"/>
      <c r="K6" s="154"/>
      <c r="L6" s="155"/>
      <c r="M6" s="156" t="s">
        <v>78</v>
      </c>
      <c r="N6" s="157"/>
      <c r="O6" s="157"/>
      <c r="P6" s="157"/>
      <c r="Q6" s="157"/>
      <c r="R6" s="159"/>
      <c r="S6" s="159"/>
      <c r="T6" s="159"/>
      <c r="U6" s="159"/>
      <c r="V6" s="159"/>
      <c r="W6" s="160"/>
    </row>
    <row r="7" spans="1:23" ht="12.75" customHeight="1" x14ac:dyDescent="0.4">
      <c r="A7" s="130" t="s">
        <v>128</v>
      </c>
      <c r="B7" s="131"/>
      <c r="C7" s="131"/>
      <c r="D7" s="131"/>
      <c r="E7" s="131"/>
      <c r="F7" s="132"/>
      <c r="G7" s="139" t="s">
        <v>133</v>
      </c>
      <c r="H7" s="140"/>
      <c r="I7" s="140"/>
      <c r="J7" s="140"/>
      <c r="K7" s="140"/>
      <c r="L7" s="141"/>
      <c r="M7" s="130" t="s">
        <v>137</v>
      </c>
      <c r="N7" s="131"/>
      <c r="O7" s="131"/>
      <c r="P7" s="131"/>
      <c r="Q7" s="131"/>
      <c r="R7" s="131"/>
      <c r="S7" s="131"/>
      <c r="T7" s="131"/>
      <c r="U7" s="131"/>
      <c r="V7" s="131"/>
      <c r="W7" s="132"/>
    </row>
    <row r="8" spans="1:23" ht="12.75" customHeight="1" x14ac:dyDescent="0.4">
      <c r="A8" s="133"/>
      <c r="B8" s="134"/>
      <c r="C8" s="134"/>
      <c r="D8" s="134"/>
      <c r="E8" s="134"/>
      <c r="F8" s="135"/>
      <c r="G8" s="142"/>
      <c r="H8" s="143"/>
      <c r="I8" s="143"/>
      <c r="J8" s="143"/>
      <c r="K8" s="143"/>
      <c r="L8" s="144"/>
      <c r="M8" s="133"/>
      <c r="N8" s="134"/>
      <c r="O8" s="134"/>
      <c r="P8" s="134"/>
      <c r="Q8" s="134"/>
      <c r="R8" s="134"/>
      <c r="S8" s="134"/>
      <c r="T8" s="134"/>
      <c r="U8" s="134"/>
      <c r="V8" s="134"/>
      <c r="W8" s="135"/>
    </row>
    <row r="9" spans="1:23" ht="12.75" customHeight="1" x14ac:dyDescent="0.4">
      <c r="A9" s="133"/>
      <c r="B9" s="134"/>
      <c r="C9" s="134"/>
      <c r="D9" s="134"/>
      <c r="E9" s="134"/>
      <c r="F9" s="135"/>
      <c r="G9" s="142"/>
      <c r="H9" s="143"/>
      <c r="I9" s="143"/>
      <c r="J9" s="143"/>
      <c r="K9" s="143"/>
      <c r="L9" s="144"/>
      <c r="M9" s="133"/>
      <c r="N9" s="134"/>
      <c r="O9" s="134"/>
      <c r="P9" s="134"/>
      <c r="Q9" s="134"/>
      <c r="R9" s="134"/>
      <c r="S9" s="134"/>
      <c r="T9" s="134"/>
      <c r="U9" s="134"/>
      <c r="V9" s="134"/>
      <c r="W9" s="135"/>
    </row>
    <row r="10" spans="1:23" ht="12.75" customHeight="1" x14ac:dyDescent="0.4">
      <c r="A10" s="133"/>
      <c r="B10" s="134"/>
      <c r="C10" s="134"/>
      <c r="D10" s="134"/>
      <c r="E10" s="134"/>
      <c r="F10" s="135"/>
      <c r="G10" s="142"/>
      <c r="H10" s="143"/>
      <c r="I10" s="143"/>
      <c r="J10" s="143"/>
      <c r="K10" s="143"/>
      <c r="L10" s="144"/>
      <c r="M10" s="133"/>
      <c r="N10" s="134"/>
      <c r="O10" s="134"/>
      <c r="P10" s="134"/>
      <c r="Q10" s="134"/>
      <c r="R10" s="134"/>
      <c r="S10" s="134"/>
      <c r="T10" s="134"/>
      <c r="U10" s="134"/>
      <c r="V10" s="134"/>
      <c r="W10" s="135"/>
    </row>
    <row r="11" spans="1:23" ht="12.75" customHeight="1" x14ac:dyDescent="0.4">
      <c r="A11" s="133"/>
      <c r="B11" s="134"/>
      <c r="C11" s="134"/>
      <c r="D11" s="134"/>
      <c r="E11" s="134"/>
      <c r="F11" s="135"/>
      <c r="G11" s="142"/>
      <c r="H11" s="143"/>
      <c r="I11" s="143"/>
      <c r="J11" s="143"/>
      <c r="K11" s="143"/>
      <c r="L11" s="144"/>
      <c r="M11" s="133"/>
      <c r="N11" s="134"/>
      <c r="O11" s="134"/>
      <c r="P11" s="134"/>
      <c r="Q11" s="134"/>
      <c r="R11" s="134"/>
      <c r="S11" s="134"/>
      <c r="T11" s="134"/>
      <c r="U11" s="134"/>
      <c r="V11" s="134"/>
      <c r="W11" s="135"/>
    </row>
    <row r="12" spans="1:23" ht="12.75" customHeight="1" x14ac:dyDescent="0.4">
      <c r="A12" s="136"/>
      <c r="B12" s="137"/>
      <c r="C12" s="137"/>
      <c r="D12" s="137"/>
      <c r="E12" s="137"/>
      <c r="F12" s="138"/>
      <c r="G12" s="142"/>
      <c r="H12" s="143"/>
      <c r="I12" s="143"/>
      <c r="J12" s="143"/>
      <c r="K12" s="143"/>
      <c r="L12" s="144"/>
      <c r="M12" s="133"/>
      <c r="N12" s="134"/>
      <c r="O12" s="134"/>
      <c r="P12" s="134"/>
      <c r="Q12" s="134"/>
      <c r="R12" s="134"/>
      <c r="S12" s="134"/>
      <c r="T12" s="134"/>
      <c r="U12" s="134"/>
      <c r="V12" s="134"/>
      <c r="W12" s="135"/>
    </row>
    <row r="13" spans="1:23" ht="15.45" x14ac:dyDescent="0.4">
      <c r="A13" s="145" t="s">
        <v>79</v>
      </c>
      <c r="B13" s="146"/>
      <c r="C13" s="146"/>
      <c r="D13" s="146"/>
      <c r="E13" s="146"/>
      <c r="F13" s="147"/>
      <c r="G13" s="142"/>
      <c r="H13" s="143"/>
      <c r="I13" s="143"/>
      <c r="J13" s="143"/>
      <c r="K13" s="143"/>
      <c r="L13" s="144"/>
      <c r="M13" s="133"/>
      <c r="N13" s="134"/>
      <c r="O13" s="134"/>
      <c r="P13" s="134"/>
      <c r="Q13" s="134"/>
      <c r="R13" s="134"/>
      <c r="S13" s="134"/>
      <c r="T13" s="134"/>
      <c r="U13" s="134"/>
      <c r="V13" s="134"/>
      <c r="W13" s="135"/>
    </row>
    <row r="14" spans="1:23" ht="12.75" customHeight="1" x14ac:dyDescent="0.4">
      <c r="A14" s="130" t="s">
        <v>140</v>
      </c>
      <c r="B14" s="131"/>
      <c r="C14" s="131"/>
      <c r="D14" s="131"/>
      <c r="E14" s="131"/>
      <c r="F14" s="132"/>
      <c r="G14" s="142"/>
      <c r="H14" s="143"/>
      <c r="I14" s="143"/>
      <c r="J14" s="143"/>
      <c r="K14" s="143"/>
      <c r="L14" s="144"/>
      <c r="M14" s="133"/>
      <c r="N14" s="134"/>
      <c r="O14" s="134"/>
      <c r="P14" s="134"/>
      <c r="Q14" s="134"/>
      <c r="R14" s="134"/>
      <c r="S14" s="134"/>
      <c r="T14" s="134"/>
      <c r="U14" s="134"/>
      <c r="V14" s="134"/>
      <c r="W14" s="135"/>
    </row>
    <row r="15" spans="1:23" ht="12.75" customHeight="1" x14ac:dyDescent="0.4">
      <c r="A15" s="133"/>
      <c r="B15" s="134"/>
      <c r="C15" s="134"/>
      <c r="D15" s="134"/>
      <c r="E15" s="134"/>
      <c r="F15" s="135"/>
      <c r="G15" s="142"/>
      <c r="H15" s="143"/>
      <c r="I15" s="143"/>
      <c r="J15" s="143"/>
      <c r="K15" s="143"/>
      <c r="L15" s="144"/>
      <c r="M15" s="133"/>
      <c r="N15" s="134"/>
      <c r="O15" s="134"/>
      <c r="P15" s="134"/>
      <c r="Q15" s="134"/>
      <c r="R15" s="134"/>
      <c r="S15" s="134"/>
      <c r="T15" s="134"/>
      <c r="U15" s="134"/>
      <c r="V15" s="134"/>
      <c r="W15" s="135"/>
    </row>
    <row r="16" spans="1:23" ht="12.75" customHeight="1" x14ac:dyDescent="0.4">
      <c r="A16" s="133"/>
      <c r="B16" s="134"/>
      <c r="C16" s="134"/>
      <c r="D16" s="134"/>
      <c r="E16" s="134"/>
      <c r="F16" s="135"/>
      <c r="G16" s="142"/>
      <c r="H16" s="143"/>
      <c r="I16" s="143"/>
      <c r="J16" s="143"/>
      <c r="K16" s="143"/>
      <c r="L16" s="144"/>
      <c r="M16" s="133"/>
      <c r="N16" s="134"/>
      <c r="O16" s="134"/>
      <c r="P16" s="134"/>
      <c r="Q16" s="134"/>
      <c r="R16" s="134"/>
      <c r="S16" s="134"/>
      <c r="T16" s="134"/>
      <c r="U16" s="134"/>
      <c r="V16" s="134"/>
      <c r="W16" s="135"/>
    </row>
    <row r="17" spans="1:28" ht="12.75" customHeight="1" x14ac:dyDescent="0.4">
      <c r="A17" s="133"/>
      <c r="B17" s="134"/>
      <c r="C17" s="134"/>
      <c r="D17" s="134"/>
      <c r="E17" s="134"/>
      <c r="F17" s="135"/>
      <c r="G17" s="142"/>
      <c r="H17" s="143"/>
      <c r="I17" s="143"/>
      <c r="J17" s="143"/>
      <c r="K17" s="143"/>
      <c r="L17" s="144"/>
      <c r="M17" s="133"/>
      <c r="N17" s="134"/>
      <c r="O17" s="134"/>
      <c r="P17" s="134"/>
      <c r="Q17" s="134"/>
      <c r="R17" s="134"/>
      <c r="S17" s="134"/>
      <c r="T17" s="134"/>
      <c r="U17" s="134"/>
      <c r="V17" s="134"/>
      <c r="W17" s="135"/>
    </row>
    <row r="18" spans="1:28" ht="12.75" customHeight="1" x14ac:dyDescent="0.4">
      <c r="A18" s="133"/>
      <c r="B18" s="134"/>
      <c r="C18" s="134"/>
      <c r="D18" s="134"/>
      <c r="E18" s="134"/>
      <c r="F18" s="135"/>
      <c r="G18" s="142"/>
      <c r="H18" s="143"/>
      <c r="I18" s="143"/>
      <c r="J18" s="143"/>
      <c r="K18" s="143"/>
      <c r="L18" s="144"/>
      <c r="M18" s="136"/>
      <c r="N18" s="137"/>
      <c r="O18" s="137"/>
      <c r="P18" s="137"/>
      <c r="Q18" s="137"/>
      <c r="R18" s="137"/>
      <c r="S18" s="137"/>
      <c r="T18" s="137"/>
      <c r="U18" s="137"/>
      <c r="V18" s="137"/>
      <c r="W18" s="138"/>
    </row>
    <row r="19" spans="1:28" ht="15.45" x14ac:dyDescent="0.4">
      <c r="A19" s="136"/>
      <c r="B19" s="137"/>
      <c r="C19" s="137"/>
      <c r="D19" s="137"/>
      <c r="E19" s="137"/>
      <c r="F19" s="138"/>
      <c r="G19" s="142"/>
      <c r="H19" s="143"/>
      <c r="I19" s="143"/>
      <c r="J19" s="143"/>
      <c r="K19" s="143"/>
      <c r="L19" s="144"/>
      <c r="M19" s="156" t="s">
        <v>80</v>
      </c>
      <c r="N19" s="157"/>
      <c r="O19" s="157"/>
      <c r="P19" s="157"/>
      <c r="Q19" s="157"/>
      <c r="R19" s="157"/>
      <c r="S19" s="157"/>
      <c r="T19" s="157"/>
      <c r="U19" s="157"/>
      <c r="V19" s="157"/>
      <c r="W19" s="158"/>
    </row>
    <row r="20" spans="1:28" ht="15.45" x14ac:dyDescent="0.4">
      <c r="A20" s="161" t="s">
        <v>81</v>
      </c>
      <c r="B20" s="162"/>
      <c r="C20" s="162"/>
      <c r="D20" s="162"/>
      <c r="E20" s="162"/>
      <c r="F20" s="163"/>
      <c r="G20" s="164"/>
      <c r="H20" s="165"/>
      <c r="I20" s="165"/>
      <c r="J20" s="165"/>
      <c r="K20" s="165"/>
      <c r="L20" s="166"/>
      <c r="M20" s="130" t="s">
        <v>136</v>
      </c>
      <c r="N20" s="131"/>
      <c r="O20" s="131"/>
      <c r="P20" s="131"/>
      <c r="Q20" s="131"/>
      <c r="R20" s="131"/>
      <c r="S20" s="131"/>
      <c r="T20" s="131"/>
      <c r="U20" s="131"/>
      <c r="V20" s="131"/>
      <c r="W20" s="132"/>
    </row>
    <row r="21" spans="1:28" ht="12.75" customHeight="1" x14ac:dyDescent="0.4">
      <c r="A21" s="130" t="s">
        <v>139</v>
      </c>
      <c r="B21" s="197"/>
      <c r="C21" s="197"/>
      <c r="D21" s="197"/>
      <c r="E21" s="197"/>
      <c r="F21" s="198"/>
      <c r="G21" s="164"/>
      <c r="H21" s="165"/>
      <c r="I21" s="165"/>
      <c r="J21" s="165"/>
      <c r="K21" s="165"/>
      <c r="L21" s="166"/>
      <c r="M21" s="133"/>
      <c r="N21" s="134"/>
      <c r="O21" s="134"/>
      <c r="P21" s="134"/>
      <c r="Q21" s="134"/>
      <c r="R21" s="134"/>
      <c r="S21" s="134"/>
      <c r="T21" s="134"/>
      <c r="U21" s="134"/>
      <c r="V21" s="134"/>
      <c r="W21" s="135"/>
    </row>
    <row r="22" spans="1:28" ht="12.75" customHeight="1" x14ac:dyDescent="0.4">
      <c r="A22" s="199"/>
      <c r="B22" s="200"/>
      <c r="C22" s="200"/>
      <c r="D22" s="200"/>
      <c r="E22" s="200"/>
      <c r="F22" s="201"/>
      <c r="G22" s="164"/>
      <c r="H22" s="165"/>
      <c r="I22" s="165"/>
      <c r="J22" s="165"/>
      <c r="K22" s="165"/>
      <c r="L22" s="166"/>
      <c r="M22" s="133"/>
      <c r="N22" s="134"/>
      <c r="O22" s="134"/>
      <c r="P22" s="134"/>
      <c r="Q22" s="134"/>
      <c r="R22" s="134"/>
      <c r="S22" s="134"/>
      <c r="T22" s="134"/>
      <c r="U22" s="134"/>
      <c r="V22" s="134"/>
      <c r="W22" s="135"/>
    </row>
    <row r="23" spans="1:28" ht="12.75" customHeight="1" x14ac:dyDescent="0.4">
      <c r="A23" s="199"/>
      <c r="B23" s="200"/>
      <c r="C23" s="200"/>
      <c r="D23" s="200"/>
      <c r="E23" s="200"/>
      <c r="F23" s="201"/>
      <c r="G23" s="164"/>
      <c r="H23" s="165"/>
      <c r="I23" s="165"/>
      <c r="J23" s="165"/>
      <c r="K23" s="165"/>
      <c r="L23" s="166"/>
      <c r="M23" s="133"/>
      <c r="N23" s="134"/>
      <c r="O23" s="134"/>
      <c r="P23" s="134"/>
      <c r="Q23" s="134"/>
      <c r="R23" s="134"/>
      <c r="S23" s="134"/>
      <c r="T23" s="134"/>
      <c r="U23" s="134"/>
      <c r="V23" s="134"/>
      <c r="W23" s="135"/>
    </row>
    <row r="24" spans="1:28" ht="12.75" customHeight="1" x14ac:dyDescent="0.4">
      <c r="A24" s="199"/>
      <c r="B24" s="200"/>
      <c r="C24" s="200"/>
      <c r="D24" s="200"/>
      <c r="E24" s="200"/>
      <c r="F24" s="201"/>
      <c r="G24" s="164"/>
      <c r="H24" s="165"/>
      <c r="I24" s="165"/>
      <c r="J24" s="165"/>
      <c r="K24" s="165"/>
      <c r="L24" s="166"/>
      <c r="M24" s="133"/>
      <c r="N24" s="134"/>
      <c r="O24" s="134"/>
      <c r="P24" s="134"/>
      <c r="Q24" s="134"/>
      <c r="R24" s="134"/>
      <c r="S24" s="134"/>
      <c r="T24" s="134"/>
      <c r="U24" s="134"/>
      <c r="V24" s="134"/>
      <c r="W24" s="135"/>
    </row>
    <row r="25" spans="1:28" ht="12.75" customHeight="1" x14ac:dyDescent="0.4">
      <c r="A25" s="199"/>
      <c r="B25" s="200"/>
      <c r="C25" s="200"/>
      <c r="D25" s="200"/>
      <c r="E25" s="200"/>
      <c r="F25" s="201"/>
      <c r="G25" s="202"/>
      <c r="H25" s="203"/>
      <c r="I25" s="203"/>
      <c r="J25" s="203"/>
      <c r="K25" s="203"/>
      <c r="L25" s="204"/>
      <c r="M25" s="133"/>
      <c r="N25" s="134"/>
      <c r="O25" s="134"/>
      <c r="P25" s="134"/>
      <c r="Q25" s="134"/>
      <c r="R25" s="134"/>
      <c r="S25" s="134"/>
      <c r="T25" s="134"/>
      <c r="U25" s="134"/>
      <c r="V25" s="134"/>
      <c r="W25" s="135"/>
    </row>
    <row r="26" spans="1:28" ht="12.75" customHeight="1" x14ac:dyDescent="0.4">
      <c r="A26" s="199"/>
      <c r="B26" s="200"/>
      <c r="C26" s="200"/>
      <c r="D26" s="200"/>
      <c r="E26" s="200"/>
      <c r="F26" s="201"/>
      <c r="G26" s="202"/>
      <c r="H26" s="203"/>
      <c r="I26" s="203"/>
      <c r="J26" s="203"/>
      <c r="K26" s="203"/>
      <c r="L26" s="204"/>
      <c r="M26" s="133"/>
      <c r="N26" s="134"/>
      <c r="O26" s="134"/>
      <c r="P26" s="134"/>
      <c r="Q26" s="134"/>
      <c r="R26" s="134"/>
      <c r="S26" s="134"/>
      <c r="T26" s="134"/>
      <c r="U26" s="134"/>
      <c r="V26" s="134"/>
      <c r="W26" s="135"/>
      <c r="AB26"/>
    </row>
    <row r="27" spans="1:28" ht="12.75" customHeight="1" x14ac:dyDescent="0.4">
      <c r="A27" s="199"/>
      <c r="B27" s="200"/>
      <c r="C27" s="200"/>
      <c r="D27" s="200"/>
      <c r="E27" s="200"/>
      <c r="F27" s="201"/>
      <c r="G27" s="205"/>
      <c r="H27" s="206"/>
      <c r="I27" s="206"/>
      <c r="J27" s="206"/>
      <c r="K27" s="206"/>
      <c r="L27" s="207"/>
      <c r="M27" s="136"/>
      <c r="N27" s="137"/>
      <c r="O27" s="137"/>
      <c r="P27" s="137"/>
      <c r="Q27" s="137"/>
      <c r="R27" s="137"/>
      <c r="S27" s="137"/>
      <c r="T27" s="137"/>
      <c r="U27" s="137"/>
      <c r="V27" s="137"/>
      <c r="W27" s="138"/>
    </row>
    <row r="28" spans="1:28" ht="15.45" x14ac:dyDescent="0.4">
      <c r="A28" s="199"/>
      <c r="B28" s="200"/>
      <c r="C28" s="200"/>
      <c r="D28" s="200"/>
      <c r="E28" s="200"/>
      <c r="F28" s="201"/>
      <c r="G28" s="156" t="s">
        <v>82</v>
      </c>
      <c r="H28" s="208"/>
      <c r="I28" s="208"/>
      <c r="J28" s="208"/>
      <c r="K28" s="208"/>
      <c r="L28" s="209"/>
      <c r="M28" s="170" t="s">
        <v>83</v>
      </c>
      <c r="N28" s="171"/>
      <c r="O28" s="171"/>
      <c r="P28" s="171"/>
      <c r="Q28" s="171"/>
      <c r="R28" s="172"/>
      <c r="S28" s="172"/>
      <c r="T28" s="172"/>
      <c r="U28" s="172"/>
      <c r="V28" s="172"/>
      <c r="W28" s="173"/>
      <c r="AA28"/>
    </row>
    <row r="29" spans="1:28" ht="12.75" customHeight="1" x14ac:dyDescent="0.4">
      <c r="A29" s="199"/>
      <c r="B29" s="200"/>
      <c r="C29" s="200"/>
      <c r="D29" s="200"/>
      <c r="E29" s="200"/>
      <c r="F29" s="201"/>
      <c r="G29" s="130" t="s">
        <v>134</v>
      </c>
      <c r="H29" s="131"/>
      <c r="I29" s="131"/>
      <c r="J29" s="131"/>
      <c r="K29" s="131"/>
      <c r="L29" s="132"/>
      <c r="M29" s="130" t="s">
        <v>135</v>
      </c>
      <c r="N29" s="131"/>
      <c r="O29" s="131"/>
      <c r="P29" s="131"/>
      <c r="Q29" s="131"/>
      <c r="R29" s="131"/>
      <c r="S29" s="131"/>
      <c r="T29" s="131"/>
      <c r="U29" s="131"/>
      <c r="V29" s="131"/>
      <c r="W29" s="132"/>
    </row>
    <row r="30" spans="1:28" ht="12.75" customHeight="1" x14ac:dyDescent="0.4">
      <c r="A30" s="199"/>
      <c r="B30" s="200"/>
      <c r="C30" s="200"/>
      <c r="D30" s="200"/>
      <c r="E30" s="200"/>
      <c r="F30" s="201"/>
      <c r="G30" s="133"/>
      <c r="H30" s="134"/>
      <c r="I30" s="134"/>
      <c r="J30" s="134"/>
      <c r="K30" s="134"/>
      <c r="L30" s="135"/>
      <c r="M30" s="133"/>
      <c r="N30" s="134"/>
      <c r="O30" s="134"/>
      <c r="P30" s="134"/>
      <c r="Q30" s="134"/>
      <c r="R30" s="134"/>
      <c r="S30" s="134"/>
      <c r="T30" s="134"/>
      <c r="U30" s="134"/>
      <c r="V30" s="134"/>
      <c r="W30" s="135"/>
    </row>
    <row r="31" spans="1:28" ht="12.75" customHeight="1" x14ac:dyDescent="0.4">
      <c r="A31" s="199"/>
      <c r="B31" s="200"/>
      <c r="C31" s="200"/>
      <c r="D31" s="200"/>
      <c r="E31" s="200"/>
      <c r="F31" s="201"/>
      <c r="G31" s="133"/>
      <c r="H31" s="134"/>
      <c r="I31" s="134"/>
      <c r="J31" s="134"/>
      <c r="K31" s="134"/>
      <c r="L31" s="135"/>
      <c r="M31" s="133"/>
      <c r="N31" s="134"/>
      <c r="O31" s="134"/>
      <c r="P31" s="134"/>
      <c r="Q31" s="134"/>
      <c r="R31" s="134"/>
      <c r="S31" s="134"/>
      <c r="T31" s="134"/>
      <c r="U31" s="134"/>
      <c r="V31" s="134"/>
      <c r="W31" s="135"/>
    </row>
    <row r="32" spans="1:28" ht="12.75" customHeight="1" x14ac:dyDescent="0.4">
      <c r="A32" s="199"/>
      <c r="B32" s="200"/>
      <c r="C32" s="200"/>
      <c r="D32" s="200"/>
      <c r="E32" s="200"/>
      <c r="F32" s="201"/>
      <c r="G32" s="133"/>
      <c r="H32" s="134"/>
      <c r="I32" s="134"/>
      <c r="J32" s="134"/>
      <c r="K32" s="134"/>
      <c r="L32" s="135"/>
      <c r="M32" s="133"/>
      <c r="N32" s="134"/>
      <c r="O32" s="134"/>
      <c r="P32" s="134"/>
      <c r="Q32" s="134"/>
      <c r="R32" s="134"/>
      <c r="S32" s="134"/>
      <c r="T32" s="134"/>
      <c r="U32" s="134"/>
      <c r="V32" s="134"/>
      <c r="W32" s="135"/>
    </row>
    <row r="33" spans="1:40" ht="12.75" customHeight="1" x14ac:dyDescent="0.4">
      <c r="A33" s="199"/>
      <c r="B33" s="200"/>
      <c r="C33" s="200"/>
      <c r="D33" s="200"/>
      <c r="E33" s="200"/>
      <c r="F33" s="201"/>
      <c r="G33" s="133"/>
      <c r="H33" s="134"/>
      <c r="I33" s="134"/>
      <c r="J33" s="134"/>
      <c r="K33" s="134"/>
      <c r="L33" s="135"/>
      <c r="M33" s="136"/>
      <c r="N33" s="137"/>
      <c r="O33" s="137"/>
      <c r="P33" s="137"/>
      <c r="Q33" s="137"/>
      <c r="R33" s="137"/>
      <c r="S33" s="137"/>
      <c r="T33" s="137"/>
      <c r="U33" s="137"/>
      <c r="V33" s="137"/>
      <c r="W33" s="138"/>
    </row>
    <row r="34" spans="1:40" ht="15.45" x14ac:dyDescent="0.4">
      <c r="A34" s="184" t="s">
        <v>84</v>
      </c>
      <c r="B34" s="185"/>
      <c r="C34" s="185"/>
      <c r="D34" s="185"/>
      <c r="E34" s="185"/>
      <c r="F34" s="186"/>
      <c r="G34" s="133"/>
      <c r="H34" s="134"/>
      <c r="I34" s="134"/>
      <c r="J34" s="134"/>
      <c r="K34" s="134"/>
      <c r="L34" s="135"/>
      <c r="M34" s="167" t="s">
        <v>85</v>
      </c>
      <c r="N34" s="167"/>
      <c r="O34" s="167"/>
      <c r="P34" s="167"/>
      <c r="Q34" s="167"/>
      <c r="R34" s="168"/>
      <c r="S34" s="168"/>
      <c r="T34" s="168"/>
      <c r="U34" s="168"/>
      <c r="V34" s="168"/>
      <c r="W34" s="169"/>
    </row>
    <row r="35" spans="1:40" ht="12.75" customHeight="1" x14ac:dyDescent="0.4">
      <c r="A35" s="187" t="s">
        <v>132</v>
      </c>
      <c r="B35" s="188"/>
      <c r="C35" s="188"/>
      <c r="D35" s="188"/>
      <c r="E35" s="188"/>
      <c r="F35" s="189"/>
      <c r="G35" s="133"/>
      <c r="H35" s="134"/>
      <c r="I35" s="134"/>
      <c r="J35" s="134"/>
      <c r="K35" s="134"/>
      <c r="L35" s="135"/>
      <c r="M35" s="174" t="s">
        <v>138</v>
      </c>
      <c r="N35" s="175"/>
      <c r="O35" s="175"/>
      <c r="P35" s="175"/>
      <c r="Q35" s="175"/>
      <c r="R35" s="175"/>
      <c r="S35" s="175"/>
      <c r="T35" s="175"/>
      <c r="U35" s="175"/>
      <c r="V35" s="175"/>
      <c r="W35" s="176"/>
    </row>
    <row r="36" spans="1:40" ht="12.75" customHeight="1" x14ac:dyDescent="0.4">
      <c r="A36" s="190"/>
      <c r="B36" s="191"/>
      <c r="C36" s="191"/>
      <c r="D36" s="191"/>
      <c r="E36" s="191"/>
      <c r="F36" s="192"/>
      <c r="G36" s="133"/>
      <c r="H36" s="134"/>
      <c r="I36" s="134"/>
      <c r="J36" s="134"/>
      <c r="K36" s="134"/>
      <c r="L36" s="135"/>
      <c r="M36" s="177"/>
      <c r="N36" s="178"/>
      <c r="O36" s="178"/>
      <c r="P36" s="178"/>
      <c r="Q36" s="178"/>
      <c r="R36" s="178"/>
      <c r="S36" s="178"/>
      <c r="T36" s="178"/>
      <c r="U36" s="178"/>
      <c r="V36" s="178"/>
      <c r="W36" s="179"/>
    </row>
    <row r="37" spans="1:40" ht="12.75" customHeight="1" x14ac:dyDescent="0.4">
      <c r="A37" s="193"/>
      <c r="B37" s="191"/>
      <c r="C37" s="191"/>
      <c r="D37" s="191"/>
      <c r="E37" s="191"/>
      <c r="F37" s="192"/>
      <c r="G37" s="133"/>
      <c r="H37" s="134"/>
      <c r="I37" s="134"/>
      <c r="J37" s="134"/>
      <c r="K37" s="134"/>
      <c r="L37" s="135"/>
      <c r="M37" s="177"/>
      <c r="N37" s="178"/>
      <c r="O37" s="178"/>
      <c r="P37" s="178"/>
      <c r="Q37" s="178"/>
      <c r="R37" s="178"/>
      <c r="S37" s="178"/>
      <c r="T37" s="178"/>
      <c r="U37" s="178"/>
      <c r="V37" s="178"/>
      <c r="W37" s="179"/>
    </row>
    <row r="38" spans="1:40" ht="12.75" customHeight="1" x14ac:dyDescent="0.4">
      <c r="A38" s="194"/>
      <c r="B38" s="195"/>
      <c r="C38" s="195"/>
      <c r="D38" s="195"/>
      <c r="E38" s="195"/>
      <c r="F38" s="196"/>
      <c r="G38" s="136"/>
      <c r="H38" s="137"/>
      <c r="I38" s="137"/>
      <c r="J38" s="137"/>
      <c r="K38" s="137"/>
      <c r="L38" s="138"/>
      <c r="M38" s="180"/>
      <c r="N38" s="181"/>
      <c r="O38" s="181"/>
      <c r="P38" s="181"/>
      <c r="Q38" s="181"/>
      <c r="R38" s="181"/>
      <c r="S38" s="181"/>
      <c r="T38" s="181"/>
      <c r="U38" s="181"/>
      <c r="V38" s="181"/>
      <c r="W38" s="182"/>
    </row>
    <row r="39" spans="1:40" customFormat="1" ht="12.75" customHeight="1" x14ac:dyDescent="0.4">
      <c r="A39" s="95" t="s">
        <v>86</v>
      </c>
      <c r="B39" s="96"/>
      <c r="C39" s="96"/>
      <c r="D39" s="96"/>
      <c r="E39" s="96"/>
      <c r="F39" s="96"/>
      <c r="G39" s="88"/>
      <c r="H39" s="89"/>
      <c r="I39" s="89"/>
      <c r="J39" s="89"/>
      <c r="K39" s="89"/>
      <c r="L39" s="89"/>
      <c r="M39" s="95" t="s">
        <v>87</v>
      </c>
      <c r="N39" s="96"/>
      <c r="O39" s="96"/>
      <c r="P39" s="96"/>
      <c r="Q39" s="97"/>
      <c r="R39" s="95" t="s">
        <v>88</v>
      </c>
      <c r="S39" s="90"/>
      <c r="T39" s="90"/>
      <c r="U39" s="90"/>
      <c r="V39" s="90"/>
      <c r="W39" s="91"/>
      <c r="X39" s="1"/>
      <c r="Y39" s="1"/>
      <c r="Z39" s="1"/>
      <c r="AA39" s="1"/>
      <c r="AB39" s="1"/>
      <c r="AC39" s="1"/>
      <c r="AD39" s="1"/>
      <c r="AE39" s="1"/>
      <c r="AF39" s="1"/>
      <c r="AG39" s="1"/>
      <c r="AH39" s="1"/>
      <c r="AI39" s="1"/>
      <c r="AJ39" s="1"/>
      <c r="AK39" s="1"/>
      <c r="AL39" s="1"/>
      <c r="AM39" s="1"/>
      <c r="AN39" s="1"/>
    </row>
    <row r="40" spans="1:40" customFormat="1" ht="12.75" customHeight="1" x14ac:dyDescent="0.4">
      <c r="A40" s="92"/>
      <c r="B40" s="93"/>
      <c r="C40" s="93"/>
      <c r="D40" s="93"/>
      <c r="E40" s="93"/>
      <c r="F40" s="93"/>
      <c r="G40" s="92"/>
      <c r="H40" s="93"/>
      <c r="I40" s="93"/>
      <c r="J40" s="93"/>
      <c r="K40" s="93"/>
      <c r="L40" s="93"/>
      <c r="M40" s="92"/>
      <c r="N40" s="93"/>
      <c r="O40" s="93"/>
      <c r="P40" s="93"/>
      <c r="Q40" s="98"/>
      <c r="R40" s="93"/>
      <c r="S40" s="94"/>
      <c r="T40" s="94"/>
      <c r="U40" s="94"/>
      <c r="V40" s="94"/>
      <c r="W40" s="99"/>
      <c r="X40" s="1"/>
      <c r="Y40" s="1"/>
      <c r="Z40" s="1"/>
      <c r="AA40" s="1"/>
      <c r="AB40" s="1"/>
      <c r="AC40" s="1"/>
      <c r="AD40" s="1"/>
      <c r="AE40" s="1"/>
      <c r="AF40" s="1"/>
      <c r="AG40" s="1"/>
      <c r="AH40" s="1"/>
      <c r="AI40" s="1"/>
      <c r="AJ40" s="1"/>
      <c r="AK40" s="1"/>
      <c r="AL40" s="1"/>
      <c r="AM40" s="1"/>
      <c r="AN40" s="1"/>
    </row>
    <row r="41" spans="1:40" x14ac:dyDescent="0.4">
      <c r="A41" s="183"/>
      <c r="B41" s="183"/>
      <c r="C41" s="183"/>
      <c r="D41" s="183"/>
      <c r="E41" s="183"/>
      <c r="F41" s="183"/>
    </row>
    <row r="42" spans="1:40" x14ac:dyDescent="0.4">
      <c r="A42" s="183"/>
      <c r="B42" s="183"/>
      <c r="C42" s="183"/>
      <c r="D42" s="183"/>
      <c r="E42" s="183"/>
      <c r="F42" s="183"/>
    </row>
  </sheetData>
  <mergeCells count="36">
    <mergeCell ref="M35:W38"/>
    <mergeCell ref="A41:F41"/>
    <mergeCell ref="A42:F42"/>
    <mergeCell ref="G21:L21"/>
    <mergeCell ref="G22:L22"/>
    <mergeCell ref="G23:L23"/>
    <mergeCell ref="A34:F34"/>
    <mergeCell ref="A35:F38"/>
    <mergeCell ref="A21:F33"/>
    <mergeCell ref="G24:L24"/>
    <mergeCell ref="G25:L27"/>
    <mergeCell ref="G28:L28"/>
    <mergeCell ref="G29:L38"/>
    <mergeCell ref="A20:F20"/>
    <mergeCell ref="G20:L20"/>
    <mergeCell ref="A14:F19"/>
    <mergeCell ref="M20:W27"/>
    <mergeCell ref="M34:W34"/>
    <mergeCell ref="M28:W28"/>
    <mergeCell ref="M29:W33"/>
    <mergeCell ref="A7:F12"/>
    <mergeCell ref="G7:L19"/>
    <mergeCell ref="M7:W18"/>
    <mergeCell ref="A13:F13"/>
    <mergeCell ref="B4:D5"/>
    <mergeCell ref="G5:K5"/>
    <mergeCell ref="A6:F6"/>
    <mergeCell ref="G6:L6"/>
    <mergeCell ref="M19:W19"/>
    <mergeCell ref="M6:W6"/>
    <mergeCell ref="B1:D3"/>
    <mergeCell ref="G1:K1"/>
    <mergeCell ref="M1:Q1"/>
    <mergeCell ref="R1:W1"/>
    <mergeCell ref="G3:K3"/>
    <mergeCell ref="U3:W3"/>
  </mergeCells>
  <pageMargins left="0.25" right="0.25" top="0.75" bottom="0.75" header="0.3" footer="0.3"/>
  <pageSetup paperSize="9" scale="7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zoomScale="65" zoomScaleNormal="100" workbookViewId="0">
      <selection activeCell="C6" sqref="C6"/>
    </sheetView>
  </sheetViews>
  <sheetFormatPr defaultRowHeight="14.6" x14ac:dyDescent="0.4"/>
  <cols>
    <col min="1" max="1" width="6.3046875" customWidth="1"/>
    <col min="2" max="6" width="34.53515625" customWidth="1"/>
    <col min="7" max="7" width="5.84375" customWidth="1"/>
  </cols>
  <sheetData>
    <row r="1" spans="1:9" ht="15" thickBot="1" x14ac:dyDescent="0.45">
      <c r="A1" s="1"/>
      <c r="B1" s="1"/>
      <c r="C1" s="1"/>
      <c r="D1" s="1"/>
      <c r="E1" s="1"/>
      <c r="F1" s="1"/>
      <c r="G1" s="1"/>
      <c r="H1" s="1"/>
      <c r="I1" s="1"/>
    </row>
    <row r="2" spans="1:9" s="6" customFormat="1" ht="39" customHeight="1" thickBot="1" x14ac:dyDescent="0.45">
      <c r="A2" s="5"/>
      <c r="B2" s="113" t="s">
        <v>0</v>
      </c>
      <c r="C2" s="113" t="s">
        <v>1</v>
      </c>
      <c r="D2" s="113" t="s">
        <v>2</v>
      </c>
      <c r="E2" s="113" t="s">
        <v>3</v>
      </c>
      <c r="F2" s="113" t="s">
        <v>4</v>
      </c>
      <c r="G2" s="5"/>
      <c r="H2" s="5"/>
      <c r="I2" s="5"/>
    </row>
    <row r="3" spans="1:9" ht="33" customHeight="1" x14ac:dyDescent="0.4">
      <c r="A3" s="1"/>
      <c r="B3" s="2"/>
      <c r="C3" s="111"/>
      <c r="D3" s="111"/>
      <c r="E3" s="2"/>
      <c r="F3" s="2"/>
      <c r="G3" s="1"/>
      <c r="H3" s="1"/>
      <c r="I3" s="1"/>
    </row>
    <row r="4" spans="1:9" ht="33" customHeight="1" x14ac:dyDescent="0.4">
      <c r="A4" s="1"/>
      <c r="B4" s="2"/>
      <c r="C4" s="111"/>
      <c r="D4" s="111"/>
      <c r="E4" s="2"/>
      <c r="F4" s="2"/>
      <c r="G4" s="1"/>
      <c r="H4" s="1"/>
      <c r="I4" s="1"/>
    </row>
    <row r="5" spans="1:9" ht="33" customHeight="1" x14ac:dyDescent="0.4">
      <c r="A5" s="1"/>
      <c r="B5" s="2"/>
      <c r="C5" s="111"/>
      <c r="D5" s="111"/>
      <c r="E5" s="2"/>
      <c r="F5" s="2"/>
      <c r="G5" s="1"/>
      <c r="H5" s="1"/>
      <c r="I5" s="1"/>
    </row>
    <row r="6" spans="1:9" ht="33" customHeight="1" x14ac:dyDescent="0.4">
      <c r="A6" s="1"/>
      <c r="B6" s="2"/>
      <c r="C6" s="111"/>
      <c r="D6" s="111"/>
      <c r="E6" s="2"/>
      <c r="F6" s="2"/>
      <c r="G6" s="1"/>
      <c r="H6" s="1"/>
      <c r="I6" s="1"/>
    </row>
    <row r="7" spans="1:9" ht="33" customHeight="1" x14ac:dyDescent="0.4">
      <c r="A7" s="1"/>
      <c r="B7" s="2"/>
      <c r="C7" s="111"/>
      <c r="D7" s="111"/>
      <c r="E7" s="2"/>
      <c r="F7" s="2"/>
      <c r="G7" s="1"/>
      <c r="H7" s="1"/>
      <c r="I7" s="1"/>
    </row>
    <row r="8" spans="1:9" ht="33" customHeight="1" x14ac:dyDescent="0.4">
      <c r="A8" s="1"/>
      <c r="B8" s="2"/>
      <c r="C8" s="111"/>
      <c r="D8" s="111"/>
      <c r="E8" s="2"/>
      <c r="F8" s="2"/>
      <c r="G8" s="1"/>
      <c r="H8" s="1"/>
      <c r="I8" s="1"/>
    </row>
    <row r="9" spans="1:9" ht="33" customHeight="1" x14ac:dyDescent="0.4">
      <c r="A9" s="1"/>
      <c r="B9" s="2"/>
      <c r="C9" s="111"/>
      <c r="D9" s="111"/>
      <c r="E9" s="2"/>
      <c r="F9" s="2"/>
      <c r="G9" s="1"/>
      <c r="H9" s="1"/>
      <c r="I9" s="1"/>
    </row>
    <row r="10" spans="1:9" ht="33" customHeight="1" x14ac:dyDescent="0.4">
      <c r="A10" s="1"/>
      <c r="B10" s="2"/>
      <c r="C10" s="111"/>
      <c r="D10" s="111"/>
      <c r="E10" s="2"/>
      <c r="F10" s="2"/>
      <c r="G10" s="1"/>
      <c r="H10" s="1"/>
      <c r="I10" s="1"/>
    </row>
    <row r="11" spans="1:9" ht="33" customHeight="1" x14ac:dyDescent="0.4">
      <c r="A11" s="1"/>
      <c r="B11" s="2"/>
      <c r="C11" s="111"/>
      <c r="D11" s="111"/>
      <c r="E11" s="2"/>
      <c r="F11" s="2"/>
      <c r="G11" s="1"/>
      <c r="H11" s="1"/>
      <c r="I11" s="1"/>
    </row>
    <row r="12" spans="1:9" ht="7.5" customHeight="1" thickBot="1" x14ac:dyDescent="0.45">
      <c r="A12" s="1"/>
      <c r="B12" s="3"/>
      <c r="C12" s="3"/>
      <c r="D12" s="112"/>
      <c r="E12" s="3"/>
      <c r="F12" s="3"/>
      <c r="G12" s="1"/>
      <c r="H12" s="1"/>
      <c r="I12" s="1"/>
    </row>
    <row r="13" spans="1:9" x14ac:dyDescent="0.4">
      <c r="A13" s="1"/>
      <c r="B13" s="1"/>
      <c r="C13" s="1"/>
      <c r="D13" s="1"/>
      <c r="E13" s="1"/>
      <c r="F13" s="1"/>
      <c r="G13" s="1"/>
      <c r="H13" s="1"/>
      <c r="I13" s="1"/>
    </row>
    <row r="14" spans="1:9" x14ac:dyDescent="0.4">
      <c r="A14" s="1"/>
      <c r="B14" s="1"/>
      <c r="C14" s="1"/>
      <c r="D14" s="1"/>
      <c r="E14" s="1"/>
      <c r="F14" s="1"/>
      <c r="G14" s="1"/>
      <c r="H14" s="1"/>
      <c r="I14" s="1"/>
    </row>
    <row r="15" spans="1:9" x14ac:dyDescent="0.4">
      <c r="A15" s="1"/>
      <c r="B15" s="1"/>
      <c r="C15" s="1"/>
      <c r="D15" s="1"/>
      <c r="E15" s="1"/>
      <c r="F15" s="1"/>
      <c r="G15" s="1"/>
      <c r="H15" s="1"/>
      <c r="I15" s="1"/>
    </row>
  </sheetData>
  <pageMargins left="0.25" right="0.25" top="0.75" bottom="0.75" header="0.3" footer="0.3"/>
  <pageSetup paperSize="9"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7"/>
  <sheetViews>
    <sheetView topLeftCell="B1" zoomScale="85" zoomScaleNormal="85" workbookViewId="0">
      <selection activeCell="P30" sqref="P30"/>
    </sheetView>
  </sheetViews>
  <sheetFormatPr defaultRowHeight="14.6" x14ac:dyDescent="0.4"/>
  <cols>
    <col min="1" max="1" width="3.3046875" customWidth="1"/>
    <col min="17" max="17" width="3.84375" customWidth="1"/>
  </cols>
  <sheetData>
    <row r="1" spans="1:22" ht="15" thickBot="1" x14ac:dyDescent="0.45">
      <c r="A1" s="1"/>
      <c r="B1" s="1"/>
      <c r="C1" s="1"/>
      <c r="D1" s="1"/>
      <c r="E1" s="1"/>
      <c r="F1" s="1"/>
      <c r="G1" s="1"/>
      <c r="H1" s="1"/>
      <c r="I1" s="1"/>
      <c r="J1" s="1"/>
      <c r="K1" s="1"/>
      <c r="L1" s="1"/>
      <c r="M1" s="1"/>
      <c r="N1" s="1"/>
      <c r="O1" s="1"/>
      <c r="P1" s="1"/>
      <c r="Q1" s="1"/>
      <c r="R1" s="1"/>
      <c r="S1" s="1"/>
      <c r="T1" s="1"/>
      <c r="U1" s="1"/>
      <c r="V1" s="1"/>
    </row>
    <row r="2" spans="1:22" x14ac:dyDescent="0.4">
      <c r="A2" s="1"/>
      <c r="B2" s="7"/>
      <c r="C2" s="8"/>
      <c r="D2" s="8"/>
      <c r="E2" s="8"/>
      <c r="F2" s="8"/>
      <c r="G2" s="8"/>
      <c r="H2" s="8"/>
      <c r="I2" s="8"/>
      <c r="J2" s="8"/>
      <c r="K2" s="8"/>
      <c r="L2" s="8"/>
      <c r="M2" s="8"/>
      <c r="N2" s="8"/>
      <c r="O2" s="8"/>
      <c r="P2" s="9"/>
      <c r="Q2" s="1"/>
      <c r="R2" s="1"/>
      <c r="S2" s="1"/>
      <c r="T2" s="1"/>
      <c r="U2" s="1"/>
      <c r="V2" s="1"/>
    </row>
    <row r="3" spans="1:22" ht="18.45" x14ac:dyDescent="0.5">
      <c r="A3" s="1"/>
      <c r="B3" s="10"/>
      <c r="C3" s="18" t="s">
        <v>11</v>
      </c>
      <c r="D3" s="11"/>
      <c r="E3" s="11"/>
      <c r="F3" s="11"/>
      <c r="G3" s="11"/>
      <c r="H3" s="11"/>
      <c r="I3" s="11"/>
      <c r="J3" s="11"/>
      <c r="K3" s="11"/>
      <c r="L3" s="11"/>
      <c r="M3" s="11"/>
      <c r="N3" s="11"/>
      <c r="O3" s="18" t="s">
        <v>11</v>
      </c>
      <c r="P3" s="12"/>
      <c r="Q3" s="1"/>
      <c r="R3" s="1"/>
      <c r="S3" s="1"/>
      <c r="T3" s="1"/>
      <c r="U3" s="1"/>
      <c r="V3" s="1"/>
    </row>
    <row r="4" spans="1:22" ht="18.45" x14ac:dyDescent="0.5">
      <c r="A4" s="1"/>
      <c r="B4" s="10"/>
      <c r="C4" s="11"/>
      <c r="D4" s="11"/>
      <c r="E4" s="11"/>
      <c r="F4" s="11"/>
      <c r="G4" s="11"/>
      <c r="H4" s="11"/>
      <c r="I4" s="16" t="s">
        <v>6</v>
      </c>
      <c r="J4" s="11"/>
      <c r="K4" s="11"/>
      <c r="L4" s="11"/>
      <c r="M4" s="11"/>
      <c r="N4" s="11"/>
      <c r="O4" s="11"/>
      <c r="P4" s="12"/>
      <c r="Q4" s="1"/>
      <c r="R4" s="1"/>
      <c r="S4" s="1"/>
      <c r="T4" s="1"/>
      <c r="U4" s="1"/>
      <c r="V4" s="1"/>
    </row>
    <row r="5" spans="1:22" x14ac:dyDescent="0.4">
      <c r="A5" s="1"/>
      <c r="B5" s="10"/>
      <c r="C5" s="11"/>
      <c r="D5" s="11"/>
      <c r="E5" s="11"/>
      <c r="F5" s="11"/>
      <c r="G5" s="11"/>
      <c r="H5" s="11"/>
      <c r="I5" s="11"/>
      <c r="J5" s="11"/>
      <c r="K5" s="11"/>
      <c r="L5" s="11"/>
      <c r="M5" s="11"/>
      <c r="N5" s="11"/>
      <c r="O5" s="11"/>
      <c r="P5" s="12"/>
      <c r="Q5" s="1"/>
      <c r="R5" s="1"/>
      <c r="S5" s="1"/>
      <c r="T5" s="1"/>
      <c r="U5" s="1"/>
      <c r="V5" s="1"/>
    </row>
    <row r="6" spans="1:22" ht="15" thickBot="1" x14ac:dyDescent="0.45">
      <c r="A6" s="1"/>
      <c r="B6" s="10"/>
      <c r="C6" s="11"/>
      <c r="D6" s="11"/>
      <c r="E6" s="11"/>
      <c r="F6" s="11"/>
      <c r="G6" s="11"/>
      <c r="H6" s="11"/>
      <c r="I6" s="11"/>
      <c r="J6" s="11"/>
      <c r="K6" s="11"/>
      <c r="L6" s="11"/>
      <c r="M6" s="11"/>
      <c r="N6" s="11"/>
      <c r="O6" s="11"/>
      <c r="P6" s="12"/>
      <c r="Q6" s="1"/>
      <c r="R6" s="1"/>
      <c r="S6" s="1"/>
      <c r="T6" s="1"/>
      <c r="U6" s="1"/>
      <c r="V6" s="1"/>
    </row>
    <row r="7" spans="1:22" x14ac:dyDescent="0.4">
      <c r="A7" s="1"/>
      <c r="B7" s="10"/>
      <c r="C7" s="11"/>
      <c r="D7" s="11"/>
      <c r="E7" s="7"/>
      <c r="F7" s="8"/>
      <c r="G7" s="8"/>
      <c r="H7" s="8"/>
      <c r="I7" s="8"/>
      <c r="J7" s="8"/>
      <c r="K7" s="8"/>
      <c r="L7" s="8"/>
      <c r="M7" s="9"/>
      <c r="N7" s="11"/>
      <c r="O7" s="11"/>
      <c r="P7" s="12"/>
      <c r="Q7" s="1"/>
      <c r="R7" s="1"/>
      <c r="S7" s="1"/>
      <c r="T7" s="1"/>
      <c r="U7" s="1"/>
      <c r="V7" s="1"/>
    </row>
    <row r="8" spans="1:22" x14ac:dyDescent="0.4">
      <c r="A8" s="1"/>
      <c r="B8" s="10"/>
      <c r="C8" s="11"/>
      <c r="D8" s="11"/>
      <c r="E8" s="10"/>
      <c r="F8" s="11"/>
      <c r="G8" s="11"/>
      <c r="H8" s="11"/>
      <c r="I8" s="11"/>
      <c r="J8" s="11"/>
      <c r="K8" s="11"/>
      <c r="L8" s="11"/>
      <c r="M8" s="12"/>
      <c r="N8" s="11"/>
      <c r="O8" s="11"/>
      <c r="P8" s="12"/>
      <c r="Q8" s="1"/>
      <c r="R8" s="1"/>
      <c r="S8" s="1"/>
      <c r="T8" s="1"/>
      <c r="U8" s="1"/>
      <c r="V8" s="1"/>
    </row>
    <row r="9" spans="1:22" x14ac:dyDescent="0.4">
      <c r="A9" s="1"/>
      <c r="B9" s="10"/>
      <c r="C9" s="11"/>
      <c r="D9" s="11"/>
      <c r="E9" s="10"/>
      <c r="F9" s="11"/>
      <c r="G9" s="11"/>
      <c r="H9" s="11"/>
      <c r="I9" s="11"/>
      <c r="J9" s="11"/>
      <c r="K9" s="11"/>
      <c r="L9" s="11"/>
      <c r="M9" s="12"/>
      <c r="N9" s="11"/>
      <c r="O9" s="11"/>
      <c r="P9" s="12"/>
      <c r="Q9" s="1"/>
      <c r="R9" s="1"/>
      <c r="S9" s="1"/>
      <c r="T9" s="1"/>
      <c r="U9" s="1"/>
      <c r="V9" s="1"/>
    </row>
    <row r="10" spans="1:22" x14ac:dyDescent="0.4">
      <c r="A10" s="1"/>
      <c r="B10" s="10"/>
      <c r="C10" s="11"/>
      <c r="D10" s="11"/>
      <c r="E10" s="10"/>
      <c r="F10" s="11"/>
      <c r="G10" s="11"/>
      <c r="H10" s="11"/>
      <c r="I10" s="11"/>
      <c r="J10" s="11"/>
      <c r="K10" s="11"/>
      <c r="L10" s="11"/>
      <c r="M10" s="12"/>
      <c r="N10" s="11"/>
      <c r="O10" s="11"/>
      <c r="P10" s="12"/>
      <c r="Q10" s="1"/>
      <c r="R10" s="1"/>
      <c r="S10" s="1"/>
      <c r="T10" s="1"/>
      <c r="U10" s="1"/>
      <c r="V10" s="1"/>
    </row>
    <row r="11" spans="1:22" x14ac:dyDescent="0.4">
      <c r="A11" s="1"/>
      <c r="B11" s="10"/>
      <c r="C11" s="11"/>
      <c r="D11" s="11"/>
      <c r="E11" s="10"/>
      <c r="F11" s="11"/>
      <c r="G11" s="11"/>
      <c r="H11" s="11"/>
      <c r="I11" s="11"/>
      <c r="J11" s="11"/>
      <c r="K11" s="11"/>
      <c r="L11" s="11"/>
      <c r="M11" s="12"/>
      <c r="N11" s="11"/>
      <c r="O11" s="11"/>
      <c r="P11" s="12"/>
      <c r="Q11" s="1"/>
      <c r="R11" s="1"/>
      <c r="S11" s="1"/>
      <c r="T11" s="1"/>
      <c r="U11" s="1"/>
      <c r="V11" s="1"/>
    </row>
    <row r="12" spans="1:22" ht="18.45" x14ac:dyDescent="0.5">
      <c r="A12" s="1"/>
      <c r="B12" s="10"/>
      <c r="C12" s="16" t="s">
        <v>5</v>
      </c>
      <c r="D12" s="11"/>
      <c r="E12" s="10"/>
      <c r="F12" s="11"/>
      <c r="G12" s="11"/>
      <c r="H12" s="11"/>
      <c r="I12" s="17" t="s">
        <v>9</v>
      </c>
      <c r="J12" s="11"/>
      <c r="K12" s="11"/>
      <c r="M12" s="12"/>
      <c r="N12" s="11"/>
      <c r="O12" s="16" t="s">
        <v>8</v>
      </c>
      <c r="P12" s="12"/>
      <c r="Q12" s="1"/>
      <c r="R12" s="1"/>
      <c r="S12" s="1"/>
      <c r="T12" s="1"/>
      <c r="U12" s="1"/>
      <c r="V12" s="1"/>
    </row>
    <row r="13" spans="1:22" ht="18.45" x14ac:dyDescent="0.4">
      <c r="A13" s="1"/>
      <c r="B13" s="10"/>
      <c r="C13" s="11"/>
      <c r="D13" s="11"/>
      <c r="E13" s="10"/>
      <c r="F13" s="11"/>
      <c r="G13" s="11"/>
      <c r="H13" s="11"/>
      <c r="I13" s="19" t="s">
        <v>10</v>
      </c>
      <c r="J13" s="11"/>
      <c r="K13" s="11"/>
      <c r="L13" s="11"/>
      <c r="M13" s="12"/>
      <c r="N13" s="11"/>
      <c r="O13" s="11"/>
      <c r="P13" s="12"/>
      <c r="Q13" s="1"/>
      <c r="R13" s="1"/>
      <c r="S13" s="1"/>
      <c r="T13" s="1"/>
      <c r="U13" s="1"/>
      <c r="V13" s="1"/>
    </row>
    <row r="14" spans="1:22" x14ac:dyDescent="0.4">
      <c r="A14" s="1"/>
      <c r="B14" s="10"/>
      <c r="C14" s="11"/>
      <c r="D14" s="11"/>
      <c r="E14" s="10"/>
      <c r="F14" s="11"/>
      <c r="G14" s="11"/>
      <c r="H14" s="11"/>
      <c r="I14" s="11"/>
      <c r="J14" s="11"/>
      <c r="K14" s="11"/>
      <c r="L14" s="11"/>
      <c r="M14" s="12"/>
      <c r="N14" s="11"/>
      <c r="O14" s="11"/>
      <c r="P14" s="12"/>
      <c r="Q14" s="1"/>
      <c r="R14" s="1"/>
      <c r="S14" s="1"/>
      <c r="T14" s="1"/>
      <c r="U14" s="1"/>
      <c r="V14" s="1"/>
    </row>
    <row r="15" spans="1:22" x14ac:dyDescent="0.4">
      <c r="A15" s="1"/>
      <c r="B15" s="10"/>
      <c r="C15" s="11"/>
      <c r="D15" s="11"/>
      <c r="E15" s="10"/>
      <c r="F15" s="11"/>
      <c r="G15" s="11"/>
      <c r="H15" s="11"/>
      <c r="I15" s="11"/>
      <c r="J15" s="11"/>
      <c r="K15" s="11"/>
      <c r="M15" s="12"/>
      <c r="N15" s="11"/>
      <c r="O15" s="11"/>
      <c r="P15" s="12"/>
      <c r="Q15" s="1"/>
      <c r="R15" s="1"/>
      <c r="S15" s="1"/>
      <c r="T15" s="1"/>
      <c r="U15" s="1"/>
      <c r="V15" s="1"/>
    </row>
    <row r="16" spans="1:22" x14ac:dyDescent="0.4">
      <c r="A16" s="1"/>
      <c r="B16" s="10"/>
      <c r="C16" s="11"/>
      <c r="D16" s="11"/>
      <c r="E16" s="10"/>
      <c r="F16" s="11"/>
      <c r="G16" s="11"/>
      <c r="H16" s="11"/>
      <c r="I16" s="11"/>
      <c r="J16" s="11"/>
      <c r="K16" s="11"/>
      <c r="L16" s="11"/>
      <c r="M16" s="12"/>
      <c r="N16" s="11"/>
      <c r="O16" s="11"/>
      <c r="P16" s="12"/>
      <c r="Q16" s="1"/>
      <c r="R16" s="1"/>
      <c r="S16" s="1"/>
      <c r="T16" s="1"/>
      <c r="U16" s="1"/>
      <c r="V16" s="1"/>
    </row>
    <row r="17" spans="1:22" ht="15" thickBot="1" x14ac:dyDescent="0.45">
      <c r="A17" s="1"/>
      <c r="B17" s="10"/>
      <c r="C17" s="11"/>
      <c r="D17" s="11"/>
      <c r="E17" s="13"/>
      <c r="F17" s="14"/>
      <c r="G17" s="14"/>
      <c r="H17" s="14"/>
      <c r="I17" s="14"/>
      <c r="J17" s="14"/>
      <c r="K17" s="14"/>
      <c r="L17" s="14"/>
      <c r="M17" s="15"/>
      <c r="N17" s="11"/>
      <c r="O17" s="11"/>
      <c r="P17" s="12"/>
      <c r="Q17" s="1"/>
      <c r="R17" s="1"/>
      <c r="S17" s="1"/>
      <c r="T17" s="1"/>
      <c r="U17" s="1"/>
      <c r="V17" s="1"/>
    </row>
    <row r="18" spans="1:22" x14ac:dyDescent="0.4">
      <c r="A18" s="1"/>
      <c r="B18" s="10"/>
      <c r="C18" s="11"/>
      <c r="E18" s="11"/>
      <c r="F18" s="11"/>
      <c r="G18" s="11"/>
      <c r="H18" s="11"/>
      <c r="I18" s="11"/>
      <c r="J18" s="11"/>
      <c r="K18" s="11"/>
      <c r="L18" s="11"/>
      <c r="M18" s="11"/>
      <c r="N18" s="11"/>
      <c r="O18" s="11"/>
      <c r="P18" s="12"/>
      <c r="Q18" s="1"/>
      <c r="R18" s="1"/>
      <c r="S18" s="1"/>
      <c r="T18" s="1"/>
      <c r="U18" s="1"/>
      <c r="V18" s="1"/>
    </row>
    <row r="19" spans="1:22" x14ac:dyDescent="0.4">
      <c r="A19" s="1"/>
      <c r="B19" s="10"/>
      <c r="C19" s="11"/>
      <c r="D19" s="11"/>
      <c r="E19" s="11"/>
      <c r="F19" s="11"/>
      <c r="G19" s="11"/>
      <c r="H19" s="11"/>
      <c r="I19" s="11"/>
      <c r="J19" s="11"/>
      <c r="K19" s="11"/>
      <c r="L19" s="11"/>
      <c r="M19" s="11"/>
      <c r="N19" s="11"/>
      <c r="O19" s="11"/>
      <c r="P19" s="12"/>
      <c r="Q19" s="1"/>
      <c r="R19" s="1"/>
      <c r="S19" s="1"/>
      <c r="T19" s="1"/>
      <c r="U19" s="1"/>
      <c r="V19" s="1"/>
    </row>
    <row r="20" spans="1:22" ht="18.45" x14ac:dyDescent="0.5">
      <c r="A20" s="1"/>
      <c r="B20" s="10"/>
      <c r="C20" s="11"/>
      <c r="D20" s="11"/>
      <c r="E20" s="11"/>
      <c r="F20" s="11"/>
      <c r="G20" s="11"/>
      <c r="H20" s="11"/>
      <c r="I20" s="16" t="s">
        <v>7</v>
      </c>
      <c r="J20" s="11"/>
      <c r="K20" s="11"/>
      <c r="L20" s="11"/>
      <c r="M20" s="11"/>
      <c r="N20" s="11"/>
      <c r="O20" s="18" t="s">
        <v>11</v>
      </c>
      <c r="P20" s="12"/>
      <c r="Q20" s="1"/>
      <c r="R20" s="1"/>
      <c r="S20" s="1"/>
      <c r="T20" s="1"/>
      <c r="U20" s="1"/>
      <c r="V20" s="1"/>
    </row>
    <row r="21" spans="1:22" ht="18.45" x14ac:dyDescent="0.5">
      <c r="A21" s="1"/>
      <c r="B21" s="10"/>
      <c r="C21" s="18" t="s">
        <v>11</v>
      </c>
      <c r="D21" s="11"/>
      <c r="E21" s="11"/>
      <c r="F21" s="11"/>
      <c r="G21" s="11"/>
      <c r="H21" s="11"/>
      <c r="I21" s="11"/>
      <c r="J21" s="11"/>
      <c r="K21" s="11"/>
      <c r="L21" s="11"/>
      <c r="M21" s="11"/>
      <c r="N21" s="11"/>
      <c r="O21" s="11"/>
      <c r="P21" s="12"/>
      <c r="Q21" s="1"/>
      <c r="R21" s="1"/>
      <c r="S21" s="1"/>
      <c r="T21" s="1"/>
      <c r="U21" s="1"/>
      <c r="V21" s="1"/>
    </row>
    <row r="22" spans="1:22" ht="15" thickBot="1" x14ac:dyDescent="0.45">
      <c r="A22" s="1"/>
      <c r="B22" s="13"/>
      <c r="C22" s="14"/>
      <c r="D22" s="14"/>
      <c r="E22" s="14"/>
      <c r="F22" s="14"/>
      <c r="G22" s="14"/>
      <c r="H22" s="14"/>
      <c r="I22" s="14"/>
      <c r="J22" s="14"/>
      <c r="K22" s="14"/>
      <c r="L22" s="14"/>
      <c r="M22" s="14"/>
      <c r="N22" s="14"/>
      <c r="O22" s="14"/>
      <c r="P22" s="15"/>
      <c r="Q22" s="1"/>
      <c r="R22" s="1"/>
      <c r="S22" s="1"/>
      <c r="T22" s="1"/>
      <c r="U22" s="1"/>
      <c r="V22" s="1"/>
    </row>
    <row r="23" spans="1:22" x14ac:dyDescent="0.4">
      <c r="A23" s="1"/>
      <c r="B23" s="1"/>
      <c r="C23" s="1"/>
      <c r="D23" s="1"/>
      <c r="E23" s="1"/>
      <c r="F23" s="1"/>
      <c r="G23" s="1"/>
      <c r="H23" s="1"/>
      <c r="I23" s="1"/>
      <c r="J23" s="1"/>
      <c r="K23" s="1"/>
      <c r="L23" s="1"/>
      <c r="M23" s="1"/>
      <c r="N23" s="1"/>
      <c r="O23" s="1"/>
      <c r="P23" s="1"/>
      <c r="Q23" s="1"/>
      <c r="R23" s="1"/>
      <c r="S23" s="1"/>
      <c r="T23" s="1"/>
      <c r="U23" s="1"/>
      <c r="V23" s="1"/>
    </row>
    <row r="24" spans="1:22" x14ac:dyDescent="0.4">
      <c r="A24" s="1"/>
      <c r="B24" s="210" t="s">
        <v>129</v>
      </c>
      <c r="C24" s="211"/>
      <c r="D24" s="211"/>
      <c r="E24" s="211"/>
      <c r="F24" s="211"/>
      <c r="G24" s="211"/>
      <c r="H24" s="211"/>
      <c r="I24" s="211"/>
      <c r="J24" s="211"/>
      <c r="K24" s="211"/>
      <c r="L24" s="211"/>
      <c r="M24" s="211"/>
      <c r="N24" s="211"/>
      <c r="O24" s="211"/>
      <c r="P24" s="211"/>
      <c r="Q24" s="1"/>
      <c r="R24" s="1"/>
      <c r="S24" s="1"/>
      <c r="T24" s="1"/>
      <c r="U24" s="1"/>
      <c r="V24" s="1"/>
    </row>
    <row r="25" spans="1:22" x14ac:dyDescent="0.4">
      <c r="A25" s="1"/>
      <c r="B25" s="211"/>
      <c r="C25" s="211"/>
      <c r="D25" s="211"/>
      <c r="E25" s="211"/>
      <c r="F25" s="211"/>
      <c r="G25" s="211"/>
      <c r="H25" s="211"/>
      <c r="I25" s="211"/>
      <c r="J25" s="211"/>
      <c r="K25" s="211"/>
      <c r="L25" s="211"/>
      <c r="M25" s="211"/>
      <c r="N25" s="211"/>
      <c r="O25" s="211"/>
      <c r="P25" s="211"/>
      <c r="Q25" s="1"/>
      <c r="R25" s="1"/>
      <c r="S25" s="1"/>
      <c r="T25" s="1"/>
      <c r="U25" s="1"/>
    </row>
    <row r="26" spans="1:22" x14ac:dyDescent="0.4">
      <c r="A26" s="1"/>
      <c r="B26" s="211"/>
      <c r="C26" s="211"/>
      <c r="D26" s="211"/>
      <c r="E26" s="211"/>
      <c r="F26" s="211"/>
      <c r="G26" s="211"/>
      <c r="H26" s="211"/>
      <c r="I26" s="211"/>
      <c r="J26" s="211"/>
      <c r="K26" s="211"/>
      <c r="L26" s="211"/>
      <c r="M26" s="211"/>
      <c r="N26" s="211"/>
      <c r="O26" s="211"/>
      <c r="P26" s="211"/>
      <c r="Q26" s="1"/>
      <c r="R26" s="1"/>
      <c r="S26" s="1"/>
      <c r="T26" s="1"/>
      <c r="U26" s="1"/>
    </row>
    <row r="27" spans="1:22" x14ac:dyDescent="0.4">
      <c r="A27" s="1"/>
      <c r="B27" s="211"/>
      <c r="C27" s="211"/>
      <c r="D27" s="211"/>
      <c r="E27" s="211"/>
      <c r="F27" s="211"/>
      <c r="G27" s="211"/>
      <c r="H27" s="211"/>
      <c r="I27" s="211"/>
      <c r="J27" s="211"/>
      <c r="K27" s="211"/>
      <c r="L27" s="211"/>
      <c r="M27" s="211"/>
      <c r="N27" s="211"/>
      <c r="O27" s="211"/>
      <c r="P27" s="211"/>
      <c r="Q27" s="1"/>
      <c r="R27" s="1"/>
      <c r="S27" s="1"/>
      <c r="T27" s="1"/>
      <c r="U27" s="1"/>
    </row>
  </sheetData>
  <mergeCells count="1">
    <mergeCell ref="B24:P27"/>
  </mergeCells>
  <pageMargins left="0.25" right="0.25" top="0.75" bottom="0.75" header="0.3" footer="0.3"/>
  <pageSetup paperSize="9" scale="9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49"/>
  <sheetViews>
    <sheetView topLeftCell="A7" zoomScale="80" zoomScaleNormal="80" workbookViewId="0">
      <selection activeCell="R17" sqref="R17"/>
    </sheetView>
  </sheetViews>
  <sheetFormatPr defaultColWidth="9.15234375" defaultRowHeight="14.6" x14ac:dyDescent="0.4"/>
  <cols>
    <col min="1" max="1" width="4.15234375" style="1" customWidth="1"/>
    <col min="2" max="2" width="2.3828125" style="1" customWidth="1"/>
    <col min="3" max="6" width="9.15234375" style="1"/>
    <col min="7" max="7" width="3.69140625" style="1" customWidth="1"/>
    <col min="8" max="9" width="9.15234375" style="1"/>
    <col min="10" max="10" width="3.3046875" style="1" customWidth="1"/>
    <col min="11" max="11" width="12.15234375" style="1" customWidth="1"/>
    <col min="12" max="12" width="9.15234375" style="1"/>
    <col min="13" max="13" width="12.84375" style="1" customWidth="1"/>
    <col min="14" max="14" width="1.53515625" style="1" customWidth="1"/>
    <col min="15" max="15" width="1.3828125" style="1" customWidth="1"/>
    <col min="16" max="16384" width="9.15234375" style="1"/>
  </cols>
  <sheetData>
    <row r="2" spans="2:14" ht="18.45" x14ac:dyDescent="0.5">
      <c r="B2" s="49"/>
      <c r="C2" s="50" t="s">
        <v>44</v>
      </c>
      <c r="D2" s="51"/>
      <c r="E2" s="51"/>
      <c r="F2" s="51"/>
      <c r="G2" s="51"/>
      <c r="H2" s="51"/>
      <c r="I2" s="51"/>
      <c r="J2" s="51"/>
      <c r="K2" s="52" t="s">
        <v>45</v>
      </c>
      <c r="L2" s="51"/>
      <c r="M2" s="51"/>
      <c r="N2" s="53"/>
    </row>
    <row r="3" spans="2:14" ht="6.75" customHeight="1" x14ac:dyDescent="0.4">
      <c r="B3" s="54"/>
      <c r="C3" s="11"/>
      <c r="D3" s="11"/>
      <c r="E3" s="11"/>
      <c r="F3" s="11"/>
      <c r="G3" s="11"/>
      <c r="H3" s="11"/>
      <c r="I3" s="11"/>
      <c r="J3" s="11"/>
      <c r="K3" s="11"/>
      <c r="L3" s="11"/>
      <c r="M3" s="11"/>
      <c r="N3" s="55"/>
    </row>
    <row r="4" spans="2:14" x14ac:dyDescent="0.4">
      <c r="B4" s="54"/>
      <c r="C4" s="214" t="s">
        <v>59</v>
      </c>
      <c r="D4" s="215"/>
      <c r="E4" s="215"/>
      <c r="F4" s="215"/>
      <c r="G4" s="215"/>
      <c r="H4" s="215"/>
      <c r="I4" s="216"/>
      <c r="J4" s="11"/>
      <c r="K4" s="11"/>
      <c r="L4" s="11"/>
      <c r="M4" s="11"/>
      <c r="N4" s="55"/>
    </row>
    <row r="5" spans="2:14" ht="4.5" customHeight="1" x14ac:dyDescent="0.4">
      <c r="B5" s="54"/>
      <c r="C5" s="56"/>
      <c r="D5" s="56"/>
      <c r="E5" s="56"/>
      <c r="F5" s="56"/>
      <c r="G5" s="56"/>
      <c r="H5" s="56"/>
      <c r="I5" s="56"/>
      <c r="J5" s="11"/>
      <c r="K5" s="11"/>
      <c r="L5" s="11"/>
      <c r="M5" s="11"/>
      <c r="N5" s="55"/>
    </row>
    <row r="6" spans="2:14" x14ac:dyDescent="0.4">
      <c r="B6" s="54"/>
      <c r="C6" s="214" t="s">
        <v>60</v>
      </c>
      <c r="D6" s="215"/>
      <c r="E6" s="215"/>
      <c r="F6" s="215"/>
      <c r="G6" s="215"/>
      <c r="H6" s="215"/>
      <c r="I6" s="216"/>
      <c r="J6" s="11"/>
      <c r="K6" s="11"/>
      <c r="L6" s="11"/>
      <c r="M6" s="11"/>
      <c r="N6" s="55"/>
    </row>
    <row r="7" spans="2:14" ht="4.5" customHeight="1" x14ac:dyDescent="0.4">
      <c r="B7" s="54"/>
      <c r="C7" s="56"/>
      <c r="D7" s="56"/>
      <c r="E7" s="56"/>
      <c r="F7" s="56"/>
      <c r="G7" s="56"/>
      <c r="H7" s="56"/>
      <c r="I7" s="56"/>
      <c r="J7" s="11"/>
      <c r="K7" s="11"/>
      <c r="L7" s="11"/>
      <c r="M7" s="11"/>
      <c r="N7" s="55"/>
    </row>
    <row r="8" spans="2:14" x14ac:dyDescent="0.4">
      <c r="B8" s="54"/>
      <c r="C8" s="214" t="s">
        <v>61</v>
      </c>
      <c r="D8" s="215"/>
      <c r="E8" s="215"/>
      <c r="F8" s="215"/>
      <c r="G8" s="215"/>
      <c r="H8" s="215"/>
      <c r="I8" s="216"/>
      <c r="J8" s="11"/>
      <c r="K8" s="11"/>
      <c r="L8" s="11"/>
      <c r="M8" s="11"/>
      <c r="N8" s="55"/>
    </row>
    <row r="9" spans="2:14" ht="4.5" customHeight="1" x14ac:dyDescent="0.4">
      <c r="B9" s="54"/>
      <c r="C9" s="56"/>
      <c r="D9" s="56"/>
      <c r="E9" s="56"/>
      <c r="F9" s="56"/>
      <c r="G9" s="56"/>
      <c r="H9" s="56"/>
      <c r="I9" s="56"/>
      <c r="J9" s="11"/>
      <c r="K9" s="11"/>
      <c r="L9" s="11"/>
      <c r="M9" s="11"/>
      <c r="N9" s="55"/>
    </row>
    <row r="10" spans="2:14" x14ac:dyDescent="0.4">
      <c r="B10" s="54"/>
      <c r="C10" s="214" t="s">
        <v>62</v>
      </c>
      <c r="D10" s="215"/>
      <c r="E10" s="215"/>
      <c r="F10" s="215"/>
      <c r="G10" s="215"/>
      <c r="H10" s="215"/>
      <c r="I10" s="215"/>
      <c r="J10" s="215"/>
      <c r="K10" s="215"/>
      <c r="L10" s="215"/>
      <c r="M10" s="216"/>
      <c r="N10" s="55"/>
    </row>
    <row r="11" spans="2:14" ht="5.25" customHeight="1" x14ac:dyDescent="0.4">
      <c r="B11" s="54"/>
      <c r="C11" s="56"/>
      <c r="D11" s="56"/>
      <c r="E11" s="56"/>
      <c r="F11" s="56"/>
      <c r="G11" s="56"/>
      <c r="H11" s="56"/>
      <c r="I11" s="56"/>
      <c r="J11" s="11"/>
      <c r="K11" s="11"/>
      <c r="L11" s="11"/>
      <c r="M11" s="11"/>
      <c r="N11" s="55"/>
    </row>
    <row r="12" spans="2:14" x14ac:dyDescent="0.4">
      <c r="B12" s="54"/>
      <c r="C12" s="214" t="s">
        <v>63</v>
      </c>
      <c r="D12" s="215"/>
      <c r="E12" s="215"/>
      <c r="F12" s="215"/>
      <c r="G12" s="215"/>
      <c r="H12" s="215"/>
      <c r="I12" s="216"/>
      <c r="J12" s="11"/>
      <c r="K12" s="223" t="s">
        <v>64</v>
      </c>
      <c r="L12" s="224"/>
      <c r="M12" s="225"/>
      <c r="N12" s="55"/>
    </row>
    <row r="13" spans="2:14" s="11" customFormat="1" ht="7.5" customHeight="1" x14ac:dyDescent="0.4">
      <c r="B13" s="54"/>
      <c r="C13" s="56"/>
      <c r="D13" s="56"/>
      <c r="E13" s="56"/>
      <c r="F13" s="56"/>
      <c r="G13" s="56"/>
      <c r="H13" s="56"/>
      <c r="I13" s="56"/>
      <c r="N13" s="55"/>
    </row>
    <row r="14" spans="2:14" x14ac:dyDescent="0.4">
      <c r="B14" s="54"/>
      <c r="C14" s="217" t="s">
        <v>65</v>
      </c>
      <c r="D14" s="188"/>
      <c r="E14" s="188"/>
      <c r="F14" s="188"/>
      <c r="G14" s="188"/>
      <c r="H14" s="188"/>
      <c r="I14" s="188"/>
      <c r="J14" s="188"/>
      <c r="K14" s="188"/>
      <c r="L14" s="188"/>
      <c r="M14" s="189"/>
      <c r="N14" s="55"/>
    </row>
    <row r="15" spans="2:14" x14ac:dyDescent="0.4">
      <c r="B15" s="54"/>
      <c r="C15" s="194"/>
      <c r="D15" s="195"/>
      <c r="E15" s="195"/>
      <c r="F15" s="195"/>
      <c r="G15" s="195"/>
      <c r="H15" s="195"/>
      <c r="I15" s="195"/>
      <c r="J15" s="195"/>
      <c r="K15" s="195"/>
      <c r="L15" s="195"/>
      <c r="M15" s="196"/>
      <c r="N15" s="55"/>
    </row>
    <row r="16" spans="2:14" ht="6.75" customHeight="1" x14ac:dyDescent="0.4">
      <c r="B16" s="54"/>
      <c r="C16" s="56"/>
      <c r="D16" s="56"/>
      <c r="E16" s="56"/>
      <c r="F16" s="56"/>
      <c r="G16" s="56"/>
      <c r="H16" s="56"/>
      <c r="I16" s="56"/>
      <c r="J16" s="11"/>
      <c r="K16" s="11"/>
      <c r="L16" s="11"/>
      <c r="M16" s="11"/>
      <c r="N16" s="55"/>
    </row>
    <row r="17" spans="2:14" x14ac:dyDescent="0.4">
      <c r="B17" s="54"/>
      <c r="C17" s="212" t="s">
        <v>66</v>
      </c>
      <c r="D17" s="188"/>
      <c r="E17" s="188"/>
      <c r="F17" s="188"/>
      <c r="G17" s="188"/>
      <c r="H17" s="188"/>
      <c r="I17" s="188"/>
      <c r="J17" s="188"/>
      <c r="K17" s="188"/>
      <c r="L17" s="188"/>
      <c r="M17" s="189"/>
      <c r="N17" s="55"/>
    </row>
    <row r="18" spans="2:14" x14ac:dyDescent="0.4">
      <c r="B18" s="54"/>
      <c r="C18" s="193"/>
      <c r="D18" s="191"/>
      <c r="E18" s="191"/>
      <c r="F18" s="191"/>
      <c r="G18" s="191"/>
      <c r="H18" s="191"/>
      <c r="I18" s="191"/>
      <c r="J18" s="191"/>
      <c r="K18" s="191"/>
      <c r="L18" s="191"/>
      <c r="M18" s="192"/>
      <c r="N18" s="55"/>
    </row>
    <row r="19" spans="2:14" ht="18" customHeight="1" x14ac:dyDescent="0.4">
      <c r="B19" s="54"/>
      <c r="C19" s="194"/>
      <c r="D19" s="195"/>
      <c r="E19" s="195"/>
      <c r="F19" s="195"/>
      <c r="G19" s="195"/>
      <c r="H19" s="195"/>
      <c r="I19" s="195"/>
      <c r="J19" s="195"/>
      <c r="K19" s="195"/>
      <c r="L19" s="195"/>
      <c r="M19" s="196"/>
      <c r="N19" s="55"/>
    </row>
    <row r="20" spans="2:14" ht="4.5" customHeight="1" x14ac:dyDescent="0.4">
      <c r="B20" s="54"/>
      <c r="C20" s="56" t="s">
        <v>46</v>
      </c>
      <c r="D20" s="56"/>
      <c r="E20" s="56"/>
      <c r="F20" s="56"/>
      <c r="G20" s="56"/>
      <c r="H20" s="56"/>
      <c r="I20" s="56"/>
      <c r="J20" s="11"/>
      <c r="K20" s="11"/>
      <c r="L20" s="11"/>
      <c r="M20" s="11"/>
      <c r="N20" s="55"/>
    </row>
    <row r="21" spans="2:14" x14ac:dyDescent="0.4">
      <c r="B21" s="54"/>
      <c r="C21" s="212" t="s">
        <v>67</v>
      </c>
      <c r="D21" s="188"/>
      <c r="E21" s="188"/>
      <c r="F21" s="188"/>
      <c r="G21" s="188"/>
      <c r="H21" s="188"/>
      <c r="I21" s="188"/>
      <c r="J21" s="188"/>
      <c r="K21" s="188"/>
      <c r="L21" s="188"/>
      <c r="M21" s="189"/>
      <c r="N21" s="55"/>
    </row>
    <row r="22" spans="2:14" x14ac:dyDescent="0.4">
      <c r="B22" s="54"/>
      <c r="C22" s="193"/>
      <c r="D22" s="191"/>
      <c r="E22" s="191"/>
      <c r="F22" s="191"/>
      <c r="G22" s="191"/>
      <c r="H22" s="191"/>
      <c r="I22" s="191"/>
      <c r="J22" s="191"/>
      <c r="K22" s="191"/>
      <c r="L22" s="191"/>
      <c r="M22" s="192"/>
      <c r="N22" s="55"/>
    </row>
    <row r="23" spans="2:14" x14ac:dyDescent="0.4">
      <c r="B23" s="54"/>
      <c r="C23" s="194"/>
      <c r="D23" s="195"/>
      <c r="E23" s="195"/>
      <c r="F23" s="195"/>
      <c r="G23" s="195"/>
      <c r="H23" s="195"/>
      <c r="I23" s="195"/>
      <c r="J23" s="195"/>
      <c r="K23" s="195"/>
      <c r="L23" s="195"/>
      <c r="M23" s="196"/>
      <c r="N23" s="55"/>
    </row>
    <row r="24" spans="2:14" ht="5.25" customHeight="1" x14ac:dyDescent="0.4">
      <c r="B24" s="54"/>
      <c r="C24" s="56"/>
      <c r="D24" s="56"/>
      <c r="E24" s="56"/>
      <c r="F24" s="56"/>
      <c r="G24" s="56"/>
      <c r="H24" s="56"/>
      <c r="I24" s="56"/>
      <c r="J24" s="11"/>
      <c r="K24" s="11"/>
      <c r="L24" s="11"/>
      <c r="M24" s="11"/>
      <c r="N24" s="55"/>
    </row>
    <row r="25" spans="2:14" x14ac:dyDescent="0.4">
      <c r="B25" s="54"/>
      <c r="C25" s="212" t="s">
        <v>68</v>
      </c>
      <c r="D25" s="218"/>
      <c r="E25" s="218"/>
      <c r="F25" s="218"/>
      <c r="G25" s="218"/>
      <c r="H25" s="218"/>
      <c r="I25" s="218"/>
      <c r="J25" s="218"/>
      <c r="K25" s="218"/>
      <c r="L25" s="218"/>
      <c r="M25" s="219"/>
      <c r="N25" s="55"/>
    </row>
    <row r="26" spans="2:14" x14ac:dyDescent="0.4">
      <c r="B26" s="54"/>
      <c r="C26" s="220"/>
      <c r="D26" s="165"/>
      <c r="E26" s="165"/>
      <c r="F26" s="165"/>
      <c r="G26" s="165"/>
      <c r="H26" s="165"/>
      <c r="I26" s="165"/>
      <c r="J26" s="165"/>
      <c r="K26" s="165"/>
      <c r="L26" s="165"/>
      <c r="M26" s="166"/>
      <c r="N26" s="55"/>
    </row>
    <row r="27" spans="2:14" x14ac:dyDescent="0.4">
      <c r="B27" s="54"/>
      <c r="C27" s="221"/>
      <c r="D27" s="150"/>
      <c r="E27" s="150"/>
      <c r="F27" s="150"/>
      <c r="G27" s="150"/>
      <c r="H27" s="150"/>
      <c r="I27" s="150"/>
      <c r="J27" s="150"/>
      <c r="K27" s="150"/>
      <c r="L27" s="150"/>
      <c r="M27" s="222"/>
      <c r="N27" s="55"/>
    </row>
    <row r="28" spans="2:14" ht="5.25" customHeight="1" x14ac:dyDescent="0.4">
      <c r="B28" s="54"/>
      <c r="C28" s="56"/>
      <c r="D28" s="56"/>
      <c r="E28" s="56"/>
      <c r="F28" s="56"/>
      <c r="G28" s="56"/>
      <c r="H28" s="56"/>
      <c r="I28" s="56"/>
      <c r="J28" s="11"/>
      <c r="K28" s="11"/>
      <c r="L28" s="11"/>
      <c r="M28" s="11"/>
      <c r="N28" s="55"/>
    </row>
    <row r="29" spans="2:14" x14ac:dyDescent="0.4">
      <c r="B29" s="54"/>
      <c r="C29" s="212" t="s">
        <v>69</v>
      </c>
      <c r="D29" s="188"/>
      <c r="E29" s="188"/>
      <c r="F29" s="188"/>
      <c r="G29" s="188"/>
      <c r="H29" s="188"/>
      <c r="I29" s="188"/>
      <c r="J29" s="188"/>
      <c r="K29" s="188"/>
      <c r="L29" s="188"/>
      <c r="M29" s="189"/>
      <c r="N29" s="55"/>
    </row>
    <row r="30" spans="2:14" x14ac:dyDescent="0.4">
      <c r="B30" s="54"/>
      <c r="C30" s="194"/>
      <c r="D30" s="195"/>
      <c r="E30" s="195"/>
      <c r="F30" s="195"/>
      <c r="G30" s="195"/>
      <c r="H30" s="195"/>
      <c r="I30" s="195"/>
      <c r="J30" s="195"/>
      <c r="K30" s="195"/>
      <c r="L30" s="195"/>
      <c r="M30" s="196"/>
      <c r="N30" s="55"/>
    </row>
    <row r="31" spans="2:14" ht="5.25" customHeight="1" x14ac:dyDescent="0.4">
      <c r="B31" s="54"/>
      <c r="C31" s="56"/>
      <c r="D31" s="56"/>
      <c r="E31" s="56"/>
      <c r="F31" s="56"/>
      <c r="G31" s="56"/>
      <c r="H31" s="56"/>
      <c r="I31" s="56"/>
      <c r="J31" s="11"/>
      <c r="K31" s="11"/>
      <c r="L31" s="11"/>
      <c r="M31" s="11"/>
      <c r="N31" s="55"/>
    </row>
    <row r="32" spans="2:14" x14ac:dyDescent="0.4">
      <c r="B32" s="54"/>
      <c r="C32" s="212" t="s">
        <v>70</v>
      </c>
      <c r="D32" s="218"/>
      <c r="E32" s="218"/>
      <c r="F32" s="218"/>
      <c r="G32" s="218"/>
      <c r="H32" s="218"/>
      <c r="I32" s="218"/>
      <c r="J32" s="218"/>
      <c r="K32" s="218"/>
      <c r="L32" s="218"/>
      <c r="M32" s="219"/>
      <c r="N32" s="55"/>
    </row>
    <row r="33" spans="2:20" x14ac:dyDescent="0.4">
      <c r="B33" s="54"/>
      <c r="C33" s="221"/>
      <c r="D33" s="150"/>
      <c r="E33" s="150"/>
      <c r="F33" s="150"/>
      <c r="G33" s="150"/>
      <c r="H33" s="150"/>
      <c r="I33" s="150"/>
      <c r="J33" s="150"/>
      <c r="K33" s="150"/>
      <c r="L33" s="150"/>
      <c r="M33" s="222"/>
      <c r="N33" s="55"/>
    </row>
    <row r="34" spans="2:20" ht="6" customHeight="1" x14ac:dyDescent="0.4">
      <c r="B34" s="54"/>
      <c r="C34" s="56"/>
      <c r="D34" s="56"/>
      <c r="E34" s="56"/>
      <c r="F34" s="56"/>
      <c r="G34" s="56"/>
      <c r="H34" s="56"/>
      <c r="I34" s="56"/>
      <c r="J34" s="11"/>
      <c r="K34" s="11"/>
      <c r="L34" s="11"/>
      <c r="M34" s="11"/>
      <c r="N34" s="55"/>
    </row>
    <row r="35" spans="2:20" x14ac:dyDescent="0.4">
      <c r="B35" s="54"/>
      <c r="C35" s="212" t="s">
        <v>71</v>
      </c>
      <c r="D35" s="188"/>
      <c r="E35" s="188"/>
      <c r="F35" s="188"/>
      <c r="G35" s="188"/>
      <c r="H35" s="188"/>
      <c r="I35" s="188"/>
      <c r="J35" s="188"/>
      <c r="K35" s="188"/>
      <c r="L35" s="188"/>
      <c r="M35" s="189"/>
      <c r="N35" s="55"/>
    </row>
    <row r="36" spans="2:20" x14ac:dyDescent="0.4">
      <c r="B36" s="54"/>
      <c r="C36" s="193"/>
      <c r="D36" s="191"/>
      <c r="E36" s="191"/>
      <c r="F36" s="191"/>
      <c r="G36" s="191"/>
      <c r="H36" s="191"/>
      <c r="I36" s="191"/>
      <c r="J36" s="191"/>
      <c r="K36" s="191"/>
      <c r="L36" s="191"/>
      <c r="M36" s="192"/>
      <c r="N36" s="55"/>
    </row>
    <row r="37" spans="2:20" x14ac:dyDescent="0.4">
      <c r="B37" s="54"/>
      <c r="C37" s="194"/>
      <c r="D37" s="195"/>
      <c r="E37" s="195"/>
      <c r="F37" s="195"/>
      <c r="G37" s="195"/>
      <c r="H37" s="195"/>
      <c r="I37" s="195"/>
      <c r="J37" s="195"/>
      <c r="K37" s="195"/>
      <c r="L37" s="195"/>
      <c r="M37" s="196"/>
      <c r="N37" s="55"/>
    </row>
    <row r="38" spans="2:20" ht="4.5" customHeight="1" x14ac:dyDescent="0.4">
      <c r="B38" s="59"/>
      <c r="C38" s="60"/>
      <c r="D38" s="60"/>
      <c r="E38" s="60"/>
      <c r="F38" s="60"/>
      <c r="G38" s="60"/>
      <c r="H38" s="60"/>
      <c r="I38" s="60"/>
      <c r="J38" s="60"/>
      <c r="K38" s="60"/>
      <c r="L38" s="60"/>
      <c r="M38" s="60"/>
      <c r="N38" s="61"/>
    </row>
    <row r="39" spans="2:20" ht="5.25" customHeight="1" x14ac:dyDescent="0.4">
      <c r="C39" s="11"/>
      <c r="D39" s="11"/>
      <c r="E39" s="11"/>
      <c r="F39" s="11"/>
      <c r="G39" s="11"/>
      <c r="H39" s="11"/>
      <c r="I39" s="11"/>
      <c r="J39" s="11"/>
      <c r="K39" s="11"/>
      <c r="L39" s="11"/>
      <c r="M39" s="11"/>
      <c r="N39" s="11"/>
    </row>
    <row r="40" spans="2:20" x14ac:dyDescent="0.4">
      <c r="B40" s="49"/>
      <c r="C40" s="51" t="s">
        <v>47</v>
      </c>
      <c r="D40" s="51"/>
      <c r="E40" s="51"/>
      <c r="F40" s="51"/>
      <c r="G40" s="51"/>
      <c r="H40" s="51"/>
      <c r="I40" s="51" t="s">
        <v>48</v>
      </c>
      <c r="J40" s="51"/>
      <c r="K40" s="51"/>
      <c r="L40" s="51"/>
      <c r="M40" s="51"/>
      <c r="N40" s="53"/>
    </row>
    <row r="41" spans="2:20" x14ac:dyDescent="0.4">
      <c r="B41" s="54"/>
      <c r="C41" s="11"/>
      <c r="D41" s="11"/>
      <c r="E41" s="11"/>
      <c r="F41" s="11"/>
      <c r="G41" s="11"/>
      <c r="H41" s="11"/>
      <c r="I41" s="11"/>
      <c r="J41" s="11"/>
      <c r="K41" s="11"/>
      <c r="L41" s="11"/>
      <c r="M41" s="11"/>
      <c r="N41" s="55"/>
    </row>
    <row r="42" spans="2:20" ht="15.45" x14ac:dyDescent="0.4">
      <c r="B42" s="54"/>
      <c r="C42" s="49" t="s">
        <v>49</v>
      </c>
      <c r="D42" s="51"/>
      <c r="E42" s="53"/>
      <c r="F42" s="11"/>
      <c r="G42" s="11"/>
      <c r="H42" s="11"/>
      <c r="I42" s="62" t="s">
        <v>50</v>
      </c>
      <c r="J42" s="62"/>
      <c r="K42" s="62"/>
      <c r="L42" s="63" t="s">
        <v>51</v>
      </c>
      <c r="M42" s="63" t="s">
        <v>52</v>
      </c>
      <c r="N42" s="55"/>
      <c r="Q42" s="64"/>
      <c r="R42" s="213"/>
      <c r="S42" s="213"/>
      <c r="T42" s="213"/>
    </row>
    <row r="43" spans="2:20" x14ac:dyDescent="0.4">
      <c r="B43" s="54"/>
      <c r="C43" s="54" t="s">
        <v>53</v>
      </c>
      <c r="D43" s="11"/>
      <c r="E43" s="62" t="s">
        <v>51</v>
      </c>
      <c r="F43" s="11"/>
      <c r="G43" s="11"/>
      <c r="H43" s="11"/>
      <c r="I43" s="62" t="s">
        <v>54</v>
      </c>
      <c r="J43" s="62"/>
      <c r="K43" s="62"/>
      <c r="L43" s="63" t="s">
        <v>51</v>
      </c>
      <c r="M43" s="63" t="s">
        <v>52</v>
      </c>
      <c r="N43" s="55"/>
    </row>
    <row r="44" spans="2:20" x14ac:dyDescent="0.4">
      <c r="B44" s="54"/>
      <c r="C44" s="54" t="s">
        <v>4</v>
      </c>
      <c r="D44" s="11"/>
      <c r="E44" s="62" t="s">
        <v>52</v>
      </c>
      <c r="F44" s="11"/>
      <c r="G44" s="11"/>
      <c r="H44" s="11"/>
      <c r="I44" s="62" t="s">
        <v>55</v>
      </c>
      <c r="J44" s="62"/>
      <c r="K44" s="62"/>
      <c r="L44" s="63" t="s">
        <v>51</v>
      </c>
      <c r="M44" s="63" t="s">
        <v>52</v>
      </c>
      <c r="N44" s="55"/>
    </row>
    <row r="45" spans="2:20" x14ac:dyDescent="0.4">
      <c r="B45" s="54"/>
      <c r="C45" s="59" t="s">
        <v>56</v>
      </c>
      <c r="D45" s="65"/>
      <c r="E45" s="62" t="s">
        <v>52</v>
      </c>
      <c r="F45" s="11"/>
      <c r="G45" s="11"/>
      <c r="H45" s="11"/>
      <c r="I45" s="11"/>
      <c r="J45" s="11"/>
      <c r="K45" s="11"/>
      <c r="L45" s="11"/>
      <c r="M45" s="11"/>
      <c r="N45" s="55"/>
    </row>
    <row r="46" spans="2:20" ht="3.75" customHeight="1" x14ac:dyDescent="0.4">
      <c r="B46" s="54"/>
      <c r="C46" s="11"/>
      <c r="D46" s="11"/>
      <c r="E46" s="11"/>
      <c r="F46" s="11"/>
      <c r="G46" s="11"/>
      <c r="H46" s="11"/>
      <c r="I46" s="11"/>
      <c r="J46" s="11"/>
      <c r="K46" s="11"/>
      <c r="L46" s="11"/>
      <c r="M46" s="11"/>
      <c r="N46" s="55"/>
    </row>
    <row r="47" spans="2:20" x14ac:dyDescent="0.4">
      <c r="B47" s="54"/>
      <c r="C47" s="214" t="s">
        <v>57</v>
      </c>
      <c r="D47" s="215"/>
      <c r="E47" s="215"/>
      <c r="F47" s="215"/>
      <c r="G47" s="215"/>
      <c r="H47" s="215"/>
      <c r="I47" s="215"/>
      <c r="J47" s="215"/>
      <c r="K47" s="215"/>
      <c r="L47" s="215"/>
      <c r="M47" s="216"/>
      <c r="N47" s="55"/>
    </row>
    <row r="48" spans="2:20" ht="5.25" customHeight="1" x14ac:dyDescent="0.4">
      <c r="B48" s="59"/>
      <c r="C48" s="65"/>
      <c r="D48" s="65"/>
      <c r="E48" s="65"/>
      <c r="F48" s="65"/>
      <c r="G48" s="65"/>
      <c r="H48" s="65"/>
      <c r="I48" s="65"/>
      <c r="J48" s="65"/>
      <c r="K48" s="65"/>
      <c r="L48" s="65"/>
      <c r="M48" s="65"/>
      <c r="N48" s="61"/>
      <c r="Q48" s="66"/>
      <c r="R48" s="66"/>
      <c r="S48" s="66"/>
    </row>
    <row r="49" spans="3:3" x14ac:dyDescent="0.4">
      <c r="C49" s="1" t="s">
        <v>58</v>
      </c>
    </row>
  </sheetData>
  <mergeCells count="15">
    <mergeCell ref="C4:I4"/>
    <mergeCell ref="C6:I6"/>
    <mergeCell ref="C8:I8"/>
    <mergeCell ref="C10:M10"/>
    <mergeCell ref="C12:I12"/>
    <mergeCell ref="K12:M12"/>
    <mergeCell ref="C35:M37"/>
    <mergeCell ref="R42:T42"/>
    <mergeCell ref="C47:M47"/>
    <mergeCell ref="C14:M15"/>
    <mergeCell ref="C17:M19"/>
    <mergeCell ref="C21:M23"/>
    <mergeCell ref="C25:M27"/>
    <mergeCell ref="C29:M30"/>
    <mergeCell ref="C32:M33"/>
  </mergeCells>
  <pageMargins left="0.25" right="0.25" top="0.75" bottom="0.75" header="0.3" footer="0.3"/>
  <pageSetup paperSize="9" scale="9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31"/>
  <sheetViews>
    <sheetView zoomScale="25" zoomScaleNormal="25" workbookViewId="0">
      <selection activeCell="AE66" sqref="AE66"/>
    </sheetView>
  </sheetViews>
  <sheetFormatPr defaultRowHeight="14.6" x14ac:dyDescent="0.4"/>
  <cols>
    <col min="1" max="1" width="4.69140625" customWidth="1"/>
    <col min="2" max="2" width="16.69140625" customWidth="1"/>
    <col min="3" max="3" width="4.69140625" customWidth="1"/>
    <col min="6" max="6" width="4.69140625" customWidth="1"/>
    <col min="9" max="9" width="4.69140625" customWidth="1"/>
    <col min="12" max="12" width="4.69140625" customWidth="1"/>
    <col min="15" max="15" width="4.69140625" customWidth="1"/>
    <col min="18" max="18" width="4.69140625" customWidth="1"/>
    <col min="21" max="21" width="4.69140625" customWidth="1"/>
    <col min="24" max="24" width="4.69140625" customWidth="1"/>
    <col min="27" max="27" width="4.69140625" customWidth="1"/>
    <col min="28" max="28" width="16.69140625" customWidth="1"/>
    <col min="29" max="29" width="4.69140625" customWidth="1"/>
  </cols>
  <sheetData>
    <row r="1" spans="1:30" x14ac:dyDescent="0.4">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spans="1:30" x14ac:dyDescent="0.4">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0.149999999999999" customHeight="1" x14ac:dyDescent="0.4">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spans="1:30" ht="20.149999999999999" customHeight="1" x14ac:dyDescent="0.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0" ht="20.149999999999999" customHeight="1" x14ac:dyDescent="0.4">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ht="20.149999999999999" customHeight="1" x14ac:dyDescent="0.4">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30" ht="20.149999999999999" customHeight="1" x14ac:dyDescent="0.4">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spans="1:30" x14ac:dyDescent="0.4">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spans="1:30" x14ac:dyDescent="0.4">
      <c r="A9" s="1"/>
      <c r="B9" s="1"/>
      <c r="C9" s="1"/>
      <c r="D9" s="1"/>
      <c r="E9" s="1"/>
      <c r="F9" s="1"/>
      <c r="G9" s="1"/>
      <c r="H9" s="1"/>
      <c r="I9" s="1"/>
      <c r="J9" s="1"/>
      <c r="K9" s="1"/>
      <c r="L9" s="1"/>
      <c r="M9" s="1"/>
      <c r="N9" s="1"/>
      <c r="O9" s="1"/>
      <c r="P9" s="1"/>
      <c r="Q9" s="1"/>
      <c r="R9" s="1"/>
      <c r="S9" s="1"/>
      <c r="T9" s="1"/>
      <c r="U9" s="1"/>
      <c r="V9" s="1"/>
      <c r="W9" s="1"/>
      <c r="X9" s="1"/>
      <c r="Y9" s="1"/>
      <c r="Z9" s="1"/>
      <c r="AA9" s="1"/>
      <c r="AB9" s="1"/>
      <c r="AC9" s="1"/>
      <c r="AD9" s="1"/>
    </row>
    <row r="10" spans="1:30" x14ac:dyDescent="0.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x14ac:dyDescent="0.4">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spans="1:30" x14ac:dyDescent="0.4">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spans="1:30" x14ac:dyDescent="0.4">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spans="1:30" x14ac:dyDescent="0.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30" x14ac:dyDescent="0.4">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spans="1:30" x14ac:dyDescent="0.4">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0" x14ac:dyDescent="0.4">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x14ac:dyDescent="0.4">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1:30" x14ac:dyDescent="0.4">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spans="1:30" x14ac:dyDescent="0.4">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x14ac:dyDescent="0.4">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1:30" x14ac:dyDescent="0.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x14ac:dyDescent="0.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x14ac:dyDescent="0.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x14ac:dyDescent="0.4">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x14ac:dyDescent="0.4">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x14ac:dyDescent="0.4">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x14ac:dyDescent="0.4">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x14ac:dyDescent="0.4">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x14ac:dyDescent="0.4">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x14ac:dyDescent="0.4">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sheetData>
  <pageMargins left="0.25" right="0.25" top="0.75" bottom="0.75" header="0.3" footer="0.3"/>
  <pageSetup paperSize="9" scale="6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5"/>
  <sheetViews>
    <sheetView zoomScale="40" zoomScaleNormal="40" workbookViewId="0">
      <selection activeCell="R33" sqref="R33"/>
    </sheetView>
  </sheetViews>
  <sheetFormatPr defaultRowHeight="15.9" x14ac:dyDescent="0.45"/>
  <cols>
    <col min="1" max="1" width="3.69140625" customWidth="1"/>
    <col min="2" max="2" width="16.69140625" customWidth="1"/>
    <col min="3" max="3" width="3.69140625" customWidth="1"/>
    <col min="4" max="4" width="16.69140625" customWidth="1"/>
    <col min="5" max="5" width="3.69140625" customWidth="1"/>
    <col min="6" max="6" width="16.69140625" customWidth="1"/>
    <col min="7" max="7" width="3.69140625" customWidth="1"/>
    <col min="8" max="8" width="16.69140625" customWidth="1"/>
    <col min="9" max="9" width="3.69140625" customWidth="1"/>
    <col min="10" max="10" width="16.69140625" customWidth="1"/>
    <col min="11" max="11" width="3.69140625" customWidth="1"/>
    <col min="12" max="12" width="16.69140625" customWidth="1"/>
    <col min="13" max="13" width="3.69140625" customWidth="1"/>
    <col min="14" max="14" width="16.69140625" customWidth="1"/>
    <col min="15" max="15" width="3.69140625" customWidth="1"/>
    <col min="16" max="16" width="16.69140625" customWidth="1"/>
    <col min="17" max="17" width="3.69140625" customWidth="1"/>
    <col min="18" max="18" width="25.3046875" style="21" customWidth="1"/>
    <col min="19" max="19" width="4.69140625" customWidth="1"/>
  </cols>
  <sheetData>
    <row r="1" spans="1:27" ht="16.3" thickBot="1" x14ac:dyDescent="0.5">
      <c r="A1" s="1"/>
      <c r="B1" s="1"/>
      <c r="C1" s="1"/>
      <c r="D1" s="1"/>
      <c r="E1" s="1"/>
      <c r="F1" s="1"/>
      <c r="G1" s="1"/>
      <c r="H1" s="1"/>
      <c r="I1" s="1"/>
      <c r="J1" s="1"/>
      <c r="K1" s="1"/>
      <c r="L1" s="1"/>
      <c r="M1" s="1"/>
      <c r="N1" s="1"/>
      <c r="O1" s="1"/>
      <c r="P1" s="1"/>
      <c r="Q1" s="1"/>
      <c r="R1" s="20"/>
      <c r="S1" s="1"/>
      <c r="T1" s="1"/>
      <c r="U1" s="1"/>
      <c r="V1" s="1"/>
      <c r="W1" s="1"/>
      <c r="X1" s="1"/>
      <c r="Y1" s="1"/>
      <c r="Z1" s="1"/>
      <c r="AA1" s="1"/>
    </row>
    <row r="2" spans="1:27" ht="20.149999999999999" customHeight="1" x14ac:dyDescent="0.45">
      <c r="A2" s="1"/>
      <c r="B2" s="1"/>
      <c r="C2" s="1"/>
      <c r="D2" s="1"/>
      <c r="E2" s="1"/>
      <c r="F2" s="1"/>
      <c r="G2" s="1"/>
      <c r="H2" s="1"/>
      <c r="I2" s="1"/>
      <c r="J2" s="1"/>
      <c r="K2" s="1"/>
      <c r="L2" s="1"/>
      <c r="M2" s="1"/>
      <c r="N2" s="1"/>
      <c r="O2" s="1"/>
      <c r="P2" s="1"/>
      <c r="Q2" s="1"/>
      <c r="R2" s="25" t="s">
        <v>12</v>
      </c>
      <c r="S2" s="1"/>
      <c r="T2" s="1"/>
      <c r="U2" s="1"/>
      <c r="V2" s="1"/>
      <c r="W2" s="1"/>
      <c r="X2" s="1"/>
      <c r="Y2" s="1"/>
      <c r="Z2" s="1"/>
      <c r="AA2" s="1"/>
    </row>
    <row r="3" spans="1:27" ht="20.149999999999999" customHeight="1" x14ac:dyDescent="0.45">
      <c r="A3" s="1"/>
      <c r="B3" s="1"/>
      <c r="C3" s="1"/>
      <c r="D3" s="1"/>
      <c r="E3" s="1"/>
      <c r="F3" s="1"/>
      <c r="G3" s="1"/>
      <c r="H3" s="1"/>
      <c r="I3" s="1"/>
      <c r="J3" s="1"/>
      <c r="K3" s="1"/>
      <c r="L3" s="1"/>
      <c r="M3" s="1"/>
      <c r="N3" s="1"/>
      <c r="O3" s="1"/>
      <c r="P3" s="1"/>
      <c r="Q3" s="1"/>
      <c r="R3" s="26" t="s">
        <v>13</v>
      </c>
      <c r="S3" s="1"/>
      <c r="T3" s="1"/>
      <c r="U3" s="1"/>
      <c r="V3" s="1"/>
      <c r="W3" s="1"/>
      <c r="X3" s="1"/>
      <c r="Y3" s="1"/>
      <c r="Z3" s="1"/>
      <c r="AA3" s="1"/>
    </row>
    <row r="4" spans="1:27" ht="20.149999999999999" customHeight="1" x14ac:dyDescent="0.45">
      <c r="A4" s="1"/>
      <c r="B4" s="1"/>
      <c r="C4" s="1"/>
      <c r="D4" s="1"/>
      <c r="E4" s="1"/>
      <c r="F4" s="1"/>
      <c r="G4" s="1"/>
      <c r="H4" s="1"/>
      <c r="I4" s="1"/>
      <c r="J4" s="1"/>
      <c r="K4" s="1"/>
      <c r="L4" s="1"/>
      <c r="M4" s="1"/>
      <c r="N4" s="1"/>
      <c r="O4" s="1"/>
      <c r="P4" s="1"/>
      <c r="Q4" s="1"/>
      <c r="R4" s="26" t="s">
        <v>14</v>
      </c>
      <c r="S4" s="1"/>
      <c r="T4" s="1"/>
      <c r="U4" s="1"/>
      <c r="V4" s="1"/>
      <c r="W4" s="1"/>
      <c r="X4" s="1"/>
      <c r="Y4" s="1"/>
      <c r="Z4" s="1"/>
      <c r="AA4" s="1"/>
    </row>
    <row r="5" spans="1:27" x14ac:dyDescent="0.45">
      <c r="A5" s="1"/>
      <c r="B5" s="1"/>
      <c r="C5" s="1"/>
      <c r="D5" s="1"/>
      <c r="E5" s="1"/>
      <c r="F5" s="1"/>
      <c r="G5" s="1"/>
      <c r="H5" s="1"/>
      <c r="I5" s="1"/>
      <c r="J5" s="1"/>
      <c r="K5" s="1"/>
      <c r="L5" s="1"/>
      <c r="M5" s="1"/>
      <c r="N5" s="1"/>
      <c r="O5" s="1"/>
      <c r="P5" s="1"/>
      <c r="Q5" s="1"/>
      <c r="R5" s="26" t="s">
        <v>15</v>
      </c>
      <c r="S5" s="1"/>
      <c r="T5" s="1"/>
      <c r="U5" s="1"/>
      <c r="V5" s="1"/>
      <c r="W5" s="1"/>
      <c r="X5" s="1"/>
      <c r="Y5" s="1"/>
      <c r="Z5" s="1"/>
      <c r="AA5" s="1"/>
    </row>
    <row r="6" spans="1:27" x14ac:dyDescent="0.45">
      <c r="A6" s="1"/>
      <c r="B6" s="22"/>
      <c r="C6" s="1"/>
      <c r="D6" s="22"/>
      <c r="E6" s="1"/>
      <c r="F6" s="22"/>
      <c r="G6" s="1"/>
      <c r="H6" s="22"/>
      <c r="I6" s="1"/>
      <c r="J6" s="22"/>
      <c r="K6" s="1"/>
      <c r="L6" s="22"/>
      <c r="M6" s="1"/>
      <c r="N6" s="22"/>
      <c r="O6" s="1"/>
      <c r="P6" s="22"/>
      <c r="Q6" s="1"/>
      <c r="R6" s="26" t="s">
        <v>16</v>
      </c>
      <c r="S6" s="1"/>
      <c r="T6" s="1"/>
      <c r="U6" s="1"/>
      <c r="V6" s="1"/>
      <c r="W6" s="1"/>
      <c r="X6" s="1"/>
      <c r="Y6" s="1"/>
      <c r="Z6" s="1"/>
      <c r="AA6" s="1"/>
    </row>
    <row r="7" spans="1:27" x14ac:dyDescent="0.45">
      <c r="A7" s="1"/>
      <c r="B7" s="23"/>
      <c r="C7" s="1"/>
      <c r="D7" s="23"/>
      <c r="E7" s="1"/>
      <c r="F7" s="23"/>
      <c r="G7" s="1"/>
      <c r="H7" s="23"/>
      <c r="I7" s="1"/>
      <c r="J7" s="23"/>
      <c r="K7" s="1"/>
      <c r="L7" s="23"/>
      <c r="M7" s="1"/>
      <c r="N7" s="23"/>
      <c r="O7" s="1"/>
      <c r="P7" s="23"/>
      <c r="Q7" s="1"/>
      <c r="R7" s="26" t="s">
        <v>17</v>
      </c>
      <c r="S7" s="1"/>
      <c r="T7" s="1"/>
      <c r="U7" s="1"/>
      <c r="V7" s="1"/>
      <c r="W7" s="1"/>
      <c r="X7" s="1"/>
      <c r="Y7" s="1"/>
      <c r="Z7" s="1"/>
      <c r="AA7" s="1"/>
    </row>
    <row r="8" spans="1:27" x14ac:dyDescent="0.45">
      <c r="A8" s="1"/>
      <c r="B8" s="23"/>
      <c r="C8" s="1"/>
      <c r="D8" s="23"/>
      <c r="E8" s="1"/>
      <c r="F8" s="23"/>
      <c r="G8" s="1"/>
      <c r="H8" s="23"/>
      <c r="I8" s="1"/>
      <c r="J8" s="23"/>
      <c r="K8" s="1"/>
      <c r="L8" s="23"/>
      <c r="M8" s="1"/>
      <c r="N8" s="23"/>
      <c r="O8" s="1"/>
      <c r="P8" s="23"/>
      <c r="Q8" s="1"/>
      <c r="R8" s="26" t="s">
        <v>18</v>
      </c>
      <c r="S8" s="1"/>
      <c r="T8" s="1"/>
      <c r="U8" s="1"/>
      <c r="V8" s="1"/>
      <c r="W8" s="1"/>
      <c r="X8" s="1"/>
      <c r="Y8" s="1"/>
      <c r="Z8" s="1"/>
      <c r="AA8" s="1"/>
    </row>
    <row r="9" spans="1:27" ht="16.3" thickBot="1" x14ac:dyDescent="0.5">
      <c r="A9" s="1"/>
      <c r="B9" s="24"/>
      <c r="C9" s="1"/>
      <c r="D9" s="24"/>
      <c r="E9" s="1"/>
      <c r="F9" s="24"/>
      <c r="G9" s="1"/>
      <c r="H9" s="24"/>
      <c r="I9" s="1"/>
      <c r="J9" s="24"/>
      <c r="K9" s="1"/>
      <c r="L9" s="24"/>
      <c r="M9" s="1"/>
      <c r="N9" s="24"/>
      <c r="O9" s="1"/>
      <c r="P9" s="24"/>
      <c r="Q9" s="1"/>
      <c r="R9" s="27" t="s">
        <v>19</v>
      </c>
      <c r="S9" s="1"/>
      <c r="T9" s="1"/>
      <c r="U9" s="1"/>
      <c r="V9" s="1"/>
      <c r="W9" s="1"/>
      <c r="X9" s="1"/>
      <c r="Y9" s="1"/>
      <c r="Z9" s="1"/>
      <c r="AA9" s="1"/>
    </row>
    <row r="10" spans="1:27" x14ac:dyDescent="0.45">
      <c r="A10" s="1"/>
      <c r="B10" s="1"/>
      <c r="C10" s="1"/>
      <c r="D10" s="1"/>
      <c r="E10" s="1"/>
      <c r="F10" s="1"/>
      <c r="G10" s="1"/>
      <c r="H10" s="1"/>
      <c r="I10" s="1"/>
      <c r="J10" s="1"/>
      <c r="K10" s="1"/>
      <c r="L10" s="1"/>
      <c r="M10" s="1"/>
      <c r="N10" s="1"/>
      <c r="O10" s="1"/>
      <c r="P10" s="1"/>
      <c r="Q10" s="1"/>
      <c r="S10" s="1"/>
      <c r="T10" s="1"/>
      <c r="U10" s="1"/>
      <c r="V10" s="1"/>
      <c r="W10" s="1"/>
      <c r="X10" s="1"/>
      <c r="Y10" s="1"/>
      <c r="Z10" s="1"/>
      <c r="AA10" s="1"/>
    </row>
    <row r="11" spans="1:27" x14ac:dyDescent="0.45">
      <c r="A11" s="1"/>
      <c r="B11" s="22"/>
      <c r="C11" s="1"/>
      <c r="D11" s="22"/>
      <c r="E11" s="1"/>
      <c r="F11" s="22"/>
      <c r="G11" s="1"/>
      <c r="H11" s="22"/>
      <c r="I11" s="1"/>
      <c r="J11" s="22"/>
      <c r="K11" s="1"/>
      <c r="L11" s="22"/>
      <c r="M11" s="1"/>
      <c r="N11" s="22"/>
      <c r="O11" s="1"/>
      <c r="P11" s="22"/>
      <c r="Q11" s="1"/>
      <c r="R11" s="20"/>
      <c r="S11" s="1"/>
      <c r="T11" s="1"/>
      <c r="U11" s="1"/>
      <c r="V11" s="1"/>
      <c r="W11" s="1"/>
      <c r="X11" s="1"/>
      <c r="Y11" s="1"/>
      <c r="Z11" s="1"/>
      <c r="AA11" s="1"/>
    </row>
    <row r="12" spans="1:27" x14ac:dyDescent="0.45">
      <c r="A12" s="1"/>
      <c r="B12" s="23"/>
      <c r="C12" s="1"/>
      <c r="D12" s="23"/>
      <c r="E12" s="1"/>
      <c r="F12" s="23"/>
      <c r="G12" s="1"/>
      <c r="H12" s="23"/>
      <c r="I12" s="1"/>
      <c r="J12" s="23"/>
      <c r="K12" s="1"/>
      <c r="L12" s="23"/>
      <c r="M12" s="1"/>
      <c r="N12" s="23"/>
      <c r="O12" s="1"/>
      <c r="P12" s="23"/>
      <c r="Q12" s="1"/>
      <c r="R12" s="20"/>
      <c r="S12" s="1"/>
      <c r="T12" s="1"/>
      <c r="U12" s="1"/>
      <c r="V12" s="1"/>
      <c r="W12" s="1"/>
      <c r="X12" s="1"/>
      <c r="Y12" s="1"/>
      <c r="Z12" s="1"/>
      <c r="AA12" s="1"/>
    </row>
    <row r="13" spans="1:27" x14ac:dyDescent="0.45">
      <c r="A13" s="1"/>
      <c r="B13" s="23"/>
      <c r="C13" s="1"/>
      <c r="D13" s="23"/>
      <c r="E13" s="1"/>
      <c r="F13" s="23"/>
      <c r="G13" s="1"/>
      <c r="H13" s="23"/>
      <c r="I13" s="1"/>
      <c r="J13" s="23"/>
      <c r="K13" s="1"/>
      <c r="L13" s="23"/>
      <c r="M13" s="1"/>
      <c r="N13" s="23"/>
      <c r="O13" s="1"/>
      <c r="P13" s="23"/>
      <c r="Q13" s="1"/>
      <c r="R13" s="20"/>
      <c r="S13" s="1"/>
      <c r="T13" s="1"/>
      <c r="U13" s="1"/>
      <c r="V13" s="1"/>
      <c r="W13" s="1"/>
      <c r="X13" s="1"/>
      <c r="Y13" s="1"/>
      <c r="Z13" s="1"/>
      <c r="AA13" s="1"/>
    </row>
    <row r="14" spans="1:27" x14ac:dyDescent="0.45">
      <c r="A14" s="1"/>
      <c r="B14" s="24"/>
      <c r="C14" s="1"/>
      <c r="D14" s="24"/>
      <c r="E14" s="1"/>
      <c r="F14" s="24"/>
      <c r="G14" s="1"/>
      <c r="H14" s="24"/>
      <c r="I14" s="1"/>
      <c r="J14" s="24"/>
      <c r="K14" s="1"/>
      <c r="L14" s="24"/>
      <c r="M14" s="1"/>
      <c r="N14" s="24"/>
      <c r="O14" s="1"/>
      <c r="P14" s="24"/>
      <c r="Q14" s="1"/>
      <c r="R14" s="20"/>
      <c r="S14" s="1"/>
      <c r="T14" s="1"/>
      <c r="U14" s="1"/>
      <c r="V14" s="1"/>
      <c r="W14" s="1"/>
      <c r="X14" s="1"/>
      <c r="Y14" s="1"/>
      <c r="Z14" s="1"/>
      <c r="AA14" s="1"/>
    </row>
    <row r="15" spans="1:27" x14ac:dyDescent="0.45">
      <c r="A15" s="1"/>
      <c r="B15" s="1"/>
      <c r="C15" s="1"/>
      <c r="D15" s="1"/>
      <c r="E15" s="1"/>
      <c r="F15" s="1"/>
      <c r="G15" s="1"/>
      <c r="H15" s="1"/>
      <c r="I15" s="1"/>
      <c r="J15" s="1"/>
      <c r="K15" s="1"/>
      <c r="L15" s="1"/>
      <c r="M15" s="1"/>
      <c r="N15" s="1"/>
      <c r="O15" s="1"/>
      <c r="P15" s="1"/>
      <c r="Q15" s="1"/>
      <c r="R15" s="20"/>
      <c r="S15" s="1"/>
      <c r="T15" s="1"/>
      <c r="U15" s="1"/>
      <c r="V15" s="1"/>
      <c r="W15" s="1"/>
      <c r="X15" s="1"/>
      <c r="Y15" s="1"/>
      <c r="Z15" s="1"/>
      <c r="AA15" s="1"/>
    </row>
    <row r="16" spans="1:27" x14ac:dyDescent="0.45">
      <c r="A16" s="1"/>
      <c r="B16" s="1"/>
      <c r="C16" s="1"/>
      <c r="D16" s="22"/>
      <c r="E16" s="1"/>
      <c r="F16" s="22"/>
      <c r="G16" s="1"/>
      <c r="H16" s="22"/>
      <c r="I16" s="1"/>
      <c r="J16" s="22"/>
      <c r="K16" s="1"/>
      <c r="L16" s="22"/>
      <c r="M16" s="1"/>
      <c r="N16" s="22"/>
      <c r="O16" s="1"/>
      <c r="P16" s="22"/>
      <c r="Q16" s="1"/>
      <c r="R16" s="20"/>
      <c r="S16" s="1"/>
      <c r="T16" s="1"/>
      <c r="U16" s="1"/>
      <c r="V16" s="1"/>
      <c r="W16" s="1"/>
      <c r="X16" s="1"/>
      <c r="Y16" s="1"/>
      <c r="Z16" s="1"/>
      <c r="AA16" s="1"/>
    </row>
    <row r="17" spans="1:27" x14ac:dyDescent="0.45">
      <c r="A17" s="1"/>
      <c r="B17" s="1"/>
      <c r="C17" s="1"/>
      <c r="D17" s="23"/>
      <c r="E17" s="1"/>
      <c r="F17" s="23"/>
      <c r="G17" s="1"/>
      <c r="H17" s="23"/>
      <c r="I17" s="1"/>
      <c r="J17" s="23"/>
      <c r="K17" s="1"/>
      <c r="L17" s="23"/>
      <c r="M17" s="1"/>
      <c r="N17" s="23"/>
      <c r="O17" s="1"/>
      <c r="P17" s="23"/>
      <c r="Q17" s="1"/>
      <c r="R17" s="20"/>
      <c r="S17" s="1"/>
      <c r="T17" s="1"/>
      <c r="U17" s="1"/>
      <c r="V17" s="1"/>
      <c r="W17" s="1"/>
      <c r="X17" s="1"/>
      <c r="Y17" s="1"/>
      <c r="Z17" s="1"/>
      <c r="AA17" s="1"/>
    </row>
    <row r="18" spans="1:27" x14ac:dyDescent="0.45">
      <c r="A18" s="1"/>
      <c r="B18" s="1"/>
      <c r="C18" s="1"/>
      <c r="D18" s="23"/>
      <c r="E18" s="1"/>
      <c r="F18" s="23"/>
      <c r="G18" s="1"/>
      <c r="H18" s="23"/>
      <c r="I18" s="1"/>
      <c r="J18" s="23"/>
      <c r="K18" s="1"/>
      <c r="L18" s="23"/>
      <c r="M18" s="1"/>
      <c r="N18" s="23"/>
      <c r="O18" s="1"/>
      <c r="P18" s="23"/>
      <c r="Q18" s="1"/>
      <c r="R18" s="20"/>
      <c r="S18" s="1"/>
      <c r="T18" s="1"/>
      <c r="U18" s="1"/>
      <c r="V18" s="1"/>
      <c r="W18" s="1"/>
      <c r="X18" s="1"/>
      <c r="Y18" s="1"/>
      <c r="Z18" s="1"/>
      <c r="AA18" s="1"/>
    </row>
    <row r="19" spans="1:27" x14ac:dyDescent="0.45">
      <c r="A19" s="1"/>
      <c r="B19" s="1"/>
      <c r="C19" s="1"/>
      <c r="D19" s="24"/>
      <c r="E19" s="1"/>
      <c r="F19" s="24"/>
      <c r="G19" s="1"/>
      <c r="H19" s="24"/>
      <c r="I19" s="1"/>
      <c r="J19" s="24"/>
      <c r="K19" s="1"/>
      <c r="L19" s="24"/>
      <c r="M19" s="1"/>
      <c r="N19" s="24"/>
      <c r="O19" s="1"/>
      <c r="P19" s="24"/>
      <c r="Q19" s="1"/>
      <c r="R19" s="20"/>
      <c r="S19" s="1"/>
      <c r="T19" s="1"/>
      <c r="U19" s="1"/>
      <c r="V19" s="1"/>
      <c r="W19" s="1"/>
      <c r="X19" s="1"/>
      <c r="Y19" s="1"/>
      <c r="Z19" s="1"/>
      <c r="AA19" s="1"/>
    </row>
    <row r="20" spans="1:27" x14ac:dyDescent="0.45">
      <c r="A20" s="1"/>
      <c r="B20" s="1"/>
      <c r="C20" s="1"/>
      <c r="D20" s="1"/>
      <c r="E20" s="1"/>
      <c r="F20" s="1"/>
      <c r="G20" s="1"/>
      <c r="H20" s="1"/>
      <c r="I20" s="1"/>
      <c r="J20" s="1"/>
      <c r="K20" s="1"/>
      <c r="L20" s="1"/>
      <c r="M20" s="1"/>
      <c r="N20" s="1"/>
      <c r="O20" s="1"/>
      <c r="P20" s="1"/>
      <c r="Q20" s="1"/>
      <c r="R20" s="20"/>
      <c r="S20" s="1"/>
      <c r="T20" s="1"/>
      <c r="U20" s="1"/>
      <c r="V20" s="1"/>
      <c r="W20" s="1"/>
      <c r="X20" s="1"/>
      <c r="Y20" s="1"/>
      <c r="Z20" s="1"/>
      <c r="AA20" s="1"/>
    </row>
    <row r="21" spans="1:27" x14ac:dyDescent="0.45">
      <c r="A21" s="1"/>
      <c r="B21" s="1"/>
      <c r="C21" s="1"/>
      <c r="D21" s="22"/>
      <c r="E21" s="1"/>
      <c r="F21" s="22"/>
      <c r="G21" s="1"/>
      <c r="H21" s="22"/>
      <c r="I21" s="1"/>
      <c r="J21" s="22"/>
      <c r="K21" s="1"/>
      <c r="L21" s="22"/>
      <c r="M21" s="1"/>
      <c r="N21" s="22"/>
      <c r="O21" s="1"/>
      <c r="P21" s="22"/>
      <c r="Q21" s="1"/>
      <c r="R21" s="20"/>
      <c r="S21" s="1"/>
      <c r="T21" s="1"/>
      <c r="U21" s="1"/>
      <c r="V21" s="1"/>
      <c r="W21" s="1"/>
      <c r="X21" s="1"/>
      <c r="Y21" s="1"/>
      <c r="Z21" s="1"/>
      <c r="AA21" s="1"/>
    </row>
    <row r="22" spans="1:27" x14ac:dyDescent="0.45">
      <c r="A22" s="1"/>
      <c r="B22" s="1"/>
      <c r="C22" s="1"/>
      <c r="D22" s="23"/>
      <c r="E22" s="1"/>
      <c r="F22" s="23"/>
      <c r="G22" s="1"/>
      <c r="H22" s="23"/>
      <c r="I22" s="1"/>
      <c r="J22" s="23"/>
      <c r="K22" s="1"/>
      <c r="L22" s="23"/>
      <c r="M22" s="1"/>
      <c r="N22" s="23"/>
      <c r="O22" s="1"/>
      <c r="P22" s="23"/>
      <c r="Q22" s="1"/>
      <c r="R22" s="20"/>
      <c r="S22" s="1"/>
      <c r="T22" s="1"/>
      <c r="U22" s="1"/>
      <c r="V22" s="1"/>
      <c r="W22" s="1"/>
      <c r="X22" s="1"/>
      <c r="Y22" s="1"/>
      <c r="Z22" s="1"/>
      <c r="AA22" s="1"/>
    </row>
    <row r="23" spans="1:27" x14ac:dyDescent="0.45">
      <c r="A23" s="1"/>
      <c r="B23" s="1"/>
      <c r="C23" s="1"/>
      <c r="D23" s="23"/>
      <c r="E23" s="1"/>
      <c r="F23" s="23"/>
      <c r="G23" s="1"/>
      <c r="H23" s="23"/>
      <c r="I23" s="1"/>
      <c r="J23" s="23"/>
      <c r="K23" s="1"/>
      <c r="L23" s="23"/>
      <c r="M23" s="1"/>
      <c r="N23" s="23"/>
      <c r="O23" s="1"/>
      <c r="P23" s="23"/>
      <c r="Q23" s="1"/>
      <c r="R23" s="20"/>
      <c r="S23" s="1"/>
      <c r="T23" s="1"/>
      <c r="U23" s="1"/>
      <c r="V23" s="1"/>
      <c r="W23" s="1"/>
      <c r="X23" s="1"/>
      <c r="Y23" s="1"/>
      <c r="Z23" s="1"/>
      <c r="AA23" s="1"/>
    </row>
    <row r="24" spans="1:27" x14ac:dyDescent="0.45">
      <c r="A24" s="1"/>
      <c r="B24" s="1"/>
      <c r="C24" s="1"/>
      <c r="D24" s="24"/>
      <c r="E24" s="1"/>
      <c r="F24" s="24"/>
      <c r="G24" s="1"/>
      <c r="H24" s="24"/>
      <c r="I24" s="1"/>
      <c r="J24" s="24"/>
      <c r="K24" s="1"/>
      <c r="L24" s="24"/>
      <c r="M24" s="1"/>
      <c r="N24" s="24"/>
      <c r="O24" s="1"/>
      <c r="P24" s="24"/>
      <c r="Q24" s="1"/>
      <c r="R24" s="20"/>
      <c r="S24" s="1"/>
      <c r="T24" s="1"/>
      <c r="U24" s="1"/>
      <c r="V24" s="1"/>
      <c r="W24" s="1"/>
      <c r="X24" s="1"/>
      <c r="Y24" s="1"/>
      <c r="Z24" s="1"/>
      <c r="AA24" s="1"/>
    </row>
    <row r="25" spans="1:27" x14ac:dyDescent="0.45">
      <c r="A25" s="1"/>
      <c r="B25" s="1"/>
      <c r="C25" s="1"/>
      <c r="D25" s="1"/>
      <c r="E25" s="1"/>
      <c r="F25" s="1"/>
      <c r="G25" s="1"/>
      <c r="H25" s="1"/>
      <c r="I25" s="1"/>
      <c r="J25" s="1"/>
      <c r="K25" s="1"/>
      <c r="L25" s="1"/>
      <c r="M25" s="1"/>
      <c r="N25" s="1"/>
      <c r="O25" s="1"/>
      <c r="P25" s="1"/>
      <c r="Q25" s="1"/>
      <c r="R25" s="20"/>
      <c r="S25" s="1"/>
      <c r="T25" s="1"/>
      <c r="U25" s="1"/>
      <c r="V25" s="1"/>
      <c r="W25" s="1"/>
      <c r="X25" s="1"/>
      <c r="Y25" s="1"/>
      <c r="Z25" s="1"/>
      <c r="AA25" s="1"/>
    </row>
    <row r="26" spans="1:27" x14ac:dyDescent="0.45">
      <c r="A26" s="1"/>
      <c r="B26" s="1"/>
      <c r="C26" s="1"/>
      <c r="D26" s="1"/>
      <c r="E26" s="1"/>
      <c r="F26" s="22"/>
      <c r="G26" s="1"/>
      <c r="H26" s="1"/>
      <c r="I26" s="1"/>
      <c r="J26" s="22"/>
      <c r="K26" s="1"/>
      <c r="L26" s="22"/>
      <c r="M26" s="1"/>
      <c r="N26" s="1"/>
      <c r="O26" s="1"/>
      <c r="P26" s="1"/>
      <c r="Q26" s="1"/>
      <c r="R26" s="20"/>
      <c r="S26" s="1"/>
      <c r="T26" s="1"/>
      <c r="U26" s="1"/>
      <c r="V26" s="1"/>
      <c r="W26" s="1"/>
      <c r="X26" s="1"/>
      <c r="Y26" s="1"/>
      <c r="Z26" s="1"/>
      <c r="AA26" s="1"/>
    </row>
    <row r="27" spans="1:27" x14ac:dyDescent="0.45">
      <c r="A27" s="1"/>
      <c r="B27" s="1"/>
      <c r="C27" s="1"/>
      <c r="D27" s="1"/>
      <c r="E27" s="1"/>
      <c r="F27" s="23"/>
      <c r="G27" s="1"/>
      <c r="H27" s="1"/>
      <c r="I27" s="1"/>
      <c r="J27" s="23"/>
      <c r="K27" s="1"/>
      <c r="L27" s="23"/>
      <c r="M27" s="1"/>
      <c r="N27" s="1"/>
      <c r="O27" s="1"/>
      <c r="P27" s="1"/>
      <c r="Q27" s="1"/>
      <c r="R27" s="20"/>
      <c r="S27" s="1"/>
      <c r="T27" s="1"/>
      <c r="U27" s="1"/>
      <c r="V27" s="1"/>
      <c r="W27" s="1"/>
      <c r="X27" s="1"/>
      <c r="Y27" s="1"/>
      <c r="Z27" s="1"/>
      <c r="AA27" s="1"/>
    </row>
    <row r="28" spans="1:27" x14ac:dyDescent="0.45">
      <c r="A28" s="1"/>
      <c r="B28" s="1"/>
      <c r="C28" s="1"/>
      <c r="D28" s="1"/>
      <c r="E28" s="1"/>
      <c r="F28" s="23"/>
      <c r="G28" s="1"/>
      <c r="H28" s="1"/>
      <c r="I28" s="1"/>
      <c r="J28" s="23"/>
      <c r="K28" s="1"/>
      <c r="L28" s="23"/>
      <c r="M28" s="1"/>
      <c r="N28" s="1"/>
      <c r="O28" s="1"/>
      <c r="P28" s="1"/>
      <c r="Q28" s="1"/>
      <c r="R28" s="20"/>
      <c r="S28" s="1"/>
      <c r="T28" s="1"/>
      <c r="U28" s="1"/>
      <c r="V28" s="1"/>
      <c r="W28" s="1"/>
      <c r="X28" s="1"/>
      <c r="Y28" s="1"/>
      <c r="Z28" s="1"/>
      <c r="AA28" s="1"/>
    </row>
    <row r="29" spans="1:27" x14ac:dyDescent="0.45">
      <c r="A29" s="1"/>
      <c r="B29" s="1"/>
      <c r="C29" s="1"/>
      <c r="D29" s="1"/>
      <c r="E29" s="1"/>
      <c r="F29" s="24"/>
      <c r="G29" s="1"/>
      <c r="H29" s="1"/>
      <c r="I29" s="1"/>
      <c r="J29" s="24"/>
      <c r="K29" s="1"/>
      <c r="L29" s="24"/>
      <c r="M29" s="1"/>
      <c r="N29" s="1"/>
      <c r="O29" s="1"/>
      <c r="P29" s="1"/>
      <c r="Q29" s="1"/>
      <c r="R29" s="20"/>
      <c r="S29" s="1"/>
      <c r="T29" s="1"/>
      <c r="U29" s="1"/>
      <c r="V29" s="1"/>
      <c r="W29" s="1"/>
      <c r="X29" s="1"/>
      <c r="Y29" s="1"/>
      <c r="Z29" s="1"/>
      <c r="AA29" s="1"/>
    </row>
    <row r="30" spans="1:27" x14ac:dyDescent="0.45">
      <c r="A30" s="1"/>
      <c r="B30" s="1"/>
      <c r="C30" s="1"/>
      <c r="D30" s="1"/>
      <c r="E30" s="1"/>
      <c r="F30" s="1"/>
      <c r="G30" s="1"/>
      <c r="H30" s="1"/>
      <c r="I30" s="1"/>
      <c r="J30" s="1"/>
      <c r="K30" s="1"/>
      <c r="L30" s="1"/>
      <c r="M30" s="1"/>
      <c r="N30" s="1"/>
      <c r="O30" s="1"/>
      <c r="P30" s="1"/>
      <c r="Q30" s="1"/>
      <c r="R30" s="20"/>
      <c r="S30" s="1"/>
      <c r="T30" s="1"/>
      <c r="U30" s="1"/>
      <c r="V30" s="1"/>
      <c r="W30" s="1"/>
      <c r="X30" s="1"/>
      <c r="Y30" s="1"/>
      <c r="Z30" s="1"/>
      <c r="AA30" s="1"/>
    </row>
    <row r="31" spans="1:27" x14ac:dyDescent="0.45">
      <c r="A31" s="1"/>
      <c r="B31" s="1"/>
      <c r="C31" s="1"/>
      <c r="D31" s="1"/>
      <c r="E31" s="1"/>
      <c r="F31" s="1"/>
      <c r="G31" s="1"/>
      <c r="H31" s="1"/>
      <c r="I31" s="1"/>
      <c r="J31" s="1"/>
      <c r="K31" s="1"/>
      <c r="L31" s="1"/>
      <c r="M31" s="1"/>
      <c r="N31" s="1"/>
      <c r="O31" s="1"/>
      <c r="P31" s="1"/>
      <c r="Q31" s="1"/>
      <c r="R31" s="20"/>
      <c r="S31" s="1"/>
      <c r="T31" s="1"/>
      <c r="U31" s="1"/>
      <c r="V31" s="1"/>
      <c r="W31" s="1"/>
      <c r="X31" s="1"/>
      <c r="Y31" s="1"/>
      <c r="Z31" s="1"/>
      <c r="AA31" s="1"/>
    </row>
    <row r="32" spans="1:27" ht="20.6" x14ac:dyDescent="0.55000000000000004">
      <c r="A32" s="1"/>
      <c r="B32" s="32" t="s">
        <v>105</v>
      </c>
      <c r="C32" s="1"/>
      <c r="D32" s="1"/>
      <c r="E32" s="1"/>
      <c r="F32" s="1"/>
      <c r="G32" s="1"/>
      <c r="H32" s="1"/>
      <c r="I32" s="1"/>
      <c r="J32" s="1"/>
      <c r="K32" s="1"/>
      <c r="L32" s="1"/>
      <c r="M32" s="1"/>
      <c r="N32" s="1"/>
      <c r="O32" s="1"/>
      <c r="P32" s="1"/>
      <c r="Q32" s="1"/>
      <c r="R32" s="20"/>
      <c r="S32" s="1"/>
      <c r="T32" s="1"/>
      <c r="U32" s="1"/>
      <c r="V32" s="1"/>
      <c r="W32" s="1"/>
      <c r="X32" s="1"/>
      <c r="Y32" s="1"/>
      <c r="Z32" s="1"/>
      <c r="AA32" s="1"/>
    </row>
    <row r="33" spans="1:27" x14ac:dyDescent="0.45">
      <c r="A33" s="1"/>
      <c r="B33" s="1"/>
      <c r="C33" s="1"/>
      <c r="D33" s="1"/>
      <c r="E33" s="1"/>
      <c r="F33" s="1"/>
      <c r="G33" s="1"/>
      <c r="H33" s="1"/>
      <c r="I33" s="1"/>
      <c r="J33" s="1"/>
      <c r="K33" s="1"/>
      <c r="L33" s="1"/>
      <c r="M33" s="1"/>
      <c r="N33" s="1"/>
      <c r="O33" s="1"/>
      <c r="P33" s="1"/>
      <c r="Q33" s="1"/>
      <c r="R33" s="20"/>
      <c r="S33" s="1"/>
      <c r="T33" s="1"/>
      <c r="U33" s="1"/>
      <c r="V33" s="1"/>
      <c r="W33" s="1"/>
      <c r="X33" s="1"/>
      <c r="Y33" s="1"/>
      <c r="Z33" s="1"/>
      <c r="AA33" s="1"/>
    </row>
    <row r="34" spans="1:27" x14ac:dyDescent="0.45">
      <c r="A34" s="1"/>
      <c r="B34" s="1"/>
      <c r="C34" s="1"/>
      <c r="D34" s="1"/>
      <c r="E34" s="1"/>
      <c r="F34" s="1"/>
      <c r="G34" s="1"/>
      <c r="H34" s="1"/>
      <c r="I34" s="1"/>
      <c r="J34" s="1"/>
      <c r="K34" s="1"/>
      <c r="L34" s="1"/>
      <c r="M34" s="1"/>
      <c r="N34" s="1"/>
      <c r="O34" s="1"/>
      <c r="P34" s="1"/>
      <c r="Q34" s="1"/>
      <c r="R34" s="20"/>
      <c r="S34" s="1"/>
      <c r="T34" s="1"/>
      <c r="U34" s="1"/>
      <c r="V34" s="1"/>
      <c r="W34" s="1"/>
      <c r="X34" s="1"/>
      <c r="Y34" s="1"/>
      <c r="Z34" s="1"/>
      <c r="AA34" s="1"/>
    </row>
    <row r="35" spans="1:27" x14ac:dyDescent="0.45">
      <c r="A35" s="1"/>
      <c r="B35" s="1"/>
      <c r="C35" s="1"/>
      <c r="D35" s="1"/>
      <c r="E35" s="1"/>
      <c r="F35" s="1"/>
      <c r="G35" s="1"/>
      <c r="H35" s="1"/>
      <c r="I35" s="1"/>
      <c r="J35" s="1"/>
      <c r="K35" s="1"/>
      <c r="L35" s="1"/>
      <c r="M35" s="1"/>
      <c r="N35" s="1"/>
      <c r="O35" s="1"/>
      <c r="P35" s="1"/>
      <c r="Q35" s="1"/>
      <c r="R35" s="20"/>
      <c r="S35" s="1"/>
      <c r="T35" s="1"/>
      <c r="U35" s="1"/>
      <c r="V35" s="1"/>
      <c r="W35" s="1"/>
      <c r="X35" s="1"/>
      <c r="Y35" s="1"/>
      <c r="Z35" s="1"/>
      <c r="AA35" s="1"/>
    </row>
  </sheetData>
  <pageMargins left="0.25" right="0.25" top="0.75" bottom="0.75" header="0.3" footer="0.3"/>
  <pageSetup paperSize="9" scale="53"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
  <sheetViews>
    <sheetView topLeftCell="D1" workbookViewId="0">
      <selection activeCell="T14" sqref="T14"/>
    </sheetView>
  </sheetViews>
  <sheetFormatPr defaultColWidth="9.15234375" defaultRowHeight="14.6" x14ac:dyDescent="0.4"/>
  <cols>
    <col min="1" max="1" width="6.15234375" style="4" customWidth="1"/>
    <col min="2" max="2" width="48.69140625" style="1" bestFit="1" customWidth="1"/>
    <col min="3" max="12" width="5.69140625" style="4" customWidth="1"/>
    <col min="13" max="13" width="3.69140625" style="4" customWidth="1"/>
    <col min="14" max="14" width="5.69140625" style="4" hidden="1" customWidth="1"/>
    <col min="15" max="15" width="5.69140625" style="4" customWidth="1"/>
    <col min="16" max="16" width="4" style="1" customWidth="1"/>
    <col min="17" max="17" width="4.69140625" style="1" customWidth="1"/>
    <col min="18" max="19" width="6" style="1" customWidth="1"/>
    <col min="20" max="16384" width="9.15234375" style="1"/>
  </cols>
  <sheetData>
    <row r="1" spans="1:19" x14ac:dyDescent="0.4">
      <c r="B1" s="109"/>
      <c r="C1" s="110" t="s">
        <v>107</v>
      </c>
    </row>
    <row r="3" spans="1:19" x14ac:dyDescent="0.4">
      <c r="A3" s="4" t="s">
        <v>20</v>
      </c>
      <c r="B3" s="1" t="s">
        <v>21</v>
      </c>
      <c r="C3" s="115">
        <v>1</v>
      </c>
      <c r="D3" s="115">
        <v>2</v>
      </c>
      <c r="E3" s="115">
        <v>3</v>
      </c>
      <c r="F3" s="115">
        <v>4</v>
      </c>
      <c r="G3" s="4">
        <v>5</v>
      </c>
      <c r="H3" s="4">
        <v>6</v>
      </c>
      <c r="I3" s="4">
        <v>7</v>
      </c>
      <c r="J3" s="4">
        <v>8</v>
      </c>
      <c r="K3" s="4">
        <v>9</v>
      </c>
      <c r="L3" s="4">
        <v>10</v>
      </c>
      <c r="O3" s="4" t="s">
        <v>22</v>
      </c>
      <c r="R3" s="4" t="s">
        <v>23</v>
      </c>
      <c r="S3" s="4" t="s">
        <v>22</v>
      </c>
    </row>
    <row r="4" spans="1:19" ht="15" x14ac:dyDescent="0.4">
      <c r="A4" s="4">
        <v>1</v>
      </c>
      <c r="B4" s="28"/>
      <c r="C4" s="29"/>
      <c r="D4" s="29"/>
      <c r="E4" s="29"/>
      <c r="F4" s="29"/>
      <c r="G4" s="29"/>
      <c r="H4" s="29"/>
      <c r="I4" s="29"/>
      <c r="J4" s="29"/>
      <c r="K4" s="29"/>
      <c r="L4" s="29"/>
      <c r="M4" s="30"/>
      <c r="N4" s="30">
        <f>SUM(C4:M4)</f>
        <v>0</v>
      </c>
      <c r="O4" s="29">
        <f>+N4/10</f>
        <v>0</v>
      </c>
      <c r="Q4" s="1">
        <v>1</v>
      </c>
      <c r="R4" s="1">
        <f>+C17</f>
        <v>0</v>
      </c>
      <c r="S4" s="1">
        <f>+O17</f>
        <v>0</v>
      </c>
    </row>
    <row r="5" spans="1:19" ht="15" x14ac:dyDescent="0.4">
      <c r="A5" s="4">
        <v>2</v>
      </c>
      <c r="B5" s="28"/>
      <c r="C5" s="29"/>
      <c r="D5" s="29"/>
      <c r="E5" s="29"/>
      <c r="F5" s="29"/>
      <c r="G5" s="29"/>
      <c r="H5" s="29"/>
      <c r="I5" s="29"/>
      <c r="J5" s="29"/>
      <c r="K5" s="29"/>
      <c r="L5" s="29"/>
      <c r="M5" s="30"/>
      <c r="N5" s="30">
        <f t="shared" ref="N5:N15" si="0">SUM(C5:M5)</f>
        <v>0</v>
      </c>
      <c r="O5" s="29">
        <f t="shared" ref="O5:O15" si="1">+N5/10</f>
        <v>0</v>
      </c>
      <c r="Q5" s="1">
        <v>2</v>
      </c>
      <c r="R5" s="1">
        <f>+D17</f>
        <v>0</v>
      </c>
      <c r="S5" s="1">
        <f>+S4</f>
        <v>0</v>
      </c>
    </row>
    <row r="6" spans="1:19" ht="15" x14ac:dyDescent="0.4">
      <c r="A6" s="4">
        <v>3</v>
      </c>
      <c r="B6" s="28"/>
      <c r="C6" s="29"/>
      <c r="D6" s="29"/>
      <c r="E6" s="29"/>
      <c r="F6" s="29"/>
      <c r="G6" s="29"/>
      <c r="H6" s="29"/>
      <c r="I6" s="29"/>
      <c r="J6" s="29"/>
      <c r="K6" s="29"/>
      <c r="L6" s="29"/>
      <c r="M6" s="30"/>
      <c r="N6" s="30">
        <f t="shared" si="0"/>
        <v>0</v>
      </c>
      <c r="O6" s="29">
        <f t="shared" si="1"/>
        <v>0</v>
      </c>
      <c r="Q6" s="1">
        <v>3</v>
      </c>
      <c r="R6" s="1">
        <f>+E17</f>
        <v>0</v>
      </c>
      <c r="S6" s="1">
        <f t="shared" ref="S6:S10" si="2">+S5</f>
        <v>0</v>
      </c>
    </row>
    <row r="7" spans="1:19" ht="15" x14ac:dyDescent="0.4">
      <c r="A7" s="4">
        <v>4</v>
      </c>
      <c r="B7" s="28"/>
      <c r="C7" s="29"/>
      <c r="D7" s="29"/>
      <c r="E7" s="29"/>
      <c r="F7" s="29"/>
      <c r="G7" s="29"/>
      <c r="H7" s="29"/>
      <c r="I7" s="29"/>
      <c r="J7" s="29"/>
      <c r="K7" s="29"/>
      <c r="L7" s="29"/>
      <c r="M7" s="30"/>
      <c r="N7" s="30">
        <f t="shared" si="0"/>
        <v>0</v>
      </c>
      <c r="O7" s="29">
        <f t="shared" si="1"/>
        <v>0</v>
      </c>
      <c r="Q7" s="1">
        <v>4</v>
      </c>
      <c r="R7" s="1">
        <f>+F17</f>
        <v>0</v>
      </c>
      <c r="S7" s="1">
        <f t="shared" si="2"/>
        <v>0</v>
      </c>
    </row>
    <row r="8" spans="1:19" ht="15" x14ac:dyDescent="0.4">
      <c r="A8" s="4">
        <v>5</v>
      </c>
      <c r="B8" s="28"/>
      <c r="C8" s="29"/>
      <c r="D8" s="29"/>
      <c r="E8" s="29"/>
      <c r="F8" s="29"/>
      <c r="G8" s="29"/>
      <c r="H8" s="29"/>
      <c r="I8" s="29"/>
      <c r="J8" s="29"/>
      <c r="K8" s="29"/>
      <c r="L8" s="29"/>
      <c r="M8" s="30"/>
      <c r="N8" s="30">
        <f t="shared" si="0"/>
        <v>0</v>
      </c>
      <c r="O8" s="29">
        <f t="shared" si="1"/>
        <v>0</v>
      </c>
      <c r="Q8" s="1">
        <v>5</v>
      </c>
      <c r="R8" s="1">
        <f>+G17</f>
        <v>0</v>
      </c>
      <c r="S8" s="1">
        <f t="shared" si="2"/>
        <v>0</v>
      </c>
    </row>
    <row r="9" spans="1:19" ht="15" x14ac:dyDescent="0.4">
      <c r="A9" s="4">
        <v>6</v>
      </c>
      <c r="B9" s="28"/>
      <c r="C9" s="29"/>
      <c r="D9" s="29"/>
      <c r="E9" s="29"/>
      <c r="F9" s="29"/>
      <c r="G9" s="29"/>
      <c r="H9" s="29"/>
      <c r="I9" s="29"/>
      <c r="J9" s="29"/>
      <c r="K9" s="29"/>
      <c r="L9" s="29"/>
      <c r="M9" s="30"/>
      <c r="N9" s="30">
        <f t="shared" si="0"/>
        <v>0</v>
      </c>
      <c r="O9" s="29">
        <f t="shared" si="1"/>
        <v>0</v>
      </c>
      <c r="Q9" s="1">
        <v>6</v>
      </c>
      <c r="R9" s="1">
        <f>+H17</f>
        <v>0</v>
      </c>
      <c r="S9" s="1">
        <f t="shared" si="2"/>
        <v>0</v>
      </c>
    </row>
    <row r="10" spans="1:19" ht="15" x14ac:dyDescent="0.4">
      <c r="A10" s="4">
        <v>7</v>
      </c>
      <c r="B10" s="28"/>
      <c r="C10" s="29"/>
      <c r="D10" s="29"/>
      <c r="E10" s="29"/>
      <c r="F10" s="29"/>
      <c r="G10" s="29"/>
      <c r="H10" s="29"/>
      <c r="I10" s="29"/>
      <c r="J10" s="29"/>
      <c r="K10" s="29"/>
      <c r="L10" s="29"/>
      <c r="M10" s="30"/>
      <c r="N10" s="30">
        <f t="shared" si="0"/>
        <v>0</v>
      </c>
      <c r="O10" s="29">
        <f t="shared" si="1"/>
        <v>0</v>
      </c>
      <c r="Q10" s="1">
        <v>7</v>
      </c>
      <c r="R10" s="1">
        <f>+I17</f>
        <v>0</v>
      </c>
      <c r="S10" s="1">
        <f t="shared" si="2"/>
        <v>0</v>
      </c>
    </row>
    <row r="11" spans="1:19" ht="15" x14ac:dyDescent="0.4">
      <c r="A11" s="4">
        <v>8</v>
      </c>
      <c r="B11" s="28"/>
      <c r="C11" s="29"/>
      <c r="D11" s="29"/>
      <c r="E11" s="29"/>
      <c r="F11" s="29"/>
      <c r="G11" s="29"/>
      <c r="H11" s="29"/>
      <c r="I11" s="29"/>
      <c r="J11" s="29"/>
      <c r="K11" s="29"/>
      <c r="L11" s="29"/>
      <c r="M11" s="30"/>
      <c r="N11" s="30"/>
      <c r="O11" s="29">
        <f t="shared" si="1"/>
        <v>0</v>
      </c>
      <c r="Q11" s="1">
        <v>8</v>
      </c>
      <c r="R11" s="1">
        <f>+J17</f>
        <v>0</v>
      </c>
      <c r="S11" s="1">
        <f>+S10</f>
        <v>0</v>
      </c>
    </row>
    <row r="12" spans="1:19" ht="15" x14ac:dyDescent="0.4">
      <c r="A12" s="4">
        <v>9</v>
      </c>
      <c r="B12" s="28"/>
      <c r="C12" s="29"/>
      <c r="D12" s="29"/>
      <c r="E12" s="29"/>
      <c r="F12" s="29"/>
      <c r="G12" s="29"/>
      <c r="H12" s="29"/>
      <c r="I12" s="29"/>
      <c r="J12" s="29"/>
      <c r="K12" s="29"/>
      <c r="L12" s="29"/>
      <c r="M12" s="30"/>
      <c r="N12" s="30"/>
      <c r="O12" s="29">
        <f t="shared" si="1"/>
        <v>0</v>
      </c>
      <c r="Q12" s="1">
        <v>9</v>
      </c>
      <c r="R12" s="1">
        <f>+K17</f>
        <v>0</v>
      </c>
      <c r="S12" s="1">
        <f>+S11</f>
        <v>0</v>
      </c>
    </row>
    <row r="13" spans="1:19" ht="15" x14ac:dyDescent="0.4">
      <c r="A13" s="4">
        <v>10</v>
      </c>
      <c r="B13" s="28"/>
      <c r="C13" s="29"/>
      <c r="D13" s="29"/>
      <c r="E13" s="29"/>
      <c r="F13" s="29"/>
      <c r="G13" s="29"/>
      <c r="H13" s="29"/>
      <c r="I13" s="29"/>
      <c r="J13" s="29"/>
      <c r="K13" s="29"/>
      <c r="L13" s="29"/>
      <c r="M13" s="30"/>
      <c r="N13" s="30"/>
      <c r="O13" s="29">
        <f t="shared" si="1"/>
        <v>0</v>
      </c>
      <c r="Q13" s="1">
        <v>10</v>
      </c>
      <c r="R13" s="1">
        <f>+L17</f>
        <v>0</v>
      </c>
      <c r="S13" s="1">
        <f>+S12</f>
        <v>0</v>
      </c>
    </row>
    <row r="14" spans="1:19" ht="15" x14ac:dyDescent="0.4">
      <c r="A14" s="4">
        <v>11</v>
      </c>
      <c r="B14" s="62"/>
      <c r="C14" s="29"/>
      <c r="D14" s="29"/>
      <c r="E14" s="29"/>
      <c r="F14" s="29"/>
      <c r="G14" s="29"/>
      <c r="H14" s="29"/>
      <c r="I14" s="29"/>
      <c r="J14" s="29"/>
      <c r="K14" s="29"/>
      <c r="L14" s="29"/>
      <c r="M14" s="30"/>
      <c r="N14" s="30"/>
      <c r="O14" s="29">
        <f t="shared" si="1"/>
        <v>0</v>
      </c>
    </row>
    <row r="15" spans="1:19" ht="15" x14ac:dyDescent="0.4">
      <c r="A15" s="4">
        <v>12</v>
      </c>
      <c r="B15" s="28"/>
      <c r="C15" s="29"/>
      <c r="D15" s="29"/>
      <c r="E15" s="29"/>
      <c r="F15" s="29"/>
      <c r="G15" s="29"/>
      <c r="H15" s="29"/>
      <c r="I15" s="29"/>
      <c r="J15" s="29"/>
      <c r="K15" s="29"/>
      <c r="L15" s="29"/>
      <c r="M15" s="30"/>
      <c r="N15" s="30">
        <f t="shared" si="0"/>
        <v>0</v>
      </c>
      <c r="O15" s="29">
        <f t="shared" si="1"/>
        <v>0</v>
      </c>
    </row>
    <row r="16" spans="1:19" ht="15" x14ac:dyDescent="0.4">
      <c r="A16" s="1"/>
      <c r="C16" s="30"/>
      <c r="D16" s="30"/>
      <c r="E16" s="30"/>
      <c r="F16" s="30"/>
      <c r="G16" s="30"/>
      <c r="H16" s="30"/>
      <c r="I16" s="30"/>
      <c r="J16" s="30"/>
      <c r="K16" s="30"/>
      <c r="L16" s="30"/>
      <c r="M16" s="30"/>
      <c r="N16" s="30"/>
      <c r="O16" s="30"/>
    </row>
    <row r="17" spans="2:15" ht="15" x14ac:dyDescent="0.4">
      <c r="C17" s="29">
        <f>SUM(C4:C15)</f>
        <v>0</v>
      </c>
      <c r="D17" s="29">
        <f t="shared" ref="D17:L17" si="3">SUM(D4:D15)</f>
        <v>0</v>
      </c>
      <c r="E17" s="29">
        <f t="shared" si="3"/>
        <v>0</v>
      </c>
      <c r="F17" s="29">
        <f t="shared" si="3"/>
        <v>0</v>
      </c>
      <c r="G17" s="29">
        <f t="shared" si="3"/>
        <v>0</v>
      </c>
      <c r="H17" s="29">
        <f t="shared" si="3"/>
        <v>0</v>
      </c>
      <c r="I17" s="29">
        <f t="shared" si="3"/>
        <v>0</v>
      </c>
      <c r="J17" s="29">
        <f t="shared" si="3"/>
        <v>0</v>
      </c>
      <c r="K17" s="29">
        <f t="shared" si="3"/>
        <v>0</v>
      </c>
      <c r="L17" s="29">
        <f t="shared" si="3"/>
        <v>0</v>
      </c>
      <c r="O17" s="29">
        <f t="shared" ref="O17" si="4">SUM(O4:O15)</f>
        <v>0</v>
      </c>
    </row>
    <row r="21" spans="2:15" x14ac:dyDescent="0.4">
      <c r="B21" s="1" t="s">
        <v>126</v>
      </c>
    </row>
  </sheetData>
  <pageMargins left="0.25" right="0.25" top="0.75" bottom="0.75" header="0.3" footer="0.3"/>
  <pageSetup paperSize="9" scale="77" orientation="landscape" r:id="rId1"/>
  <ignoredErrors>
    <ignoredError sqref="C17:L17"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view="pageLayout" zoomScaleNormal="100" workbookViewId="0">
      <selection activeCell="B15" sqref="B15"/>
    </sheetView>
  </sheetViews>
  <sheetFormatPr defaultRowHeight="14.6" x14ac:dyDescent="0.4"/>
  <cols>
    <col min="1" max="1" width="9.69140625" bestFit="1" customWidth="1"/>
    <col min="2" max="2" width="20" customWidth="1"/>
    <col min="3" max="3" width="16.3046875" customWidth="1"/>
    <col min="4" max="4" width="13.3828125" customWidth="1"/>
    <col min="5" max="5" width="15.53515625" customWidth="1"/>
    <col min="6" max="6" width="14.3828125" customWidth="1"/>
  </cols>
  <sheetData>
    <row r="1" spans="1:6" x14ac:dyDescent="0.4">
      <c r="A1" s="101" t="s">
        <v>75</v>
      </c>
      <c r="B1" s="101" t="s">
        <v>130</v>
      </c>
      <c r="C1" s="101"/>
      <c r="D1" s="101"/>
      <c r="E1" s="101"/>
      <c r="F1" s="101"/>
    </row>
    <row r="2" spans="1:6" x14ac:dyDescent="0.4">
      <c r="A2" s="114"/>
      <c r="B2" s="101"/>
      <c r="C2" s="101"/>
      <c r="D2" s="101"/>
      <c r="E2" s="101"/>
      <c r="F2" s="101"/>
    </row>
    <row r="3" spans="1:6" x14ac:dyDescent="0.4">
      <c r="A3" s="114"/>
      <c r="B3" s="101"/>
      <c r="C3" s="101"/>
      <c r="D3" s="101"/>
      <c r="E3" s="101"/>
      <c r="F3" s="101"/>
    </row>
    <row r="4" spans="1:6" x14ac:dyDescent="0.4">
      <c r="A4" s="114"/>
      <c r="B4" s="101"/>
      <c r="C4" s="101"/>
      <c r="D4" s="101"/>
      <c r="E4" s="101"/>
      <c r="F4" s="101"/>
    </row>
    <row r="5" spans="1:6" x14ac:dyDescent="0.4">
      <c r="A5" s="114"/>
      <c r="B5" s="101"/>
      <c r="C5" s="101"/>
      <c r="D5" s="101"/>
      <c r="E5" s="101"/>
      <c r="F5" s="101"/>
    </row>
    <row r="6" spans="1:6" x14ac:dyDescent="0.4">
      <c r="A6" s="114"/>
      <c r="B6" s="101"/>
      <c r="C6" s="101"/>
      <c r="D6" s="101"/>
      <c r="E6" s="101"/>
      <c r="F6" s="101"/>
    </row>
    <row r="7" spans="1:6" x14ac:dyDescent="0.4">
      <c r="A7" s="114"/>
      <c r="B7" s="101"/>
      <c r="C7" s="101"/>
      <c r="D7" s="101"/>
      <c r="E7" s="101"/>
      <c r="F7" s="101"/>
    </row>
    <row r="8" spans="1:6" x14ac:dyDescent="0.4">
      <c r="A8" s="114"/>
      <c r="B8" s="101"/>
      <c r="C8" s="101"/>
      <c r="D8" s="101"/>
      <c r="E8" s="101"/>
      <c r="F8" s="101"/>
    </row>
    <row r="9" spans="1:6" x14ac:dyDescent="0.4">
      <c r="A9" s="114"/>
      <c r="B9" s="101"/>
      <c r="C9" s="101"/>
      <c r="D9" s="101"/>
      <c r="E9" s="101"/>
      <c r="F9" s="101"/>
    </row>
    <row r="10" spans="1:6" x14ac:dyDescent="0.4">
      <c r="A10" s="114"/>
      <c r="B10" s="101"/>
      <c r="C10" s="101"/>
      <c r="D10" s="101"/>
      <c r="E10" s="101"/>
      <c r="F10" s="101"/>
    </row>
  </sheetData>
  <pageMargins left="0.7" right="0.7" top="0.75" bottom="0.75" header="0.3" footer="0.3"/>
  <pageSetup orientation="portrait" r:id="rId1"/>
  <headerFooter>
    <oddHeader>&amp;CFrequency Tally</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12</vt:i4>
      </vt:variant>
    </vt:vector>
  </HeadingPairs>
  <TitlesOfParts>
    <vt:vector size="30" baseType="lpstr">
      <vt:lpstr>EXAMPLE A3</vt:lpstr>
      <vt:lpstr>A3</vt:lpstr>
      <vt:lpstr>SIPOC</vt:lpstr>
      <vt:lpstr>Is &amp; Is Not</vt:lpstr>
      <vt:lpstr>Charter</vt:lpstr>
      <vt:lpstr>Process Map</vt:lpstr>
      <vt:lpstr>7 Wastes</vt:lpstr>
      <vt:lpstr>Data Blank</vt:lpstr>
      <vt:lpstr>Frequency</vt:lpstr>
      <vt:lpstr>Data Example</vt:lpstr>
      <vt:lpstr>VA NVA</vt:lpstr>
      <vt:lpstr>Fishbone</vt:lpstr>
      <vt:lpstr>5 Why</vt:lpstr>
      <vt:lpstr>Brainstorming</vt:lpstr>
      <vt:lpstr>Matrix</vt:lpstr>
      <vt:lpstr>Imp plan</vt:lpstr>
      <vt:lpstr>Confirm</vt:lpstr>
      <vt:lpstr>Control</vt:lpstr>
      <vt:lpstr>'5 Why'!Print_Area</vt:lpstr>
      <vt:lpstr>'7 Wastes'!Print_Area</vt:lpstr>
      <vt:lpstr>'A3'!Print_Area</vt:lpstr>
      <vt:lpstr>Brainstorming!Print_Area</vt:lpstr>
      <vt:lpstr>Charter!Print_Area</vt:lpstr>
      <vt:lpstr>Control!Print_Area</vt:lpstr>
      <vt:lpstr>Fishbone!Print_Area</vt:lpstr>
      <vt:lpstr>'Is &amp; Is Not'!Print_Area</vt:lpstr>
      <vt:lpstr>Matrix!Print_Area</vt:lpstr>
      <vt:lpstr>'Process Map'!Print_Area</vt:lpstr>
      <vt:lpstr>SIPOC!Print_Area</vt:lpstr>
      <vt:lpstr>'VA NVA'!Print_Area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dc:creator>
  <cp:lastModifiedBy>DiJulio, Thomas / Kuehne + Nagel / RLS</cp:lastModifiedBy>
  <cp:lastPrinted>2020-07-23T23:12:41Z</cp:lastPrinted>
  <dcterms:created xsi:type="dcterms:W3CDTF">2020-07-01T13:32:12Z</dcterms:created>
  <dcterms:modified xsi:type="dcterms:W3CDTF">2022-06-16T18:37:33Z</dcterms:modified>
</cp:coreProperties>
</file>