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ses_Numbers" sheetId="1" state="visible" r:id="rId1"/>
    <sheet name="CAS Web Archives" sheetId="2" state="visible" r:id="rId2"/>
    <sheet name="CAS Bull" sheetId="3" state="visible" r:id="rId3"/>
    <sheet name="Oth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3">
    <font>
      <name val="Calibri"/>
      <family val="2"/>
      <color theme="1"/>
      <sz val="11"/>
      <scheme val="minor"/>
    </font>
    <font>
      <b val="1"/>
    </font>
    <font>
      <name val="Arial"/>
      <sz val="12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53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right style="thick">
        <color rgb="00000000"/>
      </right>
      <top style="thick">
        <color rgb="00000000"/>
      </top>
    </border>
    <border>
      <left style="thick">
        <color rgb="00000000"/>
      </left>
    </border>
    <border>
      <right style="thick">
        <color rgb="00000000"/>
      </right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ck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top style="thin">
        <color rgb="00000000"/>
      </top>
    </border>
    <border>
      <bottom style="thin">
        <color rgb="00000000"/>
      </bottom>
    </border>
    <border>
      <left style="thin">
        <color rgb="00000000"/>
      </left>
      <top style="thin">
        <color rgb="00000000"/>
      </top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top style="thick">
        <color rgb="00000000"/>
      </top>
    </border>
    <border>
      <left style="thin">
        <color rgb="00000000"/>
      </left>
      <right style="thin">
        <color rgb="00000000"/>
      </right>
      <top style="thick">
        <color rgb="00000000"/>
      </top>
    </border>
    <border>
      <left style="thin">
        <color rgb="00000000"/>
      </left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bottom style="thick">
        <color rgb="00000000"/>
      </bottom>
    </border>
    <border>
      <left style="thin">
        <color rgb="00000000"/>
      </left>
      <right style="thin">
        <color rgb="00000000"/>
      </right>
      <bottom style="thick">
        <color rgb="00000000"/>
      </bottom>
    </border>
    <border>
      <left style="thin">
        <color rgb="00000000"/>
      </left>
      <bottom style="thin">
        <color rgb="00000000"/>
      </bottom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/>
      <right style="thin"/>
      <top style="thick">
        <color rgb="00000000"/>
      </top>
      <bottom style="thin"/>
    </border>
    <border>
      <left style="thick">
        <color rgb="00000000"/>
      </left>
      <right style="thin"/>
      <top style="thick">
        <color rgb="00000000"/>
      </top>
      <bottom style="thin"/>
    </border>
    <border>
      <left style="thin"/>
      <right style="thick">
        <color rgb="00000000"/>
      </right>
      <top style="thick">
        <color rgb="00000000"/>
      </top>
      <bottom style="thin"/>
    </border>
    <border>
      <left style="thick">
        <color rgb="00000000"/>
      </left>
      <right style="thin"/>
      <top style="thick">
        <color rgb="00000000"/>
      </top>
      <bottom style="thick">
        <color rgb="00000000"/>
      </bottom>
    </border>
    <border>
      <left style="thin"/>
      <right style="thin"/>
      <top style="thick">
        <color rgb="00000000"/>
      </top>
      <bottom style="thick">
        <color rgb="00000000"/>
      </bottom>
    </border>
    <border>
      <left style="thin"/>
      <right style="thick">
        <color rgb="00000000"/>
      </right>
      <top style="thick">
        <color rgb="00000000"/>
      </top>
      <bottom style="thick">
        <color rgb="00000000"/>
      </bottom>
    </border>
    <border>
      <left/>
      <right/>
      <top style="thin">
        <color rgb="00000000"/>
      </top>
      <bottom/>
    </border>
    <border>
      <left/>
      <right/>
      <top/>
      <bottom style="thin">
        <color rgb="00000000"/>
      </bottom>
    </border>
    <border>
      <left style="thin">
        <color rgb="00000000"/>
      </left>
      <right/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/>
      <top/>
      <bottom style="thin">
        <color rgb="00000000"/>
      </bottom>
    </border>
    <border>
      <left style="thin">
        <color rgb="00000000"/>
      </left>
      <right style="thin">
        <color rgb="00000000"/>
      </right>
      <top/>
      <bottom style="thin">
        <color rgb="00000000"/>
      </bottom>
    </border>
    <border>
      <left style="thin">
        <color rgb="00000000"/>
      </left>
      <right style="thin">
        <color rgb="00000000"/>
      </right>
      <top/>
      <bottom style="thick">
        <color rgb="00000000"/>
      </bottom>
    </border>
    <border>
      <left/>
      <right/>
      <top/>
      <bottom style="thick">
        <color rgb="00000000"/>
      </bottom>
    </border>
    <border>
      <left/>
      <right style="thick">
        <color rgb="00000000"/>
      </right>
      <top/>
      <bottom/>
    </border>
    <border>
      <left/>
      <right style="thick">
        <color rgb="00000000"/>
      </right>
      <top/>
      <bottom style="thick">
        <color rgb="00000000"/>
      </bottom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top"/>
    </xf>
    <xf numFmtId="0" fontId="1" fillId="0" borderId="39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26" pivotButton="0" quotePrefix="0" xfId="0"/>
    <xf numFmtId="165" fontId="0" fillId="0" borderId="26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0" fillId="2" borderId="28" pivotButton="0" quotePrefix="0" xfId="0"/>
    <xf numFmtId="165" fontId="0" fillId="2" borderId="28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0" borderId="20" pivotButton="0" quotePrefix="0" xfId="0"/>
    <xf numFmtId="0" fontId="0" fillId="2" borderId="30" pivotButton="0" quotePrefix="0" xfId="0"/>
    <xf numFmtId="165" fontId="0" fillId="2" borderId="30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0" borderId="22" pivotButton="0" quotePrefix="0" xfId="0"/>
    <xf numFmtId="0" fontId="0" fillId="2" borderId="32" pivotButton="0" quotePrefix="0" xfId="0"/>
    <xf numFmtId="165" fontId="0" fillId="2" borderId="32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0" fillId="0" borderId="30" pivotButton="0" quotePrefix="0" xfId="0"/>
    <xf numFmtId="165" fontId="0" fillId="0" borderId="30" applyAlignment="1" pivotButton="0" quotePrefix="0" xfId="0">
      <alignment horizontal="center" vertical="center"/>
    </xf>
    <xf numFmtId="0" fontId="0" fillId="0" borderId="32" pivotButton="0" quotePrefix="0" xfId="0"/>
    <xf numFmtId="165" fontId="0" fillId="0" borderId="3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0" fillId="0" borderId="44" pivotButton="0" quotePrefix="0" xfId="0"/>
    <xf numFmtId="165" fontId="0" fillId="0" borderId="44" applyAlignment="1" pivotButton="0" quotePrefix="0" xfId="0">
      <alignment horizontal="center" vertical="center"/>
    </xf>
    <xf numFmtId="0" fontId="0" fillId="0" borderId="51" applyAlignment="1" pivotButton="0" quotePrefix="0" xfId="0">
      <alignment horizontal="center" vertical="center"/>
    </xf>
    <xf numFmtId="0" fontId="0" fillId="0" borderId="46" pivotButton="0" quotePrefix="0" xfId="0"/>
    <xf numFmtId="165" fontId="0" fillId="0" borderId="46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0" fillId="0" borderId="49" pivotButton="0" quotePrefix="0" xfId="0"/>
    <xf numFmtId="165" fontId="0" fillId="0" borderId="49" applyAlignment="1" pivotButton="0" quotePrefix="0" xfId="0">
      <alignment horizontal="center" vertical="center"/>
    </xf>
    <xf numFmtId="0" fontId="0" fillId="0" borderId="5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Decision Date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'Cases_Numbers'!G1</f>
            </strRef>
          </tx>
          <spPr>
            <a:ln>
              <a:prstDash val="solid"/>
            </a:ln>
          </spPr>
          <cat>
            <numRef>
              <f>'Cases_Numbers'!$F$2:$F$12</f>
            </numRef>
          </cat>
          <val>
            <numRef>
              <f>'Cases_Numbers'!$G$2:$G$12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Decision Date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 Web Archives'!G1</f>
            </strRef>
          </tx>
          <spPr>
            <a:ln>
              <a:prstDash val="solid"/>
            </a:ln>
          </spPr>
          <cat>
            <numRef>
              <f>'CAS Web Archives'!$F$2:$F$9</f>
            </numRef>
          </cat>
          <val>
            <numRef>
              <f>'CAS Web Archives'!$G$2:$G$9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Decision Date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 Bull'!G1</f>
            </strRef>
          </tx>
          <spPr>
            <a:ln>
              <a:prstDash val="solid"/>
            </a:ln>
          </spPr>
          <cat>
            <numRef>
              <f>'CAS Bull'!$F$2:$F$9</f>
            </numRef>
          </cat>
          <val>
            <numRef>
              <f>'CAS Bull'!$G$2:$G$9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Decision Date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'Other'!G1</f>
            </strRef>
          </tx>
          <spPr>
            <a:ln>
              <a:prstDash val="solid"/>
            </a:ln>
          </spPr>
          <cat>
            <numRef>
              <f>'Other'!$F$2:$F$8</f>
            </numRef>
          </cat>
          <val>
            <numRef>
              <f>'Other'!$G$2:$G$8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cols>
    <col width="6" customWidth="1" min="1" max="1"/>
    <col width="174" customWidth="1" min="2" max="2"/>
    <col width="15" customWidth="1" min="3" max="3"/>
    <col width="35" customWidth="1" min="4" max="4"/>
  </cols>
  <sheetData>
    <row r="1">
      <c r="A1" s="1" t="inlineStr"/>
      <c r="B1" s="2" t="inlineStr">
        <is>
          <t>Filename</t>
        </is>
      </c>
      <c r="C1" s="3" t="inlineStr">
        <is>
          <t>Decision_Date</t>
        </is>
      </c>
      <c r="D1" s="4" t="inlineStr">
        <is>
          <t>Cases_Numbers</t>
        </is>
      </c>
    </row>
    <row r="2">
      <c r="A2" s="5" t="inlineStr">
        <is>
          <t>1</t>
        </is>
      </c>
      <c r="B2" s="6" t="inlineStr">
        <is>
          <t>2023 01 25 Club Futbol Pachuca + Christian Alberto Cueva Bravo v Santos Futebol Clube + FIFA (CAS 2021 A 7757+7762).pdf</t>
        </is>
      </c>
      <c r="C2" s="7" t="n">
        <v>44951</v>
      </c>
      <c r="D2" s="8" t="inlineStr">
        <is>
          <t>CAS 2021 A 7757 &amp; CAS 2021 A 7762</t>
        </is>
      </c>
      <c r="F2" t="n">
        <v>2008</v>
      </c>
      <c r="G2" t="n">
        <v>1</v>
      </c>
    </row>
    <row r="3">
      <c r="A3" s="9" t="inlineStr">
        <is>
          <t>2</t>
        </is>
      </c>
      <c r="B3" s="10" t="inlineStr">
        <is>
          <t>2022 06 13 Tiago Carpes de Bail v FIFA (CAS 2020 A 6922).pdf</t>
        </is>
      </c>
      <c r="C3" s="11" t="n">
        <v>44725</v>
      </c>
      <c r="D3" s="12" t="inlineStr">
        <is>
          <t>CAS 2020 A 6922</t>
        </is>
      </c>
      <c r="F3" t="n">
        <v>2010</v>
      </c>
      <c r="G3" t="n">
        <v>2</v>
      </c>
    </row>
    <row r="4">
      <c r="A4" s="13" t="n"/>
      <c r="B4" s="14" t="inlineStr">
        <is>
          <t>2022 06 13 Tiago Carpes de Bail v FIFA (CAS 2020 A 6922) - CAS Bull. 2023 1.pdf</t>
        </is>
      </c>
      <c r="C4" s="15" t="n">
        <v>44725</v>
      </c>
      <c r="D4" s="16" t="inlineStr">
        <is>
          <t>CAS 2020 A 6922</t>
        </is>
      </c>
      <c r="F4" t="n">
        <v>2012</v>
      </c>
      <c r="G4" t="n">
        <v>1</v>
      </c>
    </row>
    <row r="5">
      <c r="A5" s="17" t="n"/>
      <c r="B5" s="18" t="inlineStr">
        <is>
          <t>2022 06 13 Tiago Carpes de Bail v FIFA (CAS 2020 A 6922) - CAS Bull. 2022 2.pdf</t>
        </is>
      </c>
      <c r="C5" s="19" t="n">
        <v>44725</v>
      </c>
      <c r="D5" s="20" t="inlineStr">
        <is>
          <t>CAS 2020 A 6922</t>
        </is>
      </c>
      <c r="F5" t="n">
        <v>2014</v>
      </c>
      <c r="G5" t="n">
        <v>1</v>
      </c>
    </row>
    <row r="6">
      <c r="A6" s="5" t="inlineStr">
        <is>
          <t>3</t>
        </is>
      </c>
      <c r="B6" s="21" t="inlineStr">
        <is>
          <t>2022 06 07 Francisco Jose Castro Fernandes v Club FC Farul Constanta + FIFA (CAS 2020 A 7537).pdf</t>
        </is>
      </c>
      <c r="C6" s="22" t="n">
        <v>44719</v>
      </c>
      <c r="D6" s="8" t="inlineStr">
        <is>
          <t>CAS 2020 A 7537</t>
        </is>
      </c>
      <c r="F6" t="n">
        <v>2017</v>
      </c>
      <c r="G6" t="n">
        <v>3</v>
      </c>
    </row>
    <row r="7">
      <c r="A7" s="5" t="inlineStr">
        <is>
          <t>4</t>
        </is>
      </c>
      <c r="B7" s="21" t="inlineStr">
        <is>
          <t>2022 06 01 PFC CSKA-Sofia EAD v FIFA + Guido di Vanni (CAS 2020 A 6923).pdf</t>
        </is>
      </c>
      <c r="C7" s="22" t="n">
        <v>44713</v>
      </c>
      <c r="D7" s="8" t="inlineStr">
        <is>
          <t>CAS 2020 A 6923</t>
        </is>
      </c>
      <c r="F7" t="n">
        <v>2018</v>
      </c>
      <c r="G7" t="n">
        <v>3</v>
      </c>
    </row>
    <row r="8">
      <c r="A8" s="5" t="inlineStr">
        <is>
          <t>5</t>
        </is>
      </c>
      <c r="B8" s="21" t="inlineStr">
        <is>
          <t>2022 04 26 Tamas Bodog v Honved FC + FIFA (CAS 2021 A 7694).pdf</t>
        </is>
      </c>
      <c r="C8" s="22" t="n">
        <v>44677</v>
      </c>
      <c r="D8" s="8" t="inlineStr">
        <is>
          <t>CAS 2021 A 7694</t>
        </is>
      </c>
      <c r="F8" t="n">
        <v>2019</v>
      </c>
      <c r="G8" t="n">
        <v>9</v>
      </c>
    </row>
    <row r="9">
      <c r="A9" s="5" t="inlineStr">
        <is>
          <t>6</t>
        </is>
      </c>
      <c r="B9" s="21" t="inlineStr">
        <is>
          <t>2022 04 11 Emilian Hulubei v Romanian Football Federation (RFF) (CAS 2021 A 8225) - CAS Bull. 2022 2.pdf</t>
        </is>
      </c>
      <c r="C9" s="22" t="n">
        <v>44662</v>
      </c>
      <c r="D9" s="8" t="inlineStr">
        <is>
          <t>CAS 2021 A 8225</t>
        </is>
      </c>
      <c r="F9" t="n">
        <v>2020</v>
      </c>
      <c r="G9" t="n">
        <v>19</v>
      </c>
    </row>
    <row r="10">
      <c r="A10" s="5" t="inlineStr">
        <is>
          <t>7</t>
        </is>
      </c>
      <c r="B10" s="21" t="inlineStr">
        <is>
          <t>2022 03 16 [CAS Web Archives] Bauyrzhan Islamkhan v Asian Football Confederation (AFC) + Al Ain FC (CAS 2021 A 7768).pdf</t>
        </is>
      </c>
      <c r="C10" s="22" t="n">
        <v>44636</v>
      </c>
      <c r="D10" s="8" t="inlineStr">
        <is>
          <t>CAS 2021 A 7768</t>
        </is>
      </c>
      <c r="F10" t="n">
        <v>2021</v>
      </c>
      <c r="G10" t="n">
        <v>14</v>
      </c>
    </row>
    <row r="11">
      <c r="A11" s="5" t="inlineStr">
        <is>
          <t>8</t>
        </is>
      </c>
      <c r="B11" s="21" t="inlineStr">
        <is>
          <t>2022 02 16 [CAS Web Archives] Tyron Lardy + Karate-do Bond Nederland v World Karate Federation (WKF) (CAS 2021 A 8077).pdf</t>
        </is>
      </c>
      <c r="C11" s="22" t="n">
        <v>44608</v>
      </c>
      <c r="D11" s="8" t="inlineStr">
        <is>
          <t>CAS 2021 A 8077</t>
        </is>
      </c>
      <c r="F11" t="n">
        <v>2022</v>
      </c>
      <c r="G11" t="n">
        <v>7</v>
      </c>
    </row>
    <row r="12">
      <c r="A12" s="9" t="inlineStr">
        <is>
          <t>9</t>
        </is>
      </c>
      <c r="B12" s="10" t="inlineStr">
        <is>
          <t>2021 12 23 Hungarian Canoe Fed. v Intl Canoe Fed. (ICF) -- Russian Canoe Fed. v ICF (CAS 2020 A 7590 + 2020 A 7591) - CAS Bull. 2022 1.pdf</t>
        </is>
      </c>
      <c r="C12" s="11" t="n">
        <v>44553</v>
      </c>
      <c r="D12" s="12" t="inlineStr">
        <is>
          <t>CAS 2020 A 7590 &amp; CAS 2020 A 2020</t>
        </is>
      </c>
      <c r="F12" t="n">
        <v>2023</v>
      </c>
      <c r="G12" t="n">
        <v>1</v>
      </c>
    </row>
    <row r="13">
      <c r="A13" s="17" t="n"/>
      <c r="B13" s="18" t="inlineStr">
        <is>
          <t>2021 12 23 [CAS Web Archives] Hungarian Canoe Fed. v Intl Canoe Fed. (ICF) -- Russian Canoe Fed. v ICF (CAS 2020 A 7590 + 2020 A 7591).pdf</t>
        </is>
      </c>
      <c r="C13" s="19" t="n">
        <v>44553</v>
      </c>
      <c r="D13" s="20" t="inlineStr">
        <is>
          <t>CAS 2020 A 7590 &amp; CAS 2020 A 2020</t>
        </is>
      </c>
    </row>
    <row r="14">
      <c r="A14" s="9" t="inlineStr">
        <is>
          <t>10</t>
        </is>
      </c>
      <c r="B14" s="10" t="inlineStr">
        <is>
          <t>2021 10 12 Club Olimpia de Paraguay v FC Dynamo Kyiv -- FC Dynamo Kyiv v Club Olimpia de Paraguay (CAS 2021 A 7673 + 2021 A 7699) - CAS Bull. 2022 1.pdf</t>
        </is>
      </c>
      <c r="C14" s="11" t="n">
        <v>44481</v>
      </c>
      <c r="D14" s="12" t="inlineStr">
        <is>
          <t>CAS 2021 A 7673 &amp; CAS 2021 A 2021</t>
        </is>
      </c>
    </row>
    <row r="15">
      <c r="A15" s="17" t="n"/>
      <c r="B15" s="18" t="inlineStr">
        <is>
          <t>2021 10 12 [CAS Web Archives] Club Olimpia de Paraguay v FC Dynamo Kyiv -- FC Dynamo Kyiv v Club Olimpia de Paraguay (CAS 2021 A 7673 + 2021 A 7699).pdf</t>
        </is>
      </c>
      <c r="C15" s="19" t="n">
        <v>44481</v>
      </c>
      <c r="D15" s="20" t="inlineStr">
        <is>
          <t>CAS 2021 A 7673 &amp; CAS 2021 A 2021</t>
        </is>
      </c>
    </row>
    <row r="16">
      <c r="A16" s="5" t="inlineStr">
        <is>
          <t>11</t>
        </is>
      </c>
      <c r="B16" s="21" t="inlineStr">
        <is>
          <t>2021 09 22 Club Cerro Porteno c FIFA (TAS 2020 A 7418).pdf</t>
        </is>
      </c>
      <c r="C16" s="22" t="n">
        <v>44461</v>
      </c>
      <c r="D16" s="8" t="inlineStr">
        <is>
          <t>TAS 2020 A 7418</t>
        </is>
      </c>
    </row>
    <row r="17">
      <c r="A17" s="9" t="inlineStr">
        <is>
          <t>12</t>
        </is>
      </c>
      <c r="B17" s="10" t="inlineStr">
        <is>
          <t>2021 05 26 Nilmar Honorato da Silva v Federation Internationale de Football (CAS 2020 A 6713).pdf</t>
        </is>
      </c>
      <c r="C17" s="11" t="n">
        <v>44342</v>
      </c>
      <c r="D17" s="12" t="inlineStr">
        <is>
          <t>CAS 2020 A 6713</t>
        </is>
      </c>
    </row>
    <row r="18">
      <c r="A18" s="13" t="n"/>
      <c r="B18" s="14" t="inlineStr">
        <is>
          <t>2021 05 26 Nilmar Honorato da Silva v Federation Internationale de Football (CAS 2020 A 6713) - CAS Bull 2021 2.pdf</t>
        </is>
      </c>
      <c r="C18" s="15" t="n">
        <v>44342</v>
      </c>
      <c r="D18" s="16" t="inlineStr">
        <is>
          <t>CAS 2020 A 6713</t>
        </is>
      </c>
    </row>
    <row r="19">
      <c r="A19" s="17" t="n"/>
      <c r="B19" s="18" t="inlineStr">
        <is>
          <t>2021 05 26 [CAS Web Archives] Nilmar Honorato da Silva v FIFA (CAS 2020 A 6713).pdf</t>
        </is>
      </c>
      <c r="C19" s="19" t="n">
        <v>44342</v>
      </c>
      <c r="D19" s="20" t="inlineStr">
        <is>
          <t>CAS 2020 A 6713</t>
        </is>
      </c>
    </row>
    <row r="20">
      <c r="A20" s="5" t="inlineStr">
        <is>
          <t>13</t>
        </is>
      </c>
      <c r="B20" s="21" t="inlineStr">
        <is>
          <t>2021 05 04 [CAS Web Archives] Raja Club Athletic v Lema Mabidi (CAS 2020 A 7144).pdf</t>
        </is>
      </c>
      <c r="C20" s="22" t="n">
        <v>44320</v>
      </c>
      <c r="D20" s="8" t="inlineStr">
        <is>
          <t>CAS 2020 A 7144</t>
        </is>
      </c>
    </row>
    <row r="21">
      <c r="A21" s="9" t="inlineStr">
        <is>
          <t>14</t>
        </is>
      </c>
      <c r="B21" s="10" t="inlineStr">
        <is>
          <t>2021 04 30 [CAS Web Archives] Besiktas Futbol Yatirimlari Sanayi ve Ticaret A.S. v José Maria Gutierrez Hernandez + FIFA (CAS 2020 A 7012).pdf</t>
        </is>
      </c>
      <c r="C21" s="11" t="n">
        <v>44316</v>
      </c>
      <c r="D21" s="12" t="inlineStr">
        <is>
          <t>CAS 2020 A 7012</t>
        </is>
      </c>
    </row>
    <row r="22">
      <c r="A22" s="17" t="n"/>
      <c r="B22" s="18" t="inlineStr">
        <is>
          <t>2021 04 30 Besiktas Futbol Yatirimlari Sanayi ve Ticaret A.S. v José Maria Gutierrez Hernandez + FIFA (CAS 2020 A 7012).pdf</t>
        </is>
      </c>
      <c r="C22" s="19" t="n">
        <v>44316</v>
      </c>
      <c r="D22" s="20" t="inlineStr">
        <is>
          <t>CAS 2020 A 7012</t>
        </is>
      </c>
    </row>
    <row r="23">
      <c r="A23" s="5" t="inlineStr">
        <is>
          <t>15</t>
        </is>
      </c>
      <c r="B23" s="21" t="inlineStr">
        <is>
          <t>2021 04 08 (OP 2020 10 07) [CAS Web Archives] FC Drita v UEFA (CAS 2020 A 7331).pdf</t>
        </is>
      </c>
      <c r="C23" s="22" t="n">
        <v>44294</v>
      </c>
      <c r="D23" s="8" t="inlineStr">
        <is>
          <t>CAS 2020 A 7331</t>
        </is>
      </c>
    </row>
    <row r="24">
      <c r="A24" s="9" t="inlineStr">
        <is>
          <t>16</t>
        </is>
      </c>
      <c r="B24" s="10" t="inlineStr">
        <is>
          <t>2021 04 06 Lyukman Adams v IAAF (CAS 2019 A 6161).pdf</t>
        </is>
      </c>
      <c r="C24" s="11" t="n">
        <v>44292</v>
      </c>
      <c r="D24" s="12" t="inlineStr">
        <is>
          <t>CAS 2019 A 6161</t>
        </is>
      </c>
    </row>
    <row r="25">
      <c r="A25" s="17" t="n"/>
      <c r="B25" s="18" t="inlineStr">
        <is>
          <t>2021 04 06 [CAS Web Archives] Lyukman Adams v IAAF (CAS 2019 A 6161).pdf</t>
        </is>
      </c>
      <c r="C25" s="19" t="n">
        <v>44292</v>
      </c>
      <c r="D25" s="20" t="inlineStr">
        <is>
          <t>CAS 2019 A 6161</t>
        </is>
      </c>
    </row>
    <row r="26">
      <c r="A26" s="5" t="inlineStr">
        <is>
          <t>17</t>
        </is>
      </c>
      <c r="B26" s="21" t="inlineStr">
        <is>
          <t>2021 03 26 Asociacion Deportivo Cali c Club Santiago Wanderers + FIFA (TAS 2020 A 6851).pdf</t>
        </is>
      </c>
      <c r="C26" s="22" t="n">
        <v>44281</v>
      </c>
      <c r="D26" s="8" t="inlineStr">
        <is>
          <t>TAS 2020 A 6851</t>
        </is>
      </c>
    </row>
    <row r="27">
      <c r="A27" s="5" t="inlineStr">
        <is>
          <t>18</t>
        </is>
      </c>
      <c r="B27" s="21" t="inlineStr">
        <is>
          <t>2021 03 19 [CAS Web Archives] Hellas Verona FC v Latvian Football Federation (LFF) + JFC Skonto (CAS 2019 A 6639).pdf</t>
        </is>
      </c>
      <c r="C27" s="22" t="n">
        <v>44274</v>
      </c>
      <c r="D27" s="8" t="inlineStr">
        <is>
          <t>CAS 2019 A 6639</t>
        </is>
      </c>
    </row>
    <row r="28">
      <c r="A28" s="5" t="inlineStr">
        <is>
          <t>19</t>
        </is>
      </c>
      <c r="B28" s="21" t="inlineStr">
        <is>
          <t>2021 03 08 Eldar Elxan Oglu Taghizada + Clermont Foot 63 SASP v FIFA + RFEF (CAS 2020 A 7353 + 7354).pdf</t>
        </is>
      </c>
      <c r="C28" s="22" t="n">
        <v>44263</v>
      </c>
      <c r="D28" s="8" t="inlineStr">
        <is>
          <t>CAS 2020 A 7353 &amp; CAS 2020 A 7354</t>
        </is>
      </c>
    </row>
    <row r="29">
      <c r="A29" s="5" t="inlineStr">
        <is>
          <t>20</t>
        </is>
      </c>
      <c r="B29" s="21" t="inlineStr">
        <is>
          <t>2021 02 03 [CAS Web Archives] Milos Jokic v PAS Lamia 1964 (CAS 2020 A 6748).pdf</t>
        </is>
      </c>
      <c r="C29" s="22" t="n">
        <v>44230</v>
      </c>
      <c r="D29" s="8" t="inlineStr">
        <is>
          <t>CAS 2020 A 6748</t>
        </is>
      </c>
    </row>
    <row r="30">
      <c r="A30" s="5" t="inlineStr">
        <is>
          <t>21</t>
        </is>
      </c>
      <c r="B30" s="21" t="inlineStr">
        <is>
          <t>2021 01 25 Club Atletico Independiente c FIFA + Club América de Cali (TAS 2019 A 6335).pdf</t>
        </is>
      </c>
      <c r="C30" s="22" t="n">
        <v>44221</v>
      </c>
      <c r="D30" s="8" t="inlineStr">
        <is>
          <t>TAS 2019 A 6335</t>
        </is>
      </c>
    </row>
    <row r="31">
      <c r="A31" s="9" t="inlineStr">
        <is>
          <t>22</t>
        </is>
      </c>
      <c r="B31" s="10" t="inlineStr">
        <is>
          <t>2021 01 18 (OP 2020 11 06) [CAS Web Archives] Munir El Haddadi + FRMF c FIFA + RFEF (TAS 2020 A 7444).pdf</t>
        </is>
      </c>
      <c r="C31" s="11" t="n">
        <v>44214</v>
      </c>
      <c r="D31" s="12" t="inlineStr">
        <is>
          <t>TAS 2020 A 7444</t>
        </is>
      </c>
    </row>
    <row r="32">
      <c r="A32" s="17" t="n"/>
      <c r="B32" s="18" t="inlineStr">
        <is>
          <t>2021 01 18 (OP 2020 11 06) Munir El Haddadi + FRMF c FIFA + RFEF (TAS 2020 A 7444).pdf</t>
        </is>
      </c>
      <c r="C32" s="19" t="n">
        <v>44214</v>
      </c>
      <c r="D32" s="20" t="inlineStr">
        <is>
          <t>TAS 2020 A 7444</t>
        </is>
      </c>
    </row>
    <row r="33">
      <c r="A33" s="5" t="inlineStr">
        <is>
          <t>23</t>
        </is>
      </c>
      <c r="B33" s="21" t="inlineStr">
        <is>
          <t>2020 12 10 [CAS Web Archives] Japan Mountaineering + Sport Climbing Assoc. v Intl Federation of Sport Climbing (IFSC) (CAS 2019 A 6557 + 6663).pdf</t>
        </is>
      </c>
      <c r="C33" s="22" t="n">
        <v>44175</v>
      </c>
      <c r="D33" s="8" t="inlineStr">
        <is>
          <t>CAS 2019 A 6557 &amp; CAS 2019 A 6663</t>
        </is>
      </c>
    </row>
    <row r="34">
      <c r="A34" s="5" t="inlineStr">
        <is>
          <t>24</t>
        </is>
      </c>
      <c r="B34" s="21" t="inlineStr">
        <is>
          <t>2020 11 12 [CAS Web Archives] FC Lugano SA v Empoli FC SpA (CAS 2019 A 6590).pdf</t>
        </is>
      </c>
      <c r="C34" s="22" t="n">
        <v>44147</v>
      </c>
      <c r="D34" s="8" t="inlineStr">
        <is>
          <t>CAS 2019 A 6590</t>
        </is>
      </c>
    </row>
    <row r="35">
      <c r="A35" s="5" t="inlineStr">
        <is>
          <t>25</t>
        </is>
      </c>
      <c r="B35" s="21" t="inlineStr">
        <is>
          <t>2020 11 03 (OP 2020 10 01) Club Atletico San Martin de Tucuman c Asociacion del Futbol Argentino (TAS 2020 A 7096).pdf</t>
        </is>
      </c>
      <c r="C35" s="22" t="n">
        <v>44138</v>
      </c>
      <c r="D35" s="8" t="inlineStr">
        <is>
          <t>TAS 2020 A 7096</t>
        </is>
      </c>
    </row>
    <row r="36">
      <c r="A36" s="5" t="inlineStr">
        <is>
          <t>26</t>
        </is>
      </c>
      <c r="B36" s="21" t="inlineStr">
        <is>
          <t>2020 11 03 (OP 2020 10 01) Club Atletico San Martin de Tucuman c Asociacion del Futbol Argentino (TAS 2020 A 7096).pdf</t>
        </is>
      </c>
      <c r="C36" s="22" t="n">
        <v>44137</v>
      </c>
      <c r="D36" s="8" t="inlineStr">
        <is>
          <t>TAS 2020 A 7096</t>
        </is>
      </c>
    </row>
    <row r="37">
      <c r="A37" s="9" t="inlineStr">
        <is>
          <t>27</t>
        </is>
      </c>
      <c r="B37" s="10" t="inlineStr">
        <is>
          <t>2020 10 01 (OP 2020 09 04) SK Slovan Bratislava v UEFA + KI Klaksvik (CAS 2020 A 7356).pdf</t>
        </is>
      </c>
      <c r="C37" s="11" t="n">
        <v>44105</v>
      </c>
      <c r="D37" s="12" t="inlineStr">
        <is>
          <t>CAS 2020 A 7356</t>
        </is>
      </c>
    </row>
    <row r="38">
      <c r="A38" s="17" t="n"/>
      <c r="B38" s="18" t="inlineStr">
        <is>
          <t>2020 10 01 (OP 2020 09 04) SK Slovan Bratislava v UEFA &amp; KI Klaksvik (CAS 2020 A 7356) - CAS Bull. 2021 1.pdf</t>
        </is>
      </c>
      <c r="C38" s="19" t="n">
        <v>44105</v>
      </c>
      <c r="D38" s="20" t="inlineStr">
        <is>
          <t>CAS 2020 A 7356</t>
        </is>
      </c>
    </row>
    <row r="39">
      <c r="A39" s="5" t="inlineStr">
        <is>
          <t>28</t>
        </is>
      </c>
      <c r="B39" s="21" t="inlineStr">
        <is>
          <t>2020 10 01 (OP 2020 04 10) [CAS Web Archives] SK Slovan Bratislava v UEFA + KI Klaksvik (CAS 2020 A 7356).pdf</t>
        </is>
      </c>
      <c r="C39" s="22" t="n">
        <v>44104</v>
      </c>
      <c r="D39" s="8" t="inlineStr">
        <is>
          <t>CAS 2020 A 7356</t>
        </is>
      </c>
    </row>
    <row r="40">
      <c r="A40" s="5" t="inlineStr">
        <is>
          <t>29</t>
        </is>
      </c>
      <c r="B40" s="21" t="inlineStr">
        <is>
          <t>2020 08 04 [CAS Web Archives] Bursaspor KD v Henri Gregoire Saivet (CAS 2020 A 6694).pdf</t>
        </is>
      </c>
      <c r="C40" s="22" t="n">
        <v>44047</v>
      </c>
      <c r="D40" s="8" t="inlineStr">
        <is>
          <t>CAS 2020 A 6694</t>
        </is>
      </c>
    </row>
    <row r="41">
      <c r="A41" s="5" t="inlineStr">
        <is>
          <t>30</t>
        </is>
      </c>
      <c r="B41" s="21" t="inlineStr">
        <is>
          <t>2020 08 04 [CAS Web Archives] WADA v Spanish Anti-Doping Agency &amp; Ibai Salas Zorrozua (CAS 2019 A 6226).pdf</t>
        </is>
      </c>
      <c r="C41" s="22" t="n">
        <v>44046</v>
      </c>
      <c r="D41" s="8" t="inlineStr">
        <is>
          <t>CAS 2019 A 6226</t>
        </is>
      </c>
    </row>
    <row r="42">
      <c r="A42" s="5" t="inlineStr">
        <is>
          <t>31</t>
        </is>
      </c>
      <c r="B42" s="21" t="inlineStr">
        <is>
          <t>2020 08 03 (OP 2020 04 8) [CAS Web Archives] BC Arsenal v Russian Basketball Federation (RBF) (CAS 2019 A 6636).pdf</t>
        </is>
      </c>
      <c r="C42" s="22" t="n">
        <v>44046</v>
      </c>
      <c r="D42" s="8" t="inlineStr">
        <is>
          <t>CAS 2019 A 6636</t>
        </is>
      </c>
    </row>
    <row r="43">
      <c r="A43" s="5" t="inlineStr">
        <is>
          <t>32</t>
        </is>
      </c>
      <c r="B43" s="21" t="inlineStr">
        <is>
          <t>2020 07 24 [CAS Web Archives] Cruzeiro E.C. v Ramon Dario Abila + FIFA (CAS 2019 A 6422).pdf</t>
        </is>
      </c>
      <c r="C43" s="22" t="n">
        <v>44036</v>
      </c>
      <c r="D43" s="8" t="inlineStr">
        <is>
          <t>CAS 2019 A 6422</t>
        </is>
      </c>
    </row>
    <row r="44">
      <c r="A44" s="5" t="inlineStr">
        <is>
          <t>33</t>
        </is>
      </c>
      <c r="B44" s="21" t="inlineStr">
        <is>
          <t>2020 07 24 Cruzeiro E.C. v Ramon Dario Abila + FIFA (CAS 2019 A 6422).pdf</t>
        </is>
      </c>
      <c r="C44" s="22" t="n">
        <v>44035</v>
      </c>
      <c r="D44" s="8" t="inlineStr">
        <is>
          <t>CAS 2019 A 6422</t>
        </is>
      </c>
    </row>
    <row r="45">
      <c r="A45" s="5" t="inlineStr">
        <is>
          <t>34</t>
        </is>
      </c>
      <c r="B45" s="21" t="inlineStr">
        <is>
          <t>2020 07 09 [CAS Web Archives] Sport Lisboa e Benfica-Futebol SAD v Bila Ould-Chikh + FC Utrecht B.V. + FIFA (CAS 2019 A 6452).pdf</t>
        </is>
      </c>
      <c r="C45" s="22" t="n">
        <v>44021</v>
      </c>
      <c r="D45" s="8" t="inlineStr">
        <is>
          <t>CAS 2019 A 6452</t>
        </is>
      </c>
    </row>
    <row r="46">
      <c r="A46" s="5" t="inlineStr">
        <is>
          <t>35</t>
        </is>
      </c>
      <c r="B46" s="21" t="inlineStr">
        <is>
          <t>2020 07 09 Sport Lisboa e Benfica-Futebol SAD v Bila Ould-Chikh + FC Utrecht B.V. + FIFA (CAS 2019 A 6452).pdf</t>
        </is>
      </c>
      <c r="C46" s="22" t="n">
        <v>44020</v>
      </c>
      <c r="D46" s="8" t="inlineStr">
        <is>
          <t>CAS 2019 A 6452</t>
        </is>
      </c>
    </row>
    <row r="47">
      <c r="A47" s="5" t="inlineStr">
        <is>
          <t>36</t>
        </is>
      </c>
      <c r="B47" s="21" t="inlineStr">
        <is>
          <t>2020 07 07 Santos FC v FC Barcelona + Neymar da Silva Santos Junior + FIFA -- Neymar da Silva Santos Junior v Santos FC + FIFA (CAS 2018 A 5725 +5726).pdf</t>
        </is>
      </c>
      <c r="C47" s="22" t="n">
        <v>44019</v>
      </c>
      <c r="D47" s="8" t="inlineStr">
        <is>
          <t>CAS 2018 A 5725 &amp; CAS 2018 A 5726</t>
        </is>
      </c>
    </row>
    <row r="48">
      <c r="A48" s="5" t="inlineStr">
        <is>
          <t>37</t>
        </is>
      </c>
      <c r="B48" s="21" t="inlineStr">
        <is>
          <t>2020 07 06 CD Union Comercio SA c Federacion Peruana de Futbol + Club Deportivo Universidad San Martin De Porres SA (TAS 2019 A 6635).pdf</t>
        </is>
      </c>
      <c r="C48" s="22" t="n">
        <v>44018</v>
      </c>
      <c r="D48" s="8" t="inlineStr">
        <is>
          <t>TAS 2019 A 6635</t>
        </is>
      </c>
    </row>
    <row r="49">
      <c r="A49" s="9" t="inlineStr">
        <is>
          <t>38</t>
        </is>
      </c>
      <c r="B49" s="10" t="inlineStr">
        <is>
          <t>2020 05 29 Etzatz Hussain v FC Astana + FIFA (CAS 2018 A 6044).pdf</t>
        </is>
      </c>
      <c r="C49" s="11" t="n">
        <v>43980</v>
      </c>
      <c r="D49" s="12" t="inlineStr">
        <is>
          <t>CAS 2018 A 6044</t>
        </is>
      </c>
    </row>
    <row r="50">
      <c r="A50" s="17" t="n"/>
      <c r="B50" s="18" t="inlineStr">
        <is>
          <t>2020 05 29 [CAS Web Archives] Etzaz Hussain v FC Astana + FIFA (CAS 2018 A 6044).pdf</t>
        </is>
      </c>
      <c r="C50" s="19" t="n">
        <v>43980</v>
      </c>
      <c r="D50" s="20" t="inlineStr">
        <is>
          <t>CAS 2018 A 6044</t>
        </is>
      </c>
    </row>
    <row r="51">
      <c r="A51" s="5" t="inlineStr">
        <is>
          <t>39</t>
        </is>
      </c>
      <c r="B51" s="21" t="inlineStr">
        <is>
          <t>2020 05 04 (OP 2020 01 24) [CAS Web Archives] MKE Ankaragücü v Johannes Hopf (CAS 2019 A 6646).pdf</t>
        </is>
      </c>
      <c r="C51" s="22" t="n">
        <v>43955</v>
      </c>
      <c r="D51" s="8" t="inlineStr">
        <is>
          <t>CAS 2019 A 6646</t>
        </is>
      </c>
    </row>
    <row r="52">
      <c r="A52" s="5" t="inlineStr">
        <is>
          <t>40</t>
        </is>
      </c>
      <c r="B52" s="21" t="inlineStr">
        <is>
          <t>2020 03 26 Jean Philippe Mendy v Baniyas FC v NK Slaven Belupo +Banyas FC v Mendy + NK Slaven Belupo + FIFA (CAS 2020 A 6306 + 6316).pdf</t>
        </is>
      </c>
      <c r="C52" s="22" t="n">
        <v>43916</v>
      </c>
      <c r="D52" s="8" t="inlineStr">
        <is>
          <t>CAS 2020 A 6306 &amp; CAS 2020 A 6316</t>
        </is>
      </c>
    </row>
    <row r="53">
      <c r="A53" s="9" t="inlineStr">
        <is>
          <t>41</t>
        </is>
      </c>
      <c r="B53" s="10" t="inlineStr">
        <is>
          <t>2020 02 19 WADA v South African Institute for Drug-Free Sport (SAIDS) + Ruann Visser (CAS 2018 A 5990).pdf</t>
        </is>
      </c>
      <c r="C53" s="11" t="n">
        <v>43880</v>
      </c>
      <c r="D53" s="12" t="inlineStr">
        <is>
          <t>CAS 2018 A 5990</t>
        </is>
      </c>
    </row>
    <row r="54">
      <c r="A54" s="17" t="n"/>
      <c r="B54" s="18" t="inlineStr">
        <is>
          <t>2020 02 19 [CAS Web Archives] WADA v South African Institute for Drug-Free Sport (SAIDS) + Ruann Visser (CAS 2018 A 5990).pdf</t>
        </is>
      </c>
      <c r="C54" s="19" t="n">
        <v>43880</v>
      </c>
      <c r="D54" s="20" t="inlineStr">
        <is>
          <t>CAS 2018 A 5990</t>
        </is>
      </c>
    </row>
    <row r="55">
      <c r="A55" s="9" t="inlineStr">
        <is>
          <t>42</t>
        </is>
      </c>
      <c r="B55" s="10" t="inlineStr">
        <is>
          <t>2019 09 25 Al Shorta Sports Club v FIFA + Dalian Yifang FC (CAS 2019 A 6233).pdf</t>
        </is>
      </c>
      <c r="C55" s="11" t="n">
        <v>43733</v>
      </c>
      <c r="D55" s="12" t="inlineStr">
        <is>
          <t>CAS 2019 A 6233</t>
        </is>
      </c>
    </row>
    <row r="56">
      <c r="A56" s="13" t="n"/>
      <c r="B56" s="14" t="inlineStr">
        <is>
          <t>2019 09 25 Al Shorta Sports Club v FIFA + Dalian Yifang FC (CAS 2019 A 6233) - CAS Bull. 2020 1.pdf</t>
        </is>
      </c>
      <c r="C56" s="15" t="n">
        <v>43733</v>
      </c>
      <c r="D56" s="16" t="inlineStr">
        <is>
          <t>CAS 2019 A 6233</t>
        </is>
      </c>
    </row>
    <row r="57">
      <c r="A57" s="17" t="n"/>
      <c r="B57" s="18" t="inlineStr">
        <is>
          <t>2019 09 25 [CAS Web Archives] Al Shorta Sports Club v FIFA + Dalian Yifang FC (CAS 2019 A 6233).pdf</t>
        </is>
      </c>
      <c r="C57" s="19" t="n">
        <v>43733</v>
      </c>
      <c r="D57" s="20" t="inlineStr">
        <is>
          <t>CAS 2019 A 6233</t>
        </is>
      </c>
    </row>
    <row r="58">
      <c r="A58" s="5" t="inlineStr">
        <is>
          <t>43</t>
        </is>
      </c>
      <c r="B58" s="21" t="inlineStr">
        <is>
          <t>2019 08 23 [CAS Web Archives] Adel Fahim El Sayed Sallem v Yasser Abdel Karim Ali (CAS 2018 A 5545).pdf</t>
        </is>
      </c>
      <c r="C58" s="22" t="n">
        <v>43700</v>
      </c>
      <c r="D58" s="8" t="inlineStr">
        <is>
          <t>CAS 2018 A 5545</t>
        </is>
      </c>
    </row>
    <row r="59">
      <c r="A59" s="5" t="inlineStr">
        <is>
          <t>44</t>
        </is>
      </c>
      <c r="B59" s="21" t="inlineStr">
        <is>
          <t>2019 08 14 [CAS Web Archives] Archad Burahee v Equatorial Guinea Football Federation (CAS 2019 A 6131).pdf</t>
        </is>
      </c>
      <c r="C59" s="22" t="n">
        <v>43691</v>
      </c>
      <c r="D59" s="8" t="inlineStr">
        <is>
          <t>CAS 2019 A 6131</t>
        </is>
      </c>
    </row>
    <row r="60">
      <c r="A60" s="9" t="inlineStr">
        <is>
          <t>45</t>
        </is>
      </c>
      <c r="B60" s="10" t="inlineStr">
        <is>
          <t>2019 06 25 Centro Atletico Fenix + Club Atletico Boston River and others v FIFA + CONMEBOL + AUF (CAS 2018 A 5888).pdf</t>
        </is>
      </c>
      <c r="C60" s="11" t="n">
        <v>43641</v>
      </c>
      <c r="D60" s="12" t="inlineStr">
        <is>
          <t>CAS 2018 A 5888</t>
        </is>
      </c>
    </row>
    <row r="61">
      <c r="A61" s="17" t="n"/>
      <c r="B61" s="18" t="inlineStr">
        <is>
          <t>2019 06 25  [CAS Web Archives] Centro Atletico Fenix + Club Atletico Boston River and others v FIFA + CONMEBOL + AUF (CAS 2018 A 5888).pdf</t>
        </is>
      </c>
      <c r="C61" s="19" t="n">
        <v>43641</v>
      </c>
      <c r="D61" s="20" t="inlineStr">
        <is>
          <t>CAS 2018 A 5888</t>
        </is>
      </c>
    </row>
    <row r="62">
      <c r="A62" s="9" t="inlineStr">
        <is>
          <t>46</t>
        </is>
      </c>
      <c r="B62" s="10" t="inlineStr">
        <is>
          <t>2019 06 11 [CAS Web Archives] Nicolas Gabriel Franco v FIFA + Sportovni Klub Slavia Praha (CAS 2018 A 5621).pdf</t>
        </is>
      </c>
      <c r="C62" s="11" t="n">
        <v>43627</v>
      </c>
      <c r="D62" s="12" t="inlineStr">
        <is>
          <t>CAS 2018 A 5621</t>
        </is>
      </c>
    </row>
    <row r="63">
      <c r="A63" s="17" t="n"/>
      <c r="B63" s="18" t="inlineStr">
        <is>
          <t>2019 06 11 Nicolas Gabriel Franco v FIFA + Sportovni Klub Slavia Praha (CAS 2018 A 5621).pdf</t>
        </is>
      </c>
      <c r="C63" s="19" t="n">
        <v>43627</v>
      </c>
      <c r="D63" s="20" t="inlineStr">
        <is>
          <t>CAS 2018 A 5621</t>
        </is>
      </c>
    </row>
    <row r="64">
      <c r="A64" s="9" t="inlineStr">
        <is>
          <t>47</t>
        </is>
      </c>
      <c r="B64" s="10" t="inlineStr">
        <is>
          <t>2019 06 07 [CAS Web Archives] Club Estudiantes de Merida v FIFA + Andres Lizardo Angulo Quinonez (CAS 2018 A 5799).pdf</t>
        </is>
      </c>
      <c r="C64" s="11" t="n">
        <v>43623</v>
      </c>
      <c r="D64" s="12" t="inlineStr">
        <is>
          <t>CAS 2018 A 5799</t>
        </is>
      </c>
    </row>
    <row r="65">
      <c r="A65" s="17" t="n"/>
      <c r="B65" s="18" t="inlineStr">
        <is>
          <t>2019 06 07 Club Estudiantes de Mérida v FIFA + Andrés Lizardo Angulo Quinonez (CAS 2018 A 5799).pdf</t>
        </is>
      </c>
      <c r="C65" s="19" t="n">
        <v>43623</v>
      </c>
      <c r="D65" s="20" t="inlineStr">
        <is>
          <t>CAS 2018 A 5799</t>
        </is>
      </c>
    </row>
    <row r="66">
      <c r="A66" s="9" t="inlineStr">
        <is>
          <t>48</t>
        </is>
      </c>
      <c r="B66" s="10" t="inlineStr">
        <is>
          <t>2019 04 30 Clube Atletico Mineiro v Huachipato SADP + FIFA (CAS 2018 A 5838).pdf</t>
        </is>
      </c>
      <c r="C66" s="11" t="n">
        <v>43585</v>
      </c>
      <c r="D66" s="12" t="inlineStr">
        <is>
          <t>CAS 2018 A 5838</t>
        </is>
      </c>
    </row>
    <row r="67">
      <c r="A67" s="17" t="n"/>
      <c r="B67" s="18" t="inlineStr">
        <is>
          <t>2019 04 30 [CAS Web Archives] Clube Atletico Mineiro v Huachipato SADP + FIFA (CAS 2018 A 5838).pdf</t>
        </is>
      </c>
      <c r="C67" s="19" t="n">
        <v>43585</v>
      </c>
      <c r="D67" s="20" t="inlineStr">
        <is>
          <t>CAS 2018 A 5838</t>
        </is>
      </c>
    </row>
    <row r="68">
      <c r="A68" s="5" t="inlineStr">
        <is>
          <t>49</t>
        </is>
      </c>
      <c r="B68" s="21" t="inlineStr">
        <is>
          <t>2019 04 15 Football Club 'Irtysh' v Bukari Sadat (CAS 2018 A 5898) - CAS Bull. 2019 2.pdf</t>
        </is>
      </c>
      <c r="C68" s="22" t="n">
        <v>43570</v>
      </c>
      <c r="D68" s="8" t="inlineStr">
        <is>
          <t>CAS 2018 A 5898</t>
        </is>
      </c>
    </row>
    <row r="69">
      <c r="A69" s="9" t="inlineStr">
        <is>
          <t>50</t>
        </is>
      </c>
      <c r="B69" s="10" t="inlineStr">
        <is>
          <t>2019 03 08 Blagovest Krasimirov Bozhinovski v Anti-Doping Center of the Republic Bulgaria (ADC) + Bulgarian Olympic Committee (BOC) (CAS 2018 A 5580) - CAS Bull. 2019 2.pdf</t>
        </is>
      </c>
      <c r="C69" s="11" t="n">
        <v>43532</v>
      </c>
      <c r="D69" s="12" t="inlineStr">
        <is>
          <t>CAS 2018 A 5580</t>
        </is>
      </c>
    </row>
    <row r="70">
      <c r="A70" s="17" t="n"/>
      <c r="B70" s="18" t="inlineStr">
        <is>
          <t>2019 03 08 [CAS Web Archives] Blagovest Krasimirov Bozhinovski v Anti-Doping Centre of the Bulgaria Republic + BOC (CAS 2018 A 5580).pdf</t>
        </is>
      </c>
      <c r="C70" s="19" t="n">
        <v>43532</v>
      </c>
      <c r="D70" s="20" t="inlineStr">
        <is>
          <t>CAS 2018 A 5580</t>
        </is>
      </c>
    </row>
    <row r="71">
      <c r="A71" s="5" t="inlineStr">
        <is>
          <t>51</t>
        </is>
      </c>
      <c r="B71" s="21" t="inlineStr">
        <is>
          <t>2018 08 13 (OP 2018 05 14) [CAS Web Archives] Munir El Haddadi + Féd. Royale Marocaine Foot. (FRMF) c FIFA + RFEF (TAS 2018 A 5634).pdf</t>
        </is>
      </c>
      <c r="C71" s="22" t="n">
        <v>43325</v>
      </c>
      <c r="D71" s="8" t="inlineStr">
        <is>
          <t>TAS 2018 A 5634</t>
        </is>
      </c>
    </row>
    <row r="72">
      <c r="A72" s="9" t="inlineStr">
        <is>
          <t>52</t>
        </is>
      </c>
      <c r="B72" s="10" t="inlineStr">
        <is>
          <t>2018 05 29 Persepolis Football Club v Rizespor Futbol Yatirimlari (CAS 2017 A 5359) - CAS Bull. 2019 1.pdf</t>
        </is>
      </c>
      <c r="C72" s="11" t="n">
        <v>43249</v>
      </c>
      <c r="D72" s="12" t="inlineStr">
        <is>
          <t>CAS 2017 A 5359</t>
        </is>
      </c>
    </row>
    <row r="73">
      <c r="A73" s="17" t="n"/>
      <c r="B73" s="18" t="inlineStr">
        <is>
          <t>2018 05 29 [CAS Web Archives] Persepolis Football Club v Rizespor Futbol Yatirimlari (CAS 2017 A 5359).pdf</t>
        </is>
      </c>
      <c r="C73" s="19" t="n">
        <v>43249</v>
      </c>
      <c r="D73" s="20" t="inlineStr">
        <is>
          <t>CAS 2017 A 5359</t>
        </is>
      </c>
    </row>
    <row r="74">
      <c r="A74" s="5" t="inlineStr">
        <is>
          <t>53</t>
        </is>
      </c>
      <c r="B74" s="21" t="inlineStr">
        <is>
          <t>2018 03 06 FC Koper v Football Association of Slovenia (CAS 2017 A 5205) - CAS Bull. 2018 2.pdf</t>
        </is>
      </c>
      <c r="C74" s="22" t="n">
        <v>43165</v>
      </c>
      <c r="D74" s="8" t="inlineStr">
        <is>
          <t>CAS 2017 A 5205</t>
        </is>
      </c>
    </row>
    <row r="75">
      <c r="A75" s="5" t="inlineStr">
        <is>
          <t>54</t>
        </is>
      </c>
      <c r="B75" s="21" t="inlineStr">
        <is>
          <t>2017 09 28 Jersey Football Association v UEFA (CAS 2016 A 4787) - CAS Bull. 2018 1.pdf</t>
        </is>
      </c>
      <c r="C75" s="22" t="n">
        <v>43006</v>
      </c>
      <c r="D75" s="8" t="inlineStr">
        <is>
          <t>CAS 2016 A 4787</t>
        </is>
      </c>
    </row>
    <row r="76">
      <c r="A76" s="5" t="inlineStr">
        <is>
          <t>55</t>
        </is>
      </c>
      <c r="B76" s="21" t="inlineStr">
        <is>
          <t>2017 06 28 Paolo Barelli v FINA (CAS 2016 A 4924 + 4943).pdf</t>
        </is>
      </c>
      <c r="C76" s="22" t="n">
        <v>42914</v>
      </c>
      <c r="D76" s="8" t="inlineStr">
        <is>
          <t>CAS 2016 A 4924 &amp; CAS 2016 A 4943</t>
        </is>
      </c>
    </row>
    <row r="77">
      <c r="A77" s="5" t="inlineStr">
        <is>
          <t>56</t>
        </is>
      </c>
      <c r="B77" s="21" t="inlineStr">
        <is>
          <t>2017 01 23 Football Association of Serbia v UEFA (CAS 2016 A 4602) - CAS Bull. 2017 2.pdf</t>
        </is>
      </c>
      <c r="C77" s="22" t="n">
        <v>42758</v>
      </c>
      <c r="D77" s="8" t="inlineStr">
        <is>
          <t>CAS 2016 A 4602</t>
        </is>
      </c>
    </row>
    <row r="78">
      <c r="A78" s="5" t="inlineStr">
        <is>
          <t>57</t>
        </is>
      </c>
      <c r="B78" s="21" t="inlineStr">
        <is>
          <t>2014 08 25 [CAS Web Archives] Galatasaray AS v Olympique Lyonnais (CAS 2014 A 3560).pdf</t>
        </is>
      </c>
      <c r="C78" s="22" t="n">
        <v>41876</v>
      </c>
      <c r="D78" s="8" t="inlineStr">
        <is>
          <t>CAS 2014 A 3560</t>
        </is>
      </c>
    </row>
    <row r="79">
      <c r="A79" s="9" t="inlineStr">
        <is>
          <t>58</t>
        </is>
      </c>
      <c r="B79" s="10" t="inlineStr">
        <is>
          <t>2012 03 01 Namibia Football Association v CAF (CAS 2011 A 2654) - CAS Bull. 2012 1.pdf</t>
        </is>
      </c>
      <c r="C79" s="11" t="n">
        <v>40969</v>
      </c>
      <c r="D79" s="12" t="inlineStr">
        <is>
          <t>CAS 2011 A 2654</t>
        </is>
      </c>
    </row>
    <row r="80">
      <c r="A80" s="17" t="n"/>
      <c r="B80" s="18" t="inlineStr">
        <is>
          <t>2012 03 01 [CAS Web Archives] Namibia Football Association v CAF (CAS 2011 A 2654).pdf</t>
        </is>
      </c>
      <c r="C80" s="19" t="n">
        <v>40969</v>
      </c>
      <c r="D80" s="20" t="inlineStr">
        <is>
          <t>CAS 2011 A 2654</t>
        </is>
      </c>
    </row>
    <row r="81">
      <c r="A81" s="5" t="inlineStr">
        <is>
          <t>59</t>
        </is>
      </c>
      <c r="B81" s="21" t="inlineStr">
        <is>
          <t>2010 07 16 Nicolo Napoli v SCFC Universitatea Craiova + RFF (CAS 2009 A 1974) - CAS Bull. 2011 1.pdf</t>
        </is>
      </c>
      <c r="C81" s="22" t="n">
        <v>40375</v>
      </c>
      <c r="D81" s="8" t="inlineStr">
        <is>
          <t>CAS 2009 A 1974</t>
        </is>
      </c>
    </row>
    <row r="82">
      <c r="A82" s="5" t="inlineStr">
        <is>
          <t>60</t>
        </is>
      </c>
      <c r="B82" s="21" t="inlineStr">
        <is>
          <t>2010 06 01 FC Sion v FIFA + Al-Ahly Sporting Club -- E. v FIFA + Al-Ahly (CAS 2009 A 1880 + 1881) - LKK.pdf</t>
        </is>
      </c>
      <c r="C82" s="22" t="n">
        <v>40330</v>
      </c>
      <c r="D82" s="8" t="inlineStr">
        <is>
          <t>CAS 2009 A 1880 &amp; CAS 2009 A 1881</t>
        </is>
      </c>
    </row>
    <row r="83">
      <c r="A83" s="5" t="inlineStr">
        <is>
          <t>61</t>
        </is>
      </c>
      <c r="B83" s="23" t="inlineStr">
        <is>
          <t>2008 05 26 [CAS Web Archives] FC Pyunik v L. + AFC Rapid Bucarest + FIFA (CAS 2007 A 1358).pdf</t>
        </is>
      </c>
      <c r="C83" s="24" t="n">
        <v>39594</v>
      </c>
      <c r="D83" s="25" t="inlineStr">
        <is>
          <t>CAS 2007 A 1358</t>
        </is>
      </c>
    </row>
  </sheetData>
  <mergeCells count="61">
    <mergeCell ref="A8"/>
    <mergeCell ref="A79:A80"/>
    <mergeCell ref="A24:A25"/>
    <mergeCell ref="A35"/>
    <mergeCell ref="A17:A19"/>
    <mergeCell ref="A60:A61"/>
    <mergeCell ref="A29"/>
    <mergeCell ref="A69:A70"/>
    <mergeCell ref="A20"/>
    <mergeCell ref="A43"/>
    <mergeCell ref="A81"/>
    <mergeCell ref="A52"/>
    <mergeCell ref="A10"/>
    <mergeCell ref="A28"/>
    <mergeCell ref="A68"/>
    <mergeCell ref="A44"/>
    <mergeCell ref="A66:A67"/>
    <mergeCell ref="A58"/>
    <mergeCell ref="A34"/>
    <mergeCell ref="A9"/>
    <mergeCell ref="A40"/>
    <mergeCell ref="A48"/>
    <mergeCell ref="A12:A13"/>
    <mergeCell ref="A30"/>
    <mergeCell ref="A39"/>
    <mergeCell ref="A77"/>
    <mergeCell ref="A83"/>
    <mergeCell ref="A59"/>
    <mergeCell ref="A37:A38"/>
    <mergeCell ref="A51"/>
    <mergeCell ref="A82"/>
    <mergeCell ref="A36"/>
    <mergeCell ref="A11"/>
    <mergeCell ref="A14:A15"/>
    <mergeCell ref="A21:A22"/>
    <mergeCell ref="A45"/>
    <mergeCell ref="A6"/>
    <mergeCell ref="A78"/>
    <mergeCell ref="A7"/>
    <mergeCell ref="A72:A73"/>
    <mergeCell ref="A16"/>
    <mergeCell ref="A41"/>
    <mergeCell ref="A62:A63"/>
    <mergeCell ref="A46"/>
    <mergeCell ref="A53:A54"/>
    <mergeCell ref="A27"/>
    <mergeCell ref="A75"/>
    <mergeCell ref="A74"/>
    <mergeCell ref="A26"/>
    <mergeCell ref="A3:A5"/>
    <mergeCell ref="A64:A65"/>
    <mergeCell ref="A2"/>
    <mergeCell ref="A55:A57"/>
    <mergeCell ref="A71"/>
    <mergeCell ref="A31:A32"/>
    <mergeCell ref="A42"/>
    <mergeCell ref="A49:A50"/>
    <mergeCell ref="A76"/>
    <mergeCell ref="A33"/>
    <mergeCell ref="A47"/>
    <mergeCell ref="A23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7"/>
  <sheetViews>
    <sheetView workbookViewId="0">
      <selection activeCell="A1" sqref="A1"/>
    </sheetView>
  </sheetViews>
  <sheetFormatPr baseColWidth="8" defaultRowHeight="15"/>
  <cols>
    <col width="4" customWidth="1" min="1" max="1"/>
    <col width="154" customWidth="1" min="2" max="2"/>
    <col width="15" customWidth="1" min="3" max="3"/>
    <col width="35" customWidth="1" min="4" max="4"/>
  </cols>
  <sheetData>
    <row r="1">
      <c r="A1" s="1" t="inlineStr"/>
      <c r="B1" s="2" t="inlineStr">
        <is>
          <t>Filename</t>
        </is>
      </c>
      <c r="C1" s="3" t="inlineStr">
        <is>
          <t>Decision_Date</t>
        </is>
      </c>
      <c r="D1" s="4" t="inlineStr">
        <is>
          <t>Cases_Numbers</t>
        </is>
      </c>
    </row>
    <row r="2">
      <c r="A2" s="26" t="inlineStr">
        <is>
          <t>1</t>
        </is>
      </c>
      <c r="B2" s="27" t="inlineStr">
        <is>
          <t>2022 03 16 [CAS Web Archives] Bauyrzhan Islamkhan v Asian Football Confederation (AFC) + Al Ain FC (CAS 2021 A 7768).pdf</t>
        </is>
      </c>
      <c r="C2" s="28" t="n">
        <v>44636</v>
      </c>
      <c r="D2" s="29" t="inlineStr">
        <is>
          <t>CAS 2021 A 7768</t>
        </is>
      </c>
      <c r="F2" t="n">
        <v>2008</v>
      </c>
      <c r="G2" t="n">
        <v>1</v>
      </c>
    </row>
    <row r="3">
      <c r="A3" s="26" t="inlineStr">
        <is>
          <t>2</t>
        </is>
      </c>
      <c r="B3" s="30" t="inlineStr">
        <is>
          <t>2022 02 16 [CAS Web Archives] Tyron Lardy + Karate-do Bond Nederland v World Karate Federation (WKF) (CAS 2021 A 8077).pdf</t>
        </is>
      </c>
      <c r="C3" s="31" t="n">
        <v>44608</v>
      </c>
      <c r="D3" s="29" t="inlineStr">
        <is>
          <t>CAS 2021 A 8077</t>
        </is>
      </c>
      <c r="F3" t="n">
        <v>2012</v>
      </c>
      <c r="G3" t="n">
        <v>1</v>
      </c>
    </row>
    <row r="4">
      <c r="A4" s="26" t="inlineStr">
        <is>
          <t>3</t>
        </is>
      </c>
      <c r="B4" s="30" t="inlineStr">
        <is>
          <t>2021 12 23 [CAS Web Archives] Hungarian Canoe Fed. v Intl Canoe Fed. (ICF) -- Russian Canoe Fed. v ICF (CAS 2020 A 7590 + 2020 A 7591).pdf</t>
        </is>
      </c>
      <c r="C4" s="31" t="n">
        <v>44553</v>
      </c>
      <c r="D4" s="29" t="inlineStr">
        <is>
          <t>CAS 2020 A 7590 &amp; CAS 2020 A 2020</t>
        </is>
      </c>
      <c r="F4" t="n">
        <v>2014</v>
      </c>
      <c r="G4" t="n">
        <v>1</v>
      </c>
    </row>
    <row r="5">
      <c r="A5" s="26" t="inlineStr">
        <is>
          <t>4</t>
        </is>
      </c>
      <c r="B5" s="30" t="inlineStr">
        <is>
          <t>2021 10 12 [CAS Web Archives] Club Olimpia de Paraguay v FC Dynamo Kyiv -- FC Dynamo Kyiv v Club Olimpia de Paraguay (CAS 2021 A 7673 + 2021 A 7699).pdf</t>
        </is>
      </c>
      <c r="C5" s="31" t="n">
        <v>44481</v>
      </c>
      <c r="D5" s="29" t="inlineStr">
        <is>
          <t>CAS 2021 A 7673 &amp; CAS 2021 A 2021</t>
        </is>
      </c>
      <c r="F5" t="n">
        <v>2018</v>
      </c>
      <c r="G5" t="n">
        <v>2</v>
      </c>
    </row>
    <row r="6">
      <c r="A6" s="26" t="inlineStr">
        <is>
          <t>5</t>
        </is>
      </c>
      <c r="B6" s="30" t="inlineStr">
        <is>
          <t>2021 05 26 [CAS Web Archives] Nilmar Honorato da Silva v FIFA (CAS 2020 A 6713).pdf</t>
        </is>
      </c>
      <c r="C6" s="31" t="n">
        <v>44342</v>
      </c>
      <c r="D6" s="29" t="inlineStr">
        <is>
          <t>CAS 2020 A 6713</t>
        </is>
      </c>
      <c r="F6" t="n">
        <v>2019</v>
      </c>
      <c r="G6" t="n">
        <v>8</v>
      </c>
    </row>
    <row r="7">
      <c r="A7" s="26" t="inlineStr">
        <is>
          <t>6</t>
        </is>
      </c>
      <c r="B7" s="30" t="inlineStr">
        <is>
          <t>2021 05 04 [CAS Web Archives] Raja Club Athletic v Lema Mabidi (CAS 2020 A 7144).pdf</t>
        </is>
      </c>
      <c r="C7" s="31" t="n">
        <v>44320</v>
      </c>
      <c r="D7" s="29" t="inlineStr">
        <is>
          <t>CAS 2020 A 7144</t>
        </is>
      </c>
      <c r="F7" t="n">
        <v>2020</v>
      </c>
      <c r="G7" t="n">
        <v>11</v>
      </c>
    </row>
    <row r="8">
      <c r="A8" s="26" t="inlineStr">
        <is>
          <t>7</t>
        </is>
      </c>
      <c r="B8" s="30" t="inlineStr">
        <is>
          <t>2021 04 30 [CAS Web Archives] Besiktas Futbol Yatirimlari Sanayi ve Ticaret A.S. v José Maria Gutierrez Hernandez + FIFA (CAS 2020 A 7012).pdf</t>
        </is>
      </c>
      <c r="C8" s="31" t="n">
        <v>44316</v>
      </c>
      <c r="D8" s="29" t="inlineStr">
        <is>
          <t>CAS 2020 A 7012</t>
        </is>
      </c>
      <c r="F8" t="n">
        <v>2021</v>
      </c>
      <c r="G8" t="n">
        <v>10</v>
      </c>
    </row>
    <row r="9">
      <c r="A9" s="26" t="inlineStr">
        <is>
          <t>8</t>
        </is>
      </c>
      <c r="B9" s="30" t="inlineStr">
        <is>
          <t>2021 04 08 (OP 2020 10 07) [CAS Web Archives] FC Drita v UEFA (CAS 2020 A 7331).pdf</t>
        </is>
      </c>
      <c r="C9" s="31" t="n">
        <v>44294</v>
      </c>
      <c r="D9" s="29" t="inlineStr">
        <is>
          <t>CAS 2020 A 7331</t>
        </is>
      </c>
      <c r="F9" t="n">
        <v>2022</v>
      </c>
      <c r="G9" t="n">
        <v>2</v>
      </c>
    </row>
    <row r="10">
      <c r="A10" s="26" t="inlineStr">
        <is>
          <t>9</t>
        </is>
      </c>
      <c r="B10" s="30" t="inlineStr">
        <is>
          <t>2021 04 06 [CAS Web Archives] Lyukman Adams v IAAF (CAS 2019 A 6161).pdf</t>
        </is>
      </c>
      <c r="C10" s="31" t="n">
        <v>44292</v>
      </c>
      <c r="D10" s="29" t="inlineStr">
        <is>
          <t>CAS 2019 A 6161</t>
        </is>
      </c>
    </row>
    <row r="11">
      <c r="A11" s="26" t="inlineStr">
        <is>
          <t>10</t>
        </is>
      </c>
      <c r="B11" s="30" t="inlineStr">
        <is>
          <t>2021 03 19 [CAS Web Archives] Hellas Verona FC v Latvian Football Federation (LFF) + JFC Skonto (CAS 2019 A 6639).pdf</t>
        </is>
      </c>
      <c r="C11" s="31" t="n">
        <v>44274</v>
      </c>
      <c r="D11" s="29" t="inlineStr">
        <is>
          <t>CAS 2019 A 6639</t>
        </is>
      </c>
    </row>
    <row r="12">
      <c r="A12" s="26" t="inlineStr">
        <is>
          <t>11</t>
        </is>
      </c>
      <c r="B12" s="30" t="inlineStr">
        <is>
          <t>2021 02 03 [CAS Web Archives] Milos Jokic v PAS Lamia 1964 (CAS 2020 A 6748).pdf</t>
        </is>
      </c>
      <c r="C12" s="31" t="n">
        <v>44230</v>
      </c>
      <c r="D12" s="29" t="inlineStr">
        <is>
          <t>CAS 2020 A 6748</t>
        </is>
      </c>
    </row>
    <row r="13">
      <c r="A13" s="26" t="inlineStr">
        <is>
          <t>12</t>
        </is>
      </c>
      <c r="B13" s="30" t="inlineStr">
        <is>
          <t>2021 01 18 (OP 2020 11 06) [CAS Web Archives] Munir El Haddadi + FRMF c FIFA + RFEF (TAS 2020 A 7444).pdf</t>
        </is>
      </c>
      <c r="C13" s="31" t="n">
        <v>44214</v>
      </c>
      <c r="D13" s="29" t="inlineStr">
        <is>
          <t>TAS 2020 A 7444</t>
        </is>
      </c>
    </row>
    <row r="14">
      <c r="A14" s="26" t="inlineStr">
        <is>
          <t>13</t>
        </is>
      </c>
      <c r="B14" s="30" t="inlineStr">
        <is>
          <t>2020 12 10 [CAS Web Archives] Japan Mountaineering + Sport Climbing Assoc. v Intl Federation of Sport Climbing (IFSC) (CAS 2019 A 6557 + 6663).pdf</t>
        </is>
      </c>
      <c r="C14" s="31" t="n">
        <v>44175</v>
      </c>
      <c r="D14" s="29" t="inlineStr">
        <is>
          <t>CAS 2019 A 6557 &amp; CAS 2019 A 6663</t>
        </is>
      </c>
    </row>
    <row r="15">
      <c r="A15" s="26" t="inlineStr">
        <is>
          <t>14</t>
        </is>
      </c>
      <c r="B15" s="30" t="inlineStr">
        <is>
          <t>2020 11 12 [CAS Web Archives] FC Lugano SA v Empoli FC SpA (CAS 2019 A 6590).pdf</t>
        </is>
      </c>
      <c r="C15" s="31" t="n">
        <v>44147</v>
      </c>
      <c r="D15" s="29" t="inlineStr">
        <is>
          <t>CAS 2019 A 6590</t>
        </is>
      </c>
    </row>
    <row r="16">
      <c r="A16" s="26" t="inlineStr">
        <is>
          <t>15</t>
        </is>
      </c>
      <c r="B16" s="30" t="inlineStr">
        <is>
          <t>2020 10 01 (OP 2020 04 10) [CAS Web Archives] SK Slovan Bratislava v UEFA + KI Klaksvik (CAS 2020 A 7356).pdf</t>
        </is>
      </c>
      <c r="C16" s="31" t="n">
        <v>44104</v>
      </c>
      <c r="D16" s="29" t="inlineStr">
        <is>
          <t>CAS 2020 A 7356</t>
        </is>
      </c>
    </row>
    <row r="17">
      <c r="A17" s="26" t="inlineStr">
        <is>
          <t>16</t>
        </is>
      </c>
      <c r="B17" s="30" t="inlineStr">
        <is>
          <t>2020 08 04 [CAS Web Archives] Bursaspor KD v Henri Gregoire Saivet (CAS 2020 A 6694).pdf</t>
        </is>
      </c>
      <c r="C17" s="31" t="n">
        <v>44047</v>
      </c>
      <c r="D17" s="29" t="inlineStr">
        <is>
          <t>CAS 2020 A 6694</t>
        </is>
      </c>
    </row>
    <row r="18">
      <c r="A18" s="26" t="inlineStr">
        <is>
          <t>17</t>
        </is>
      </c>
      <c r="B18" s="30" t="inlineStr">
        <is>
          <t>2020 08 04 [CAS Web Archives] WADA v Spanish Anti-Doping Agency &amp; Ibai Salas Zorrozua (CAS 2019 A 6226).pdf</t>
        </is>
      </c>
      <c r="C18" s="31" t="n">
        <v>44046</v>
      </c>
      <c r="D18" s="29" t="inlineStr">
        <is>
          <t>CAS 2019 A 6226</t>
        </is>
      </c>
    </row>
    <row r="19">
      <c r="A19" s="26" t="inlineStr">
        <is>
          <t>18</t>
        </is>
      </c>
      <c r="B19" s="30" t="inlineStr">
        <is>
          <t>2020 08 03 (OP 2020 04 8) [CAS Web Archives] BC Arsenal v Russian Basketball Federation (RBF) (CAS 2019 A 6636).pdf</t>
        </is>
      </c>
      <c r="C19" s="31" t="n">
        <v>44046</v>
      </c>
      <c r="D19" s="29" t="inlineStr">
        <is>
          <t>CAS 2019 A 6636</t>
        </is>
      </c>
    </row>
    <row r="20">
      <c r="A20" s="26" t="inlineStr">
        <is>
          <t>19</t>
        </is>
      </c>
      <c r="B20" s="30" t="inlineStr">
        <is>
          <t>2020 07 24 [CAS Web Archives] Cruzeiro E.C. v Ramon Dario Abila + FIFA (CAS 2019 A 6422).pdf</t>
        </is>
      </c>
      <c r="C20" s="31" t="n">
        <v>44036</v>
      </c>
      <c r="D20" s="29" t="inlineStr">
        <is>
          <t>CAS 2019 A 6422</t>
        </is>
      </c>
    </row>
    <row r="21">
      <c r="A21" s="26" t="inlineStr">
        <is>
          <t>20</t>
        </is>
      </c>
      <c r="B21" s="30" t="inlineStr">
        <is>
          <t>2020 07 09 [CAS Web Archives] Sport Lisboa e Benfica-Futebol SAD v Bila Ould-Chikh + FC Utrecht B.V. + FIFA (CAS 2019 A 6452).pdf</t>
        </is>
      </c>
      <c r="C21" s="31" t="n">
        <v>44021</v>
      </c>
      <c r="D21" s="29" t="inlineStr">
        <is>
          <t>CAS 2019 A 6452</t>
        </is>
      </c>
    </row>
    <row r="22">
      <c r="A22" s="26" t="inlineStr">
        <is>
          <t>21</t>
        </is>
      </c>
      <c r="B22" s="30" t="inlineStr">
        <is>
          <t>2020 05 29 [CAS Web Archives] Etzaz Hussain v FC Astana + FIFA (CAS 2018 A 6044).pdf</t>
        </is>
      </c>
      <c r="C22" s="31" t="n">
        <v>43980</v>
      </c>
      <c r="D22" s="29" t="inlineStr">
        <is>
          <t>CAS 2018 A 6044</t>
        </is>
      </c>
    </row>
    <row r="23">
      <c r="A23" s="26" t="inlineStr">
        <is>
          <t>22</t>
        </is>
      </c>
      <c r="B23" s="30" t="inlineStr">
        <is>
          <t>2020 05 04 (OP 2020 01 24) [CAS Web Archives] MKE Ankaragücü v Johannes Hopf (CAS 2019 A 6646).pdf</t>
        </is>
      </c>
      <c r="C23" s="31" t="n">
        <v>43955</v>
      </c>
      <c r="D23" s="29" t="inlineStr">
        <is>
          <t>CAS 2019 A 6646</t>
        </is>
      </c>
    </row>
    <row r="24">
      <c r="A24" s="26" t="inlineStr">
        <is>
          <t>23</t>
        </is>
      </c>
      <c r="B24" s="30" t="inlineStr">
        <is>
          <t>2020 02 19 [CAS Web Archives] WADA v South African Institute for Drug-Free Sport (SAIDS) + Ruann Visser (CAS 2018 A 5990).pdf</t>
        </is>
      </c>
      <c r="C24" s="31" t="n">
        <v>43880</v>
      </c>
      <c r="D24" s="29" t="inlineStr">
        <is>
          <t>CAS 2018 A 5990</t>
        </is>
      </c>
    </row>
    <row r="25">
      <c r="A25" s="26" t="inlineStr">
        <is>
          <t>24</t>
        </is>
      </c>
      <c r="B25" s="30" t="inlineStr">
        <is>
          <t>2019 09 25 [CAS Web Archives] Al Shorta Sports Club v FIFA + Dalian Yifang FC (CAS 2019 A 6233).pdf</t>
        </is>
      </c>
      <c r="C25" s="31" t="n">
        <v>43733</v>
      </c>
      <c r="D25" s="29" t="inlineStr">
        <is>
          <t>CAS 2019 A 6233</t>
        </is>
      </c>
    </row>
    <row r="26">
      <c r="A26" s="26" t="inlineStr">
        <is>
          <t>25</t>
        </is>
      </c>
      <c r="B26" s="30" t="inlineStr">
        <is>
          <t>2019 08 23 [CAS Web Archives] Adel Fahim El Sayed Sallem v Yasser Abdel Karim Ali (CAS 2018 A 5545).pdf</t>
        </is>
      </c>
      <c r="C26" s="31" t="n">
        <v>43700</v>
      </c>
      <c r="D26" s="29" t="inlineStr">
        <is>
          <t>CAS 2018 A 5545</t>
        </is>
      </c>
    </row>
    <row r="27">
      <c r="A27" s="26" t="inlineStr">
        <is>
          <t>26</t>
        </is>
      </c>
      <c r="B27" s="30" t="inlineStr">
        <is>
          <t>2019 08 14 [CAS Web Archives] Archad Burahee v Equatorial Guinea Football Federation (CAS 2019 A 6131).pdf</t>
        </is>
      </c>
      <c r="C27" s="31" t="n">
        <v>43691</v>
      </c>
      <c r="D27" s="29" t="inlineStr">
        <is>
          <t>CAS 2019 A 6131</t>
        </is>
      </c>
    </row>
    <row r="28">
      <c r="A28" s="26" t="inlineStr">
        <is>
          <t>27</t>
        </is>
      </c>
      <c r="B28" s="30" t="inlineStr">
        <is>
          <t>2019 06 25  [CAS Web Archives] Centro Atletico Fenix + Club Atletico Boston River and others v FIFA + CONMEBOL + AUF (CAS 2018 A 5888).pdf</t>
        </is>
      </c>
      <c r="C28" s="31" t="n">
        <v>43641</v>
      </c>
      <c r="D28" s="29" t="inlineStr">
        <is>
          <t>CAS 2018 A 5888</t>
        </is>
      </c>
    </row>
    <row r="29">
      <c r="A29" s="26" t="inlineStr">
        <is>
          <t>28</t>
        </is>
      </c>
      <c r="B29" s="30" t="inlineStr">
        <is>
          <t>2019 06 11 [CAS Web Archives] Nicolas Gabriel Franco v FIFA + Sportovni Klub Slavia Praha (CAS 2018 A 5621).pdf</t>
        </is>
      </c>
      <c r="C29" s="31" t="n">
        <v>43627</v>
      </c>
      <c r="D29" s="29" t="inlineStr">
        <is>
          <t>CAS 2018 A 5621</t>
        </is>
      </c>
    </row>
    <row r="30">
      <c r="A30" s="26" t="inlineStr">
        <is>
          <t>29</t>
        </is>
      </c>
      <c r="B30" s="30" t="inlineStr">
        <is>
          <t>2019 06 07 [CAS Web Archives] Club Estudiantes de Merida v FIFA + Andres Lizardo Angulo Quinonez (CAS 2018 A 5799).pdf</t>
        </is>
      </c>
      <c r="C30" s="31" t="n">
        <v>43623</v>
      </c>
      <c r="D30" s="29" t="inlineStr">
        <is>
          <t>CAS 2018 A 5799</t>
        </is>
      </c>
    </row>
    <row r="31">
      <c r="A31" s="26" t="inlineStr">
        <is>
          <t>30</t>
        </is>
      </c>
      <c r="B31" s="30" t="inlineStr">
        <is>
          <t>2019 04 30 [CAS Web Archives] Clube Atletico Mineiro v Huachipato SADP + FIFA (CAS 2018 A 5838).pdf</t>
        </is>
      </c>
      <c r="C31" s="31" t="n">
        <v>43585</v>
      </c>
      <c r="D31" s="29" t="inlineStr">
        <is>
          <t>CAS 2018 A 5838</t>
        </is>
      </c>
    </row>
    <row r="32">
      <c r="A32" s="26" t="inlineStr">
        <is>
          <t>31</t>
        </is>
      </c>
      <c r="B32" s="30" t="inlineStr">
        <is>
          <t>2019 03 08 [CAS Web Archives] Blagovest Krasimirov Bozhinovski v Anti-Doping Centre of the Bulgaria Republic + BOC (CAS 2018 A 5580).pdf</t>
        </is>
      </c>
      <c r="C32" s="31" t="n">
        <v>43532</v>
      </c>
      <c r="D32" s="29" t="inlineStr">
        <is>
          <t>CAS 2018 A 5580</t>
        </is>
      </c>
    </row>
    <row r="33">
      <c r="A33" s="26" t="inlineStr">
        <is>
          <t>32</t>
        </is>
      </c>
      <c r="B33" s="30" t="inlineStr">
        <is>
          <t>2018 08 13 (OP 2018 05 14) [CAS Web Archives] Munir El Haddadi + Féd. Royale Marocaine Foot. (FRMF) c FIFA + RFEF (TAS 2018 A 5634).pdf</t>
        </is>
      </c>
      <c r="C33" s="31" t="n">
        <v>43325</v>
      </c>
      <c r="D33" s="29" t="inlineStr">
        <is>
          <t>TAS 2018 A 5634</t>
        </is>
      </c>
    </row>
    <row r="34">
      <c r="A34" s="26" t="inlineStr">
        <is>
          <t>33</t>
        </is>
      </c>
      <c r="B34" s="30" t="inlineStr">
        <is>
          <t>2018 05 29 [CAS Web Archives] Persepolis Football Club v Rizespor Futbol Yatirimlari (CAS 2017 A 5359).pdf</t>
        </is>
      </c>
      <c r="C34" s="31" t="n">
        <v>43249</v>
      </c>
      <c r="D34" s="29" t="inlineStr">
        <is>
          <t>CAS 2017 A 5359</t>
        </is>
      </c>
    </row>
    <row r="35">
      <c r="A35" s="26" t="inlineStr">
        <is>
          <t>34</t>
        </is>
      </c>
      <c r="B35" s="30" t="inlineStr">
        <is>
          <t>2014 08 25 [CAS Web Archives] Galatasaray AS v Olympique Lyonnais (CAS 2014 A 3560).pdf</t>
        </is>
      </c>
      <c r="C35" s="31" t="n">
        <v>41876</v>
      </c>
      <c r="D35" s="29" t="inlineStr">
        <is>
          <t>CAS 2014 A 3560</t>
        </is>
      </c>
    </row>
    <row r="36">
      <c r="A36" s="26" t="inlineStr">
        <is>
          <t>35</t>
        </is>
      </c>
      <c r="B36" s="30" t="inlineStr">
        <is>
          <t>2012 03 01 [CAS Web Archives] Namibia Football Association v CAF (CAS 2011 A 2654).pdf</t>
        </is>
      </c>
      <c r="C36" s="31" t="n">
        <v>40969</v>
      </c>
      <c r="D36" s="29" t="inlineStr">
        <is>
          <t>CAS 2011 A 2654</t>
        </is>
      </c>
    </row>
    <row r="37">
      <c r="A37" s="32" t="inlineStr">
        <is>
          <t>36</t>
        </is>
      </c>
      <c r="B37" s="33" t="inlineStr">
        <is>
          <t>2008 05 26 [CAS Web Archives] FC Pyunik v L. + AFC Rapid Bucarest + FIFA (CAS 2007 A 1358).pdf</t>
        </is>
      </c>
      <c r="C37" s="34" t="n">
        <v>39594</v>
      </c>
      <c r="D37" s="35" t="inlineStr">
        <is>
          <t>CAS 2007 A 1358</t>
        </is>
      </c>
    </row>
  </sheetData>
  <mergeCells count="36">
    <mergeCell ref="A8"/>
    <mergeCell ref="A22"/>
    <mergeCell ref="A17"/>
    <mergeCell ref="A35"/>
    <mergeCell ref="A4"/>
    <mergeCell ref="A29"/>
    <mergeCell ref="A20"/>
    <mergeCell ref="A10"/>
    <mergeCell ref="A28"/>
    <mergeCell ref="A19"/>
    <mergeCell ref="A13"/>
    <mergeCell ref="A31"/>
    <mergeCell ref="A34"/>
    <mergeCell ref="A9"/>
    <mergeCell ref="A30"/>
    <mergeCell ref="A15"/>
    <mergeCell ref="A24"/>
    <mergeCell ref="A36"/>
    <mergeCell ref="A11"/>
    <mergeCell ref="A6"/>
    <mergeCell ref="A7"/>
    <mergeCell ref="A25"/>
    <mergeCell ref="A16"/>
    <mergeCell ref="A37"/>
    <mergeCell ref="A27"/>
    <mergeCell ref="A12"/>
    <mergeCell ref="A18"/>
    <mergeCell ref="A3"/>
    <mergeCell ref="A21"/>
    <mergeCell ref="A26"/>
    <mergeCell ref="A2"/>
    <mergeCell ref="A33"/>
    <mergeCell ref="A14"/>
    <mergeCell ref="A5"/>
    <mergeCell ref="A23"/>
    <mergeCell ref="A32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cols>
    <col width="4" customWidth="1" min="1" max="1"/>
    <col width="174" customWidth="1" min="2" max="2"/>
    <col width="15" customWidth="1" min="3" max="3"/>
    <col width="35" customWidth="1" min="4" max="4"/>
  </cols>
  <sheetData>
    <row r="1">
      <c r="A1" s="1" t="inlineStr"/>
      <c r="B1" s="2" t="inlineStr">
        <is>
          <t>Filename</t>
        </is>
      </c>
      <c r="C1" s="3" t="inlineStr">
        <is>
          <t>Decision_Date</t>
        </is>
      </c>
      <c r="D1" s="4" t="inlineStr">
        <is>
          <t>Cases_Numbers</t>
        </is>
      </c>
    </row>
    <row r="2">
      <c r="A2" s="26" t="inlineStr">
        <is>
          <t>1</t>
        </is>
      </c>
      <c r="B2" s="27" t="inlineStr">
        <is>
          <t>2022 06 13 Tiago Carpes de Bail v FIFA (CAS 2020 A 6922) - CAS Bull. 2023 1.pdf</t>
        </is>
      </c>
      <c r="C2" s="28" t="n">
        <v>44725</v>
      </c>
      <c r="D2" s="29" t="inlineStr">
        <is>
          <t>CAS 2020 A 6922</t>
        </is>
      </c>
      <c r="F2" t="n">
        <v>2010</v>
      </c>
      <c r="G2" t="n">
        <v>1</v>
      </c>
    </row>
    <row r="3">
      <c r="A3" s="26" t="inlineStr">
        <is>
          <t>2</t>
        </is>
      </c>
      <c r="B3" s="30" t="inlineStr">
        <is>
          <t>2022 06 13 Tiago Carpes de Bail v FIFA (CAS 2020 A 6922) - CAS Bull. 2022 2.pdf</t>
        </is>
      </c>
      <c r="C3" s="31" t="n">
        <v>44725</v>
      </c>
      <c r="D3" s="29" t="inlineStr">
        <is>
          <t>CAS 2020 A 6922</t>
        </is>
      </c>
      <c r="F3" t="n">
        <v>2012</v>
      </c>
      <c r="G3" t="n">
        <v>1</v>
      </c>
    </row>
    <row r="4">
      <c r="A4" s="26" t="inlineStr">
        <is>
          <t>3</t>
        </is>
      </c>
      <c r="B4" s="30" t="inlineStr">
        <is>
          <t>2022 04 11 Emilian Hulubei v Romanian Football Federation (RFF) (CAS 2021 A 8225) - CAS Bull. 2022 2.pdf</t>
        </is>
      </c>
      <c r="C4" s="31" t="n">
        <v>44662</v>
      </c>
      <c r="D4" s="29" t="inlineStr">
        <is>
          <t>CAS 2021 A 8225</t>
        </is>
      </c>
      <c r="F4" t="n">
        <v>2017</v>
      </c>
      <c r="G4" t="n">
        <v>2</v>
      </c>
    </row>
    <row r="5">
      <c r="A5" s="26" t="inlineStr">
        <is>
          <t>4</t>
        </is>
      </c>
      <c r="B5" s="30" t="inlineStr">
        <is>
          <t>2021 12 23 Hungarian Canoe Fed. v Intl Canoe Fed. (ICF) -- Russian Canoe Fed. v ICF (CAS 2020 A 7590 + 2020 A 7591) - CAS Bull. 2022 1.pdf</t>
        </is>
      </c>
      <c r="C5" s="31" t="n">
        <v>44553</v>
      </c>
      <c r="D5" s="29" t="inlineStr">
        <is>
          <t>CAS 2020 A 7590 &amp; CAS 2020 A 2020</t>
        </is>
      </c>
      <c r="F5" t="n">
        <v>2018</v>
      </c>
      <c r="G5" t="n">
        <v>2</v>
      </c>
    </row>
    <row r="6">
      <c r="A6" s="26" t="inlineStr">
        <is>
          <t>5</t>
        </is>
      </c>
      <c r="B6" s="30" t="inlineStr">
        <is>
          <t>2021 10 12 Club Olimpia de Paraguay v FC Dynamo Kyiv -- FC Dynamo Kyiv v Club Olimpia de Paraguay (CAS 2021 A 7673 + 2021 A 7699) - CAS Bull. 2022 1.pdf</t>
        </is>
      </c>
      <c r="C6" s="31" t="n">
        <v>44481</v>
      </c>
      <c r="D6" s="29" t="inlineStr">
        <is>
          <t>CAS 2021 A 7673 &amp; CAS 2021 A 2021</t>
        </is>
      </c>
      <c r="F6" t="n">
        <v>2019</v>
      </c>
      <c r="G6" t="n">
        <v>3</v>
      </c>
    </row>
    <row r="7">
      <c r="A7" s="26" t="inlineStr">
        <is>
          <t>6</t>
        </is>
      </c>
      <c r="B7" s="30" t="inlineStr">
        <is>
          <t>2021 05 26 Nilmar Honorato da Silva v Federation Internationale de Football (CAS 2020 A 6713) - CAS Bull 2021 2.pdf</t>
        </is>
      </c>
      <c r="C7" s="31" t="n">
        <v>44342</v>
      </c>
      <c r="D7" s="29" t="inlineStr">
        <is>
          <t>CAS 2020 A 6713</t>
        </is>
      </c>
      <c r="F7" t="n">
        <v>2020</v>
      </c>
      <c r="G7" t="n">
        <v>1</v>
      </c>
    </row>
    <row r="8">
      <c r="A8" s="26" t="inlineStr">
        <is>
          <t>7</t>
        </is>
      </c>
      <c r="B8" s="30" t="inlineStr">
        <is>
          <t>2020 10 01 (OP 2020 09 04) SK Slovan Bratislava v UEFA &amp; KI Klaksvik (CAS 2020 A 7356) - CAS Bull. 2021 1.pdf</t>
        </is>
      </c>
      <c r="C8" s="31" t="n">
        <v>44105</v>
      </c>
      <c r="D8" s="29" t="inlineStr">
        <is>
          <t>CAS 2020 A 7356</t>
        </is>
      </c>
      <c r="F8" t="n">
        <v>2021</v>
      </c>
      <c r="G8" t="n">
        <v>3</v>
      </c>
    </row>
    <row r="9">
      <c r="A9" s="26" t="inlineStr">
        <is>
          <t>8</t>
        </is>
      </c>
      <c r="B9" s="30" t="inlineStr">
        <is>
          <t>2019 09 25 Al Shorta Sports Club v FIFA + Dalian Yifang FC (CAS 2019 A 6233) - CAS Bull. 2020 1.pdf</t>
        </is>
      </c>
      <c r="C9" s="31" t="n">
        <v>43733</v>
      </c>
      <c r="D9" s="29" t="inlineStr">
        <is>
          <t>CAS 2019 A 6233</t>
        </is>
      </c>
      <c r="F9" t="n">
        <v>2022</v>
      </c>
      <c r="G9" t="n">
        <v>3</v>
      </c>
    </row>
    <row r="10">
      <c r="A10" s="26" t="inlineStr">
        <is>
          <t>9</t>
        </is>
      </c>
      <c r="B10" s="30" t="inlineStr">
        <is>
          <t>2019 04 15 Football Club 'Irtysh' v Bukari Sadat (CAS 2018 A 5898) - CAS Bull. 2019 2.pdf</t>
        </is>
      </c>
      <c r="C10" s="31" t="n">
        <v>43570</v>
      </c>
      <c r="D10" s="29" t="inlineStr">
        <is>
          <t>CAS 2018 A 5898</t>
        </is>
      </c>
    </row>
    <row r="11">
      <c r="A11" s="26" t="inlineStr">
        <is>
          <t>10</t>
        </is>
      </c>
      <c r="B11" s="30" t="inlineStr">
        <is>
          <t>2019 03 08 Blagovest Krasimirov Bozhinovski v Anti-Doping Center of the Republic Bulgaria (ADC) + Bulgarian Olympic Committee (BOC) (CAS 2018 A 5580) - CAS Bull. 2019 2.pdf</t>
        </is>
      </c>
      <c r="C11" s="31" t="n">
        <v>43532</v>
      </c>
      <c r="D11" s="29" t="inlineStr">
        <is>
          <t>CAS 2018 A 5580</t>
        </is>
      </c>
    </row>
    <row r="12">
      <c r="A12" s="26" t="inlineStr">
        <is>
          <t>11</t>
        </is>
      </c>
      <c r="B12" s="30" t="inlineStr">
        <is>
          <t>2018 05 29 Persepolis Football Club v Rizespor Futbol Yatirimlari (CAS 2017 A 5359) - CAS Bull. 2019 1.pdf</t>
        </is>
      </c>
      <c r="C12" s="31" t="n">
        <v>43249</v>
      </c>
      <c r="D12" s="29" t="inlineStr">
        <is>
          <t>CAS 2017 A 5359</t>
        </is>
      </c>
    </row>
    <row r="13">
      <c r="A13" s="26" t="inlineStr">
        <is>
          <t>12</t>
        </is>
      </c>
      <c r="B13" s="30" t="inlineStr">
        <is>
          <t>2018 03 06 FC Koper v Football Association of Slovenia (CAS 2017 A 5205) - CAS Bull. 2018 2.pdf</t>
        </is>
      </c>
      <c r="C13" s="31" t="n">
        <v>43165</v>
      </c>
      <c r="D13" s="29" t="inlineStr">
        <is>
          <t>CAS 2017 A 5205</t>
        </is>
      </c>
    </row>
    <row r="14">
      <c r="A14" s="26" t="inlineStr">
        <is>
          <t>13</t>
        </is>
      </c>
      <c r="B14" s="30" t="inlineStr">
        <is>
          <t>2017 09 28 Jersey Football Association v UEFA (CAS 2016 A 4787) - CAS Bull. 2018 1.pdf</t>
        </is>
      </c>
      <c r="C14" s="31" t="n">
        <v>43006</v>
      </c>
      <c r="D14" s="29" t="inlineStr">
        <is>
          <t>CAS 2016 A 4787</t>
        </is>
      </c>
    </row>
    <row r="15">
      <c r="A15" s="26" t="inlineStr">
        <is>
          <t>14</t>
        </is>
      </c>
      <c r="B15" s="30" t="inlineStr">
        <is>
          <t>2017 01 23 Football Association of Serbia v UEFA (CAS 2016 A 4602) - CAS Bull. 2017 2.pdf</t>
        </is>
      </c>
      <c r="C15" s="31" t="n">
        <v>42758</v>
      </c>
      <c r="D15" s="29" t="inlineStr">
        <is>
          <t>CAS 2016 A 4602</t>
        </is>
      </c>
    </row>
    <row r="16">
      <c r="A16" s="26" t="inlineStr">
        <is>
          <t>15</t>
        </is>
      </c>
      <c r="B16" s="30" t="inlineStr">
        <is>
          <t>2012 03 01 Namibia Football Association v CAF (CAS 2011 A 2654) - CAS Bull. 2012 1.pdf</t>
        </is>
      </c>
      <c r="C16" s="31" t="n">
        <v>40969</v>
      </c>
      <c r="D16" s="29" t="inlineStr">
        <is>
          <t>CAS 2011 A 2654</t>
        </is>
      </c>
    </row>
    <row r="17">
      <c r="A17" s="32" t="inlineStr">
        <is>
          <t>16</t>
        </is>
      </c>
      <c r="B17" s="33" t="inlineStr">
        <is>
          <t>2010 07 16 Nicolo Napoli v SCFC Universitatea Craiova + RFF (CAS 2009 A 1974) - CAS Bull. 2011 1.pdf</t>
        </is>
      </c>
      <c r="C17" s="34" t="n">
        <v>40375</v>
      </c>
      <c r="D17" s="35" t="inlineStr">
        <is>
          <t>CAS 2009 A 1974</t>
        </is>
      </c>
    </row>
  </sheetData>
  <mergeCells count="16">
    <mergeCell ref="A8"/>
    <mergeCell ref="A14"/>
    <mergeCell ref="A6"/>
    <mergeCell ref="A17"/>
    <mergeCell ref="A9"/>
    <mergeCell ref="A4"/>
    <mergeCell ref="A12"/>
    <mergeCell ref="A3"/>
    <mergeCell ref="A15"/>
    <mergeCell ref="A7"/>
    <mergeCell ref="A2"/>
    <mergeCell ref="A16"/>
    <mergeCell ref="A10"/>
    <mergeCell ref="A13"/>
    <mergeCell ref="A11"/>
    <mergeCell ref="A5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cols>
    <col width="4" customWidth="1" min="1" max="1"/>
    <col width="156" customWidth="1" min="2" max="2"/>
    <col width="15" customWidth="1" min="3" max="3"/>
    <col width="35" customWidth="1" min="4" max="4"/>
  </cols>
  <sheetData>
    <row r="1">
      <c r="A1" s="1" t="inlineStr"/>
      <c r="B1" s="2" t="inlineStr">
        <is>
          <t>Filename</t>
        </is>
      </c>
      <c r="C1" s="3" t="inlineStr">
        <is>
          <t>Decision_Date</t>
        </is>
      </c>
      <c r="D1" s="4" t="inlineStr">
        <is>
          <t>Cases_Numbers</t>
        </is>
      </c>
    </row>
    <row r="2">
      <c r="A2" s="26" t="inlineStr">
        <is>
          <t>1</t>
        </is>
      </c>
      <c r="B2" s="27" t="inlineStr">
        <is>
          <t>2023 01 25 Club Futbol Pachuca + Christian Alberto Cueva Bravo v Santos Futebol Clube + FIFA (CAS 2021 A 7757+7762).pdf</t>
        </is>
      </c>
      <c r="C2" s="28" t="n">
        <v>44951</v>
      </c>
      <c r="D2" s="29" t="inlineStr">
        <is>
          <t>CAS 2021 A 7757 &amp; CAS 2021 A 7762</t>
        </is>
      </c>
      <c r="F2" t="n">
        <v>2010</v>
      </c>
      <c r="G2" t="n">
        <v>1</v>
      </c>
    </row>
    <row r="3">
      <c r="A3" s="26" t="inlineStr">
        <is>
          <t>2</t>
        </is>
      </c>
      <c r="B3" s="30" t="inlineStr">
        <is>
          <t>2022 06 13 Tiago Carpes de Bail v FIFA (CAS 2020 A 6922).pdf</t>
        </is>
      </c>
      <c r="C3" s="31" t="n">
        <v>44725</v>
      </c>
      <c r="D3" s="29" t="inlineStr">
        <is>
          <t>CAS 2020 A 6922</t>
        </is>
      </c>
      <c r="F3" t="n">
        <v>2017</v>
      </c>
      <c r="G3" t="n">
        <v>1</v>
      </c>
    </row>
    <row r="4">
      <c r="A4" s="26" t="inlineStr">
        <is>
          <t>3</t>
        </is>
      </c>
      <c r="B4" s="30" t="inlineStr">
        <is>
          <t>2022 06 07 Francisco Jose Castro Fernandes v Club FC Farul Constanta + FIFA (CAS 2020 A 7537).pdf</t>
        </is>
      </c>
      <c r="C4" s="31" t="n">
        <v>44719</v>
      </c>
      <c r="D4" s="29" t="inlineStr">
        <is>
          <t>CAS 2020 A 7537</t>
        </is>
      </c>
      <c r="F4" t="n">
        <v>2019</v>
      </c>
      <c r="G4" t="n">
        <v>5</v>
      </c>
    </row>
    <row r="5">
      <c r="A5" s="26" t="inlineStr">
        <is>
          <t>4</t>
        </is>
      </c>
      <c r="B5" s="30" t="inlineStr">
        <is>
          <t>2022 06 01 PFC CSKA-Sofia EAD v FIFA + Guido di Vanni (CAS 2020 A 6923).pdf</t>
        </is>
      </c>
      <c r="C5" s="31" t="n">
        <v>44713</v>
      </c>
      <c r="D5" s="29" t="inlineStr">
        <is>
          <t>CAS 2020 A 6923</t>
        </is>
      </c>
      <c r="F5" t="n">
        <v>2020</v>
      </c>
      <c r="G5" t="n">
        <v>10</v>
      </c>
    </row>
    <row r="6">
      <c r="A6" s="26" t="inlineStr">
        <is>
          <t>5</t>
        </is>
      </c>
      <c r="B6" s="30" t="inlineStr">
        <is>
          <t>2022 04 26 Tamas Bodog v Honved FC + FIFA (CAS 2021 A 7694).pdf</t>
        </is>
      </c>
      <c r="C6" s="31" t="n">
        <v>44677</v>
      </c>
      <c r="D6" s="29" t="inlineStr">
        <is>
          <t>CAS 2021 A 7694</t>
        </is>
      </c>
      <c r="F6" t="n">
        <v>2021</v>
      </c>
      <c r="G6" t="n">
        <v>8</v>
      </c>
    </row>
    <row r="7">
      <c r="A7" s="26" t="inlineStr">
        <is>
          <t>6</t>
        </is>
      </c>
      <c r="B7" s="30" t="inlineStr">
        <is>
          <t>2021 09 22 Club Cerro Porteno c FIFA (TAS 2020 A 7418).pdf</t>
        </is>
      </c>
      <c r="C7" s="31" t="n">
        <v>44461</v>
      </c>
      <c r="D7" s="29" t="inlineStr">
        <is>
          <t>TAS 2020 A 7418</t>
        </is>
      </c>
      <c r="F7" t="n">
        <v>2022</v>
      </c>
      <c r="G7" t="n">
        <v>4</v>
      </c>
    </row>
    <row r="8">
      <c r="A8" s="26" t="inlineStr">
        <is>
          <t>7</t>
        </is>
      </c>
      <c r="B8" s="30" t="inlineStr">
        <is>
          <t>2021 05 26 Nilmar Honorato da Silva v Federation Internationale de Football (CAS 2020 A 6713).pdf</t>
        </is>
      </c>
      <c r="C8" s="31" t="n">
        <v>44342</v>
      </c>
      <c r="D8" s="29" t="inlineStr">
        <is>
          <t>CAS 2020 A 6713</t>
        </is>
      </c>
      <c r="F8" t="n">
        <v>2023</v>
      </c>
      <c r="G8" t="n">
        <v>1</v>
      </c>
    </row>
    <row r="9">
      <c r="A9" s="26" t="inlineStr">
        <is>
          <t>8</t>
        </is>
      </c>
      <c r="B9" s="30" t="inlineStr">
        <is>
          <t>2021 04 30 Besiktas Futbol Yatirimlari Sanayi ve Ticaret A.S. v José Maria Gutierrez Hernandez + FIFA (CAS 2020 A 7012).pdf</t>
        </is>
      </c>
      <c r="C9" s="31" t="n">
        <v>44316</v>
      </c>
      <c r="D9" s="29" t="inlineStr">
        <is>
          <t>CAS 2020 A 7012</t>
        </is>
      </c>
    </row>
    <row r="10">
      <c r="A10" s="26" t="inlineStr">
        <is>
          <t>9</t>
        </is>
      </c>
      <c r="B10" s="30" t="inlineStr">
        <is>
          <t>2021 04 06 Lyukman Adams v IAAF (CAS 2019 A 6161).pdf</t>
        </is>
      </c>
      <c r="C10" s="31" t="n">
        <v>44292</v>
      </c>
      <c r="D10" s="29" t="inlineStr">
        <is>
          <t>CAS 2019 A 6161</t>
        </is>
      </c>
    </row>
    <row r="11">
      <c r="A11" s="26" t="inlineStr">
        <is>
          <t>10</t>
        </is>
      </c>
      <c r="B11" s="30" t="inlineStr">
        <is>
          <t>2021 03 26 Asociacion Deportivo Cali c Club Santiago Wanderers + FIFA (TAS 2020 A 6851).pdf</t>
        </is>
      </c>
      <c r="C11" s="31" t="n">
        <v>44281</v>
      </c>
      <c r="D11" s="29" t="inlineStr">
        <is>
          <t>TAS 2020 A 6851</t>
        </is>
      </c>
    </row>
    <row r="12">
      <c r="A12" s="26" t="inlineStr">
        <is>
          <t>11</t>
        </is>
      </c>
      <c r="B12" s="30" t="inlineStr">
        <is>
          <t>2021 03 08 Eldar Elxan Oglu Taghizada + Clermont Foot 63 SASP v FIFA + RFEF (CAS 2020 A 7353 + 7354).pdf</t>
        </is>
      </c>
      <c r="C12" s="31" t="n">
        <v>44263</v>
      </c>
      <c r="D12" s="29" t="inlineStr">
        <is>
          <t>CAS 2020 A 7353 &amp; CAS 2020 A 7354</t>
        </is>
      </c>
    </row>
    <row r="13">
      <c r="A13" s="26" t="inlineStr">
        <is>
          <t>12</t>
        </is>
      </c>
      <c r="B13" s="30" t="inlineStr">
        <is>
          <t>2021 01 25 Club Atletico Independiente c FIFA + Club América de Cali (TAS 2019 A 6335).pdf</t>
        </is>
      </c>
      <c r="C13" s="31" t="n">
        <v>44221</v>
      </c>
      <c r="D13" s="29" t="inlineStr">
        <is>
          <t>TAS 2019 A 6335</t>
        </is>
      </c>
    </row>
    <row r="14">
      <c r="A14" s="26" t="inlineStr">
        <is>
          <t>13</t>
        </is>
      </c>
      <c r="B14" s="30" t="inlineStr">
        <is>
          <t>2021 01 18 (OP 2020 11 06) Munir El Haddadi + FRMF c FIFA + RFEF (TAS 2020 A 7444).pdf</t>
        </is>
      </c>
      <c r="C14" s="31" t="n">
        <v>44214</v>
      </c>
      <c r="D14" s="29" t="inlineStr">
        <is>
          <t>TAS 2020 A 7444</t>
        </is>
      </c>
    </row>
    <row r="15">
      <c r="A15" s="26" t="inlineStr">
        <is>
          <t>14</t>
        </is>
      </c>
      <c r="B15" s="30" t="inlineStr">
        <is>
          <t>2020 11 03 (OP 2020 10 01) Club Atletico San Martin de Tucuman c Asociacion del Futbol Argentino (TAS 2020 A 7096).pdf</t>
        </is>
      </c>
      <c r="C15" s="31" t="n">
        <v>44138</v>
      </c>
      <c r="D15" s="29" t="inlineStr">
        <is>
          <t>TAS 2020 A 7096</t>
        </is>
      </c>
    </row>
    <row r="16">
      <c r="A16" s="26" t="inlineStr">
        <is>
          <t>15</t>
        </is>
      </c>
      <c r="B16" s="30" t="inlineStr">
        <is>
          <t>2020 11 03 (OP 2020 10 01) Club Atletico San Martin de Tucuman c Asociacion del Futbol Argentino (TAS 2020 A 7096).pdf</t>
        </is>
      </c>
      <c r="C16" s="31" t="n">
        <v>44137</v>
      </c>
      <c r="D16" s="29" t="inlineStr">
        <is>
          <t>TAS 2020 A 7096</t>
        </is>
      </c>
    </row>
    <row r="17">
      <c r="A17" s="26" t="inlineStr">
        <is>
          <t>16</t>
        </is>
      </c>
      <c r="B17" s="30" t="inlineStr">
        <is>
          <t>2020 10 01 (OP 2020 09 04) SK Slovan Bratislava v UEFA + KI Klaksvik (CAS 2020 A 7356).pdf</t>
        </is>
      </c>
      <c r="C17" s="31" t="n">
        <v>44105</v>
      </c>
      <c r="D17" s="29" t="inlineStr">
        <is>
          <t>CAS 2020 A 7356</t>
        </is>
      </c>
    </row>
    <row r="18">
      <c r="A18" s="26" t="inlineStr">
        <is>
          <t>17</t>
        </is>
      </c>
      <c r="B18" s="30" t="inlineStr">
        <is>
          <t>2020 07 24 Cruzeiro E.C. v Ramon Dario Abila + FIFA (CAS 2019 A 6422).pdf</t>
        </is>
      </c>
      <c r="C18" s="31" t="n">
        <v>44035</v>
      </c>
      <c r="D18" s="29" t="inlineStr">
        <is>
          <t>CAS 2019 A 6422</t>
        </is>
      </c>
    </row>
    <row r="19">
      <c r="A19" s="26" t="inlineStr">
        <is>
          <t>18</t>
        </is>
      </c>
      <c r="B19" s="30" t="inlineStr">
        <is>
          <t>2020 07 09 Sport Lisboa e Benfica-Futebol SAD v Bila Ould-Chikh + FC Utrecht B.V. + FIFA (CAS 2019 A 6452).pdf</t>
        </is>
      </c>
      <c r="C19" s="31" t="n">
        <v>44020</v>
      </c>
      <c r="D19" s="29" t="inlineStr">
        <is>
          <t>CAS 2019 A 6452</t>
        </is>
      </c>
    </row>
    <row r="20">
      <c r="A20" s="26" t="inlineStr">
        <is>
          <t>19</t>
        </is>
      </c>
      <c r="B20" s="30" t="inlineStr">
        <is>
          <t>2020 07 07 Santos FC v FC Barcelona + Neymar da Silva Santos Junior + FIFA -- Neymar da Silva Santos Junior v Santos FC + FIFA (CAS 2018 A 5725 +5726).pdf</t>
        </is>
      </c>
      <c r="C20" s="31" t="n">
        <v>44019</v>
      </c>
      <c r="D20" s="29" t="inlineStr">
        <is>
          <t>CAS 2018 A 5725 &amp; CAS 2018 A 5726</t>
        </is>
      </c>
    </row>
    <row r="21">
      <c r="A21" s="26" t="inlineStr">
        <is>
          <t>20</t>
        </is>
      </c>
      <c r="B21" s="30" t="inlineStr">
        <is>
          <t>2020 07 06 CD Union Comercio SA c Federacion Peruana de Futbol + Club Deportivo Universidad San Martin De Porres SA (TAS 2019 A 6635).pdf</t>
        </is>
      </c>
      <c r="C21" s="31" t="n">
        <v>44018</v>
      </c>
      <c r="D21" s="29" t="inlineStr">
        <is>
          <t>TAS 2019 A 6635</t>
        </is>
      </c>
    </row>
    <row r="22">
      <c r="A22" s="26" t="inlineStr">
        <is>
          <t>21</t>
        </is>
      </c>
      <c r="B22" s="30" t="inlineStr">
        <is>
          <t>2020 05 29 Etzatz Hussain v FC Astana + FIFA (CAS 2018 A 6044).pdf</t>
        </is>
      </c>
      <c r="C22" s="31" t="n">
        <v>43980</v>
      </c>
      <c r="D22" s="29" t="inlineStr">
        <is>
          <t>CAS 2018 A 6044</t>
        </is>
      </c>
    </row>
    <row r="23">
      <c r="A23" s="26" t="inlineStr">
        <is>
          <t>22</t>
        </is>
      </c>
      <c r="B23" s="30" t="inlineStr">
        <is>
          <t>2020 03 26 Jean Philippe Mendy v Baniyas FC v NK Slaven Belupo +Banyas FC v Mendy + NK Slaven Belupo + FIFA (CAS 2020 A 6306 + 6316).pdf</t>
        </is>
      </c>
      <c r="C23" s="31" t="n">
        <v>43916</v>
      </c>
      <c r="D23" s="29" t="inlineStr">
        <is>
          <t>CAS 2020 A 6306 &amp; CAS 2020 A 6316</t>
        </is>
      </c>
    </row>
    <row r="24">
      <c r="A24" s="26" t="inlineStr">
        <is>
          <t>23</t>
        </is>
      </c>
      <c r="B24" s="30" t="inlineStr">
        <is>
          <t>2020 02 19 WADA v South African Institute for Drug-Free Sport (SAIDS) + Ruann Visser (CAS 2018 A 5990).pdf</t>
        </is>
      </c>
      <c r="C24" s="31" t="n">
        <v>43880</v>
      </c>
      <c r="D24" s="29" t="inlineStr">
        <is>
          <t>CAS 2018 A 5990</t>
        </is>
      </c>
    </row>
    <row r="25">
      <c r="A25" s="26" t="inlineStr">
        <is>
          <t>24</t>
        </is>
      </c>
      <c r="B25" s="30" t="inlineStr">
        <is>
          <t>2019 09 25 Al Shorta Sports Club v FIFA + Dalian Yifang FC (CAS 2019 A 6233).pdf</t>
        </is>
      </c>
      <c r="C25" s="31" t="n">
        <v>43733</v>
      </c>
      <c r="D25" s="29" t="inlineStr">
        <is>
          <t>CAS 2019 A 6233</t>
        </is>
      </c>
    </row>
    <row r="26">
      <c r="A26" s="26" t="inlineStr">
        <is>
          <t>25</t>
        </is>
      </c>
      <c r="B26" s="30" t="inlineStr">
        <is>
          <t>2019 06 25 Centro Atletico Fenix + Club Atletico Boston River and others v FIFA + CONMEBOL + AUF (CAS 2018 A 5888).pdf</t>
        </is>
      </c>
      <c r="C26" s="31" t="n">
        <v>43641</v>
      </c>
      <c r="D26" s="29" t="inlineStr">
        <is>
          <t>CAS 2018 A 5888</t>
        </is>
      </c>
    </row>
    <row r="27">
      <c r="A27" s="26" t="inlineStr">
        <is>
          <t>26</t>
        </is>
      </c>
      <c r="B27" s="30" t="inlineStr">
        <is>
          <t>2019 06 11 Nicolas Gabriel Franco v FIFA + Sportovni Klub Slavia Praha (CAS 2018 A 5621).pdf</t>
        </is>
      </c>
      <c r="C27" s="31" t="n">
        <v>43627</v>
      </c>
      <c r="D27" s="29" t="inlineStr">
        <is>
          <t>CAS 2018 A 5621</t>
        </is>
      </c>
    </row>
    <row r="28">
      <c r="A28" s="26" t="inlineStr">
        <is>
          <t>27</t>
        </is>
      </c>
      <c r="B28" s="30" t="inlineStr">
        <is>
          <t>2019 06 07 Club Estudiantes de Mérida v FIFA + Andrés Lizardo Angulo Quinonez (CAS 2018 A 5799).pdf</t>
        </is>
      </c>
      <c r="C28" s="31" t="n">
        <v>43623</v>
      </c>
      <c r="D28" s="29" t="inlineStr">
        <is>
          <t>CAS 2018 A 5799</t>
        </is>
      </c>
    </row>
    <row r="29">
      <c r="A29" s="26" t="inlineStr">
        <is>
          <t>28</t>
        </is>
      </c>
      <c r="B29" s="30" t="inlineStr">
        <is>
          <t>2019 04 30 Clube Atletico Mineiro v Huachipato SADP + FIFA (CAS 2018 A 5838).pdf</t>
        </is>
      </c>
      <c r="C29" s="31" t="n">
        <v>43585</v>
      </c>
      <c r="D29" s="29" t="inlineStr">
        <is>
          <t>CAS 2018 A 5838</t>
        </is>
      </c>
    </row>
    <row r="30">
      <c r="A30" s="26" t="inlineStr">
        <is>
          <t>29</t>
        </is>
      </c>
      <c r="B30" s="30" t="inlineStr">
        <is>
          <t>2017 06 28 Paolo Barelli v FINA (CAS 2016 A 4924 + 4943).pdf</t>
        </is>
      </c>
      <c r="C30" s="31" t="n">
        <v>42914</v>
      </c>
      <c r="D30" s="29" t="inlineStr">
        <is>
          <t>CAS 2016 A 4924 &amp; CAS 2016 A 4943</t>
        </is>
      </c>
    </row>
    <row r="31">
      <c r="A31" s="32" t="inlineStr">
        <is>
          <t>30</t>
        </is>
      </c>
      <c r="B31" s="33" t="inlineStr">
        <is>
          <t>2010 06 01 FC Sion v FIFA + Al-Ahly Sporting Club -- E. v FIFA + Al-Ahly (CAS 2009 A 1880 + 1881) - LKK.pdf</t>
        </is>
      </c>
      <c r="C31" s="34" t="n">
        <v>40330</v>
      </c>
      <c r="D31" s="35" t="inlineStr">
        <is>
          <t>CAS 2009 A 1880 &amp; CAS 2009 A 1881</t>
        </is>
      </c>
    </row>
  </sheetData>
  <mergeCells count="30">
    <mergeCell ref="A8"/>
    <mergeCell ref="A22"/>
    <mergeCell ref="A17"/>
    <mergeCell ref="A4"/>
    <mergeCell ref="A29"/>
    <mergeCell ref="A20"/>
    <mergeCell ref="A10"/>
    <mergeCell ref="A28"/>
    <mergeCell ref="A19"/>
    <mergeCell ref="A13"/>
    <mergeCell ref="A31"/>
    <mergeCell ref="A9"/>
    <mergeCell ref="A30"/>
    <mergeCell ref="A15"/>
    <mergeCell ref="A24"/>
    <mergeCell ref="A11"/>
    <mergeCell ref="A6"/>
    <mergeCell ref="A7"/>
    <mergeCell ref="A25"/>
    <mergeCell ref="A16"/>
    <mergeCell ref="A27"/>
    <mergeCell ref="A12"/>
    <mergeCell ref="A18"/>
    <mergeCell ref="A3"/>
    <mergeCell ref="A21"/>
    <mergeCell ref="A26"/>
    <mergeCell ref="A2"/>
    <mergeCell ref="A14"/>
    <mergeCell ref="A5"/>
    <mergeCell ref="A2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2024-01-01T07:33:23Z</dcterms:created>
  <dcterms:modified xsi:type="dcterms:W3CDTF">2024-01-01T07:33:26Z</dcterms:modified>
</cp:coreProperties>
</file>