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A67E30A-B45C-4EF6-9B1F-356191608D41}" xr6:coauthVersionLast="43" xr6:coauthVersionMax="43" xr10:uidLastSave="{00000000-0000-0000-0000-000000000000}"/>
  <bookViews>
    <workbookView xWindow="-120" yWindow="-120" windowWidth="24240" windowHeight="13140" tabRatio="5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1" i="1"/>
  <c r="E13" i="1"/>
</calcChain>
</file>

<file path=xl/sharedStrings.xml><?xml version="1.0" encoding="utf-8"?>
<sst xmlns="http://schemas.openxmlformats.org/spreadsheetml/2006/main" count="78" uniqueCount="47">
  <si>
    <t>Bluetooth module</t>
  </si>
  <si>
    <t>Voltage regulator 5V-&gt;3.3V: LP2985-33DBVR</t>
  </si>
  <si>
    <t>Aliexpress</t>
  </si>
  <si>
    <t>Voltage regulator 12V-&gt;5V:  LD1117S50</t>
  </si>
  <si>
    <t>Atmega328P-AU</t>
  </si>
  <si>
    <t>RFID module: MFRC-522</t>
  </si>
  <si>
    <t>LCD module met I2C bus</t>
  </si>
  <si>
    <t>TCRT5000 Optische sensoren</t>
  </si>
  <si>
    <t>Reeds aanwezig op de campus</t>
  </si>
  <si>
    <t>Zelf aangekocht</t>
  </si>
  <si>
    <t>CSTCE16M kristal</t>
  </si>
  <si>
    <t>TCA9554PWR I/O expander</t>
  </si>
  <si>
    <t>Digikey</t>
  </si>
  <si>
    <t>TB6612FNG Motor Drivers</t>
  </si>
  <si>
    <t>Screw terminal</t>
  </si>
  <si>
    <t>Drukknop</t>
  </si>
  <si>
    <t>Female pinheader</t>
  </si>
  <si>
    <t>Male pinheader</t>
  </si>
  <si>
    <t>Mouser Electronics</t>
  </si>
  <si>
    <t>0,47 uF elco smd 25V</t>
  </si>
  <si>
    <t>10 uF elco smd 25V</t>
  </si>
  <si>
    <t>Groene smd LED</t>
  </si>
  <si>
    <t>100 nF smd condensator</t>
  </si>
  <si>
    <t>10 uF smd condensator</t>
  </si>
  <si>
    <t>1 uF smd condensator</t>
  </si>
  <si>
    <t>22 pF smd condensator</t>
  </si>
  <si>
    <t>10k smd weerstand</t>
  </si>
  <si>
    <t>Alibaba</t>
  </si>
  <si>
    <t>470 ohm smd weerstand</t>
  </si>
  <si>
    <t>1 ohm smd weerstand</t>
  </si>
  <si>
    <t>1 M smd weerstand</t>
  </si>
  <si>
    <t>1k THT weerstand</t>
  </si>
  <si>
    <t>220 ohm THT weerstand</t>
  </si>
  <si>
    <t>100 ohm smd weerstand</t>
  </si>
  <si>
    <t>4,7 k smd weerstand</t>
  </si>
  <si>
    <t>10 nF smd condensator</t>
  </si>
  <si>
    <t>kostprijs exclusief lipo, wielen en frame</t>
  </si>
  <si>
    <t>wielen, frame, lipo, ge3d printe stukken</t>
  </si>
  <si>
    <t>pcb prijs</t>
  </si>
  <si>
    <t>Aantal</t>
  </si>
  <si>
    <t>prijs/stuk</t>
  </si>
  <si>
    <t>Verkoper</t>
  </si>
  <si>
    <t>Component</t>
  </si>
  <si>
    <t>Totale prijs</t>
  </si>
  <si>
    <t>Totale prijs:</t>
  </si>
  <si>
    <t>Totale prijs van alles</t>
  </si>
  <si>
    <t>aansluit draden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</si>
</sst>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2" fillId="3" borderId="2" xfId="2"/>
    <xf numFmtId="166" fontId="2" fillId="3" borderId="2" xfId="2" applyNumberFormat="1"/>
    <xf numFmtId="0" fontId="2" fillId="3" borderId="2" xfId="2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" xfId="2" applyAlignment="1">
      <alignment horizontal="left"/>
    </xf>
    <xf numFmtId="0" fontId="1" fillId="2" borderId="1" xfId="1" applyAlignment="1">
      <alignment horizontal="left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66" fontId="1" fillId="2" borderId="1" xfId="1" applyNumberFormat="1" applyAlignment="1">
      <alignment horizontal="right" vertical="center"/>
    </xf>
    <xf numFmtId="166" fontId="2" fillId="3" borderId="2" xfId="2" applyNumberFormat="1" applyAlignment="1">
      <alignment horizontal="right" vertical="center"/>
    </xf>
  </cellXfs>
  <cellStyles count="3">
    <cellStyle name="Controlecel" xfId="2" builtinId="23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46"/>
  <sheetViews>
    <sheetView tabSelected="1" zoomScale="115" zoomScaleNormal="115" workbookViewId="0">
      <selection activeCell="I17" sqref="I17"/>
    </sheetView>
  </sheetViews>
  <sheetFormatPr defaultRowHeight="15" x14ac:dyDescent="0.25"/>
  <cols>
    <col min="4" max="4" width="39" customWidth="1"/>
    <col min="5" max="5" width="11.7109375" style="1" customWidth="1"/>
    <col min="6" max="6" width="8.7109375" customWidth="1"/>
    <col min="7" max="7" width="28.28515625" customWidth="1"/>
  </cols>
  <sheetData>
    <row r="3" spans="4:7" ht="15.75" thickBot="1" x14ac:dyDescent="0.3"/>
    <row r="4" spans="4:7" ht="16.5" thickTop="1" thickBot="1" x14ac:dyDescent="0.3">
      <c r="D4" s="9" t="s">
        <v>9</v>
      </c>
      <c r="E4" s="10"/>
      <c r="F4" s="10"/>
      <c r="G4" s="11"/>
    </row>
    <row r="5" spans="4:7" ht="16.5" thickTop="1" thickBot="1" x14ac:dyDescent="0.3">
      <c r="D5" s="3" t="s">
        <v>42</v>
      </c>
      <c r="E5" s="4" t="s">
        <v>40</v>
      </c>
      <c r="F5" s="5" t="s">
        <v>39</v>
      </c>
      <c r="G5" s="3" t="s">
        <v>41</v>
      </c>
    </row>
    <row r="6" spans="4:7" ht="15.75" thickTop="1" x14ac:dyDescent="0.25">
      <c r="D6" s="7" t="s">
        <v>0</v>
      </c>
      <c r="E6" s="16">
        <v>1.55</v>
      </c>
      <c r="F6" s="8">
        <v>1</v>
      </c>
      <c r="G6" s="7" t="s">
        <v>2</v>
      </c>
    </row>
    <row r="7" spans="4:7" x14ac:dyDescent="0.25">
      <c r="D7" s="7" t="s">
        <v>1</v>
      </c>
      <c r="E7" s="16">
        <v>0.2</v>
      </c>
      <c r="F7" s="8">
        <v>1</v>
      </c>
      <c r="G7" s="7" t="s">
        <v>2</v>
      </c>
    </row>
    <row r="8" spans="4:7" x14ac:dyDescent="0.25">
      <c r="D8" s="7" t="s">
        <v>3</v>
      </c>
      <c r="E8" s="16">
        <v>0.11</v>
      </c>
      <c r="F8" s="8">
        <v>1</v>
      </c>
      <c r="G8" s="7" t="s">
        <v>2</v>
      </c>
    </row>
    <row r="9" spans="4:7" x14ac:dyDescent="0.25">
      <c r="D9" s="7" t="s">
        <v>4</v>
      </c>
      <c r="E9" s="16">
        <v>1.17</v>
      </c>
      <c r="F9" s="8">
        <v>1</v>
      </c>
      <c r="G9" s="7" t="s">
        <v>2</v>
      </c>
    </row>
    <row r="10" spans="4:7" x14ac:dyDescent="0.25">
      <c r="D10" s="7" t="s">
        <v>5</v>
      </c>
      <c r="E10" s="16">
        <v>1.44</v>
      </c>
      <c r="F10" s="8">
        <v>1</v>
      </c>
      <c r="G10" s="7" t="s">
        <v>2</v>
      </c>
    </row>
    <row r="11" spans="4:7" x14ac:dyDescent="0.25">
      <c r="D11" s="7" t="s">
        <v>6</v>
      </c>
      <c r="E11" s="16">
        <v>1.89</v>
      </c>
      <c r="F11" s="8">
        <v>1</v>
      </c>
      <c r="G11" s="7" t="s">
        <v>2</v>
      </c>
    </row>
    <row r="12" spans="4:7" ht="15.75" thickBot="1" x14ac:dyDescent="0.3">
      <c r="D12" s="7" t="s">
        <v>7</v>
      </c>
      <c r="E12" s="16">
        <v>7.8E-2</v>
      </c>
      <c r="F12" s="8">
        <v>6</v>
      </c>
      <c r="G12" s="7" t="s">
        <v>2</v>
      </c>
    </row>
    <row r="13" spans="4:7" ht="16.5" thickTop="1" thickBot="1" x14ac:dyDescent="0.3">
      <c r="D13" s="3" t="s">
        <v>44</v>
      </c>
      <c r="E13" s="17">
        <f>E6+E7+E8+E9+E10+E11+E12*F12</f>
        <v>6.8280000000000003</v>
      </c>
    </row>
    <row r="14" spans="4:7" ht="16.5" thickTop="1" thickBot="1" x14ac:dyDescent="0.3">
      <c r="F14" s="2"/>
    </row>
    <row r="15" spans="4:7" ht="16.5" thickTop="1" thickBot="1" x14ac:dyDescent="0.3">
      <c r="D15" s="9" t="s">
        <v>8</v>
      </c>
      <c r="E15" s="10"/>
      <c r="F15" s="10"/>
      <c r="G15" s="11"/>
    </row>
    <row r="16" spans="4:7" ht="16.5" thickTop="1" thickBot="1" x14ac:dyDescent="0.3">
      <c r="D16" s="3" t="s">
        <v>42</v>
      </c>
      <c r="E16" s="4" t="s">
        <v>40</v>
      </c>
      <c r="F16" s="5" t="s">
        <v>39</v>
      </c>
      <c r="G16" s="3" t="s">
        <v>41</v>
      </c>
    </row>
    <row r="17" spans="4:7" ht="15.75" thickTop="1" x14ac:dyDescent="0.25">
      <c r="D17" s="13" t="s">
        <v>10</v>
      </c>
      <c r="E17" s="16">
        <v>0.1</v>
      </c>
      <c r="F17" s="14">
        <v>1</v>
      </c>
      <c r="G17" s="7" t="s">
        <v>2</v>
      </c>
    </row>
    <row r="18" spans="4:7" x14ac:dyDescent="0.25">
      <c r="D18" s="13" t="s">
        <v>11</v>
      </c>
      <c r="E18" s="16">
        <v>1.21</v>
      </c>
      <c r="F18" s="14">
        <v>2</v>
      </c>
      <c r="G18" s="7" t="s">
        <v>12</v>
      </c>
    </row>
    <row r="19" spans="4:7" x14ac:dyDescent="0.25">
      <c r="D19" s="13" t="s">
        <v>13</v>
      </c>
      <c r="E19" s="16">
        <v>1.1399999999999999</v>
      </c>
      <c r="F19" s="14">
        <v>2</v>
      </c>
      <c r="G19" s="7" t="s">
        <v>2</v>
      </c>
    </row>
    <row r="20" spans="4:7" x14ac:dyDescent="0.25">
      <c r="D20" s="13" t="s">
        <v>15</v>
      </c>
      <c r="E20" s="16">
        <v>0.02</v>
      </c>
      <c r="F20" s="14">
        <v>1</v>
      </c>
      <c r="G20" s="7" t="s">
        <v>2</v>
      </c>
    </row>
    <row r="21" spans="4:7" x14ac:dyDescent="0.25">
      <c r="D21" s="13" t="s">
        <v>14</v>
      </c>
      <c r="E21" s="16">
        <v>0.08</v>
      </c>
      <c r="F21" s="14">
        <v>5</v>
      </c>
      <c r="G21" s="7" t="s">
        <v>2</v>
      </c>
    </row>
    <row r="22" spans="4:7" x14ac:dyDescent="0.25">
      <c r="D22" s="13" t="s">
        <v>16</v>
      </c>
      <c r="E22" s="16">
        <v>0.05</v>
      </c>
      <c r="F22" s="14">
        <v>6</v>
      </c>
      <c r="G22" s="7" t="s">
        <v>2</v>
      </c>
    </row>
    <row r="23" spans="4:7" x14ac:dyDescent="0.25">
      <c r="D23" s="13" t="s">
        <v>17</v>
      </c>
      <c r="E23" s="16">
        <v>0.02</v>
      </c>
      <c r="F23" s="14">
        <v>1</v>
      </c>
      <c r="G23" s="7" t="s">
        <v>2</v>
      </c>
    </row>
    <row r="24" spans="4:7" x14ac:dyDescent="0.25">
      <c r="D24" s="13" t="s">
        <v>20</v>
      </c>
      <c r="E24" s="16">
        <v>0.01</v>
      </c>
      <c r="F24" s="14">
        <v>2</v>
      </c>
      <c r="G24" s="7" t="s">
        <v>18</v>
      </c>
    </row>
    <row r="25" spans="4:7" x14ac:dyDescent="0.25">
      <c r="D25" s="13" t="s">
        <v>19</v>
      </c>
      <c r="E25" s="16">
        <v>0.01</v>
      </c>
      <c r="F25" s="14">
        <v>2</v>
      </c>
      <c r="G25" s="7" t="s">
        <v>18</v>
      </c>
    </row>
    <row r="26" spans="4:7" x14ac:dyDescent="0.25">
      <c r="D26" s="13" t="s">
        <v>35</v>
      </c>
      <c r="E26" s="16">
        <v>0.01</v>
      </c>
      <c r="F26" s="14">
        <v>2</v>
      </c>
      <c r="G26" s="7" t="s">
        <v>18</v>
      </c>
    </row>
    <row r="27" spans="4:7" x14ac:dyDescent="0.25">
      <c r="D27" s="13" t="s">
        <v>22</v>
      </c>
      <c r="E27" s="16">
        <v>0.01</v>
      </c>
      <c r="F27" s="14">
        <v>9</v>
      </c>
      <c r="G27" s="7" t="s">
        <v>18</v>
      </c>
    </row>
    <row r="28" spans="4:7" x14ac:dyDescent="0.25">
      <c r="D28" s="13" t="s">
        <v>23</v>
      </c>
      <c r="E28" s="16">
        <v>0.01</v>
      </c>
      <c r="F28" s="14">
        <v>4</v>
      </c>
      <c r="G28" s="7" t="s">
        <v>18</v>
      </c>
    </row>
    <row r="29" spans="4:7" x14ac:dyDescent="0.25">
      <c r="D29" s="13" t="s">
        <v>24</v>
      </c>
      <c r="E29" s="16">
        <v>0.01</v>
      </c>
      <c r="F29" s="14">
        <v>3</v>
      </c>
      <c r="G29" s="7" t="s">
        <v>18</v>
      </c>
    </row>
    <row r="30" spans="4:7" x14ac:dyDescent="0.25">
      <c r="D30" s="13" t="s">
        <v>25</v>
      </c>
      <c r="E30" s="16">
        <v>0.01</v>
      </c>
      <c r="F30" s="14">
        <v>2</v>
      </c>
      <c r="G30" s="7" t="s">
        <v>18</v>
      </c>
    </row>
    <row r="31" spans="4:7" x14ac:dyDescent="0.25">
      <c r="D31" s="13" t="s">
        <v>21</v>
      </c>
      <c r="E31" s="16">
        <v>7.0000000000000007E-2</v>
      </c>
      <c r="F31" s="14">
        <v>1</v>
      </c>
      <c r="G31" s="7" t="s">
        <v>18</v>
      </c>
    </row>
    <row r="32" spans="4:7" x14ac:dyDescent="0.25">
      <c r="D32" s="13" t="s">
        <v>26</v>
      </c>
      <c r="E32" s="16">
        <v>0.01</v>
      </c>
      <c r="F32" s="15">
        <v>6</v>
      </c>
      <c r="G32" s="7" t="s">
        <v>27</v>
      </c>
    </row>
    <row r="33" spans="4:7" x14ac:dyDescent="0.25">
      <c r="D33" s="13" t="s">
        <v>28</v>
      </c>
      <c r="E33" s="16">
        <v>0.01</v>
      </c>
      <c r="F33" s="15">
        <v>1</v>
      </c>
      <c r="G33" s="7" t="s">
        <v>27</v>
      </c>
    </row>
    <row r="34" spans="4:7" x14ac:dyDescent="0.25">
      <c r="D34" s="13" t="s">
        <v>29</v>
      </c>
      <c r="E34" s="16">
        <v>0.01</v>
      </c>
      <c r="F34" s="15">
        <v>2</v>
      </c>
      <c r="G34" s="7" t="s">
        <v>27</v>
      </c>
    </row>
    <row r="35" spans="4:7" x14ac:dyDescent="0.25">
      <c r="D35" s="13" t="s">
        <v>33</v>
      </c>
      <c r="E35" s="16">
        <v>0.01</v>
      </c>
      <c r="F35" s="15">
        <v>6</v>
      </c>
      <c r="G35" s="7" t="s">
        <v>27</v>
      </c>
    </row>
    <row r="36" spans="4:7" x14ac:dyDescent="0.25">
      <c r="D36" s="13" t="s">
        <v>34</v>
      </c>
      <c r="E36" s="16">
        <v>0.01</v>
      </c>
      <c r="F36" s="15">
        <v>6</v>
      </c>
      <c r="G36" s="7" t="s">
        <v>27</v>
      </c>
    </row>
    <row r="37" spans="4:7" x14ac:dyDescent="0.25">
      <c r="D37" s="13" t="s">
        <v>30</v>
      </c>
      <c r="E37" s="16">
        <v>0.01</v>
      </c>
      <c r="F37" s="15">
        <v>1</v>
      </c>
      <c r="G37" s="7" t="s">
        <v>27</v>
      </c>
    </row>
    <row r="38" spans="4:7" x14ac:dyDescent="0.25">
      <c r="D38" s="13" t="s">
        <v>31</v>
      </c>
      <c r="E38" s="16">
        <v>0.01</v>
      </c>
      <c r="F38" s="15">
        <v>3</v>
      </c>
      <c r="G38" s="7" t="s">
        <v>2</v>
      </c>
    </row>
    <row r="39" spans="4:7" x14ac:dyDescent="0.25">
      <c r="D39" s="13" t="s">
        <v>32</v>
      </c>
      <c r="E39" s="16">
        <v>0.01</v>
      </c>
      <c r="F39" s="15">
        <v>6</v>
      </c>
      <c r="G39" s="7" t="s">
        <v>2</v>
      </c>
    </row>
    <row r="40" spans="4:7" ht="15.75" thickBot="1" x14ac:dyDescent="0.3">
      <c r="D40" s="13" t="s">
        <v>46</v>
      </c>
      <c r="E40" s="16">
        <v>0.68</v>
      </c>
      <c r="F40" s="15">
        <v>1</v>
      </c>
      <c r="G40" s="7" t="s">
        <v>2</v>
      </c>
    </row>
    <row r="41" spans="4:7" ht="16.5" thickTop="1" thickBot="1" x14ac:dyDescent="0.3">
      <c r="D41" s="12" t="s">
        <v>43</v>
      </c>
      <c r="E41" s="17">
        <f>E17*F17+E18*F18+E19*F19+E20*F20+E21*F21+E22*F22+E23*F23+E24*F24+E25*F25+E26*F26+E27*F27+E28*F28+E29*F29+E30*F30+E31*F31+E32*F32+E33*F33+E34*F34+E35*F35+E36*F36+E37*F37+E38*F38+E39*F39+E40*F40</f>
        <v>6.8399999999999954</v>
      </c>
    </row>
    <row r="42" spans="4:7" ht="16.5" thickTop="1" thickBot="1" x14ac:dyDescent="0.3"/>
    <row r="43" spans="4:7" ht="16.5" thickTop="1" thickBot="1" x14ac:dyDescent="0.3">
      <c r="D43" s="12" t="s">
        <v>45</v>
      </c>
      <c r="E43" s="4">
        <f>E41+E13</f>
        <v>13.667999999999996</v>
      </c>
    </row>
    <row r="44" spans="4:7" ht="15.75" thickTop="1" x14ac:dyDescent="0.25">
      <c r="D44" s="6" t="s">
        <v>36</v>
      </c>
    </row>
    <row r="45" spans="4:7" x14ac:dyDescent="0.25">
      <c r="D45" s="6" t="s">
        <v>37</v>
      </c>
    </row>
    <row r="46" spans="4:7" x14ac:dyDescent="0.25">
      <c r="D46" s="6" t="s">
        <v>38</v>
      </c>
    </row>
  </sheetData>
  <mergeCells count="2">
    <mergeCell ref="D4:G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2019-04-28T18:42:08Z</dcterms:modified>
</cp:coreProperties>
</file>