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440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98" i="1" l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D97" i="1"/>
  <c r="C97" i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C89" i="1"/>
  <c r="E88" i="1"/>
  <c r="F88" i="1"/>
  <c r="G88" i="1" s="1"/>
  <c r="D88" i="1"/>
  <c r="C88" i="1"/>
  <c r="D87" i="1"/>
  <c r="E87" i="1"/>
  <c r="F87" i="1" s="1"/>
  <c r="G87" i="1" s="1"/>
  <c r="H87" i="1" s="1"/>
  <c r="I87" i="1" s="1"/>
  <c r="J87" i="1" s="1"/>
  <c r="K87" i="1" s="1"/>
  <c r="L87" i="1" s="1"/>
  <c r="M87" i="1" s="1"/>
  <c r="N87" i="1" s="1"/>
  <c r="E86" i="1"/>
  <c r="F86" i="1" s="1"/>
  <c r="G86" i="1" s="1"/>
  <c r="H86" i="1" s="1"/>
  <c r="I86" i="1" s="1"/>
  <c r="J86" i="1" s="1"/>
  <c r="K86" i="1" s="1"/>
  <c r="L86" i="1" s="1"/>
  <c r="M86" i="1" s="1"/>
  <c r="N86" i="1" s="1"/>
  <c r="D86" i="1"/>
  <c r="C87" i="1"/>
  <c r="C86" i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E84" i="1"/>
  <c r="F84" i="1" s="1"/>
  <c r="D84" i="1"/>
  <c r="C84" i="1"/>
  <c r="D78" i="1"/>
  <c r="E78" i="1"/>
  <c r="F78" i="1"/>
  <c r="G78" i="1"/>
  <c r="H78" i="1"/>
  <c r="H80" i="1" s="1"/>
  <c r="I78" i="1"/>
  <c r="I80" i="1" s="1"/>
  <c r="J78" i="1"/>
  <c r="K78" i="1"/>
  <c r="L78" i="1"/>
  <c r="M78" i="1"/>
  <c r="N78" i="1"/>
  <c r="C78" i="1"/>
  <c r="D63" i="1"/>
  <c r="E63" i="1"/>
  <c r="F63" i="1"/>
  <c r="G63" i="1"/>
  <c r="H63" i="1"/>
  <c r="I63" i="1"/>
  <c r="J63" i="1"/>
  <c r="K63" i="1"/>
  <c r="L63" i="1"/>
  <c r="M63" i="1"/>
  <c r="N63" i="1"/>
  <c r="C63" i="1"/>
  <c r="D56" i="1"/>
  <c r="E56" i="1"/>
  <c r="F56" i="1"/>
  <c r="G56" i="1"/>
  <c r="H56" i="1"/>
  <c r="I56" i="1"/>
  <c r="J56" i="1"/>
  <c r="K56" i="1"/>
  <c r="L56" i="1"/>
  <c r="M56" i="1"/>
  <c r="N56" i="1"/>
  <c r="C56" i="1"/>
  <c r="D49" i="1"/>
  <c r="E49" i="1"/>
  <c r="F49" i="1"/>
  <c r="F80" i="1" s="1"/>
  <c r="G49" i="1"/>
  <c r="H49" i="1"/>
  <c r="I49" i="1"/>
  <c r="J49" i="1"/>
  <c r="K49" i="1"/>
  <c r="L49" i="1"/>
  <c r="M49" i="1"/>
  <c r="N49" i="1"/>
  <c r="C49" i="1"/>
  <c r="E40" i="1"/>
  <c r="F40" i="1"/>
  <c r="G40" i="1"/>
  <c r="H40" i="1"/>
  <c r="I40" i="1"/>
  <c r="J40" i="1"/>
  <c r="K40" i="1"/>
  <c r="L40" i="1"/>
  <c r="M40" i="1"/>
  <c r="N40" i="1"/>
  <c r="D40" i="1"/>
  <c r="C40" i="1"/>
  <c r="D19" i="1"/>
  <c r="E19" i="1"/>
  <c r="F19" i="1"/>
  <c r="G19" i="1"/>
  <c r="H19" i="1"/>
  <c r="I19" i="1"/>
  <c r="J19" i="1"/>
  <c r="K19" i="1"/>
  <c r="L19" i="1"/>
  <c r="M19" i="1"/>
  <c r="N19" i="1"/>
  <c r="C19" i="1"/>
  <c r="D14" i="1"/>
  <c r="E14" i="1"/>
  <c r="F14" i="1"/>
  <c r="G14" i="1"/>
  <c r="H14" i="1"/>
  <c r="I14" i="1"/>
  <c r="J14" i="1"/>
  <c r="K14" i="1"/>
  <c r="L14" i="1"/>
  <c r="M14" i="1"/>
  <c r="N14" i="1"/>
  <c r="C14" i="1"/>
  <c r="D9" i="1"/>
  <c r="E9" i="1"/>
  <c r="F9" i="1"/>
  <c r="G9" i="1"/>
  <c r="H9" i="1"/>
  <c r="I9" i="1"/>
  <c r="J9" i="1"/>
  <c r="K9" i="1"/>
  <c r="L9" i="1"/>
  <c r="M9" i="1"/>
  <c r="N9" i="1"/>
  <c r="C9" i="1"/>
  <c r="D92" i="1" l="1"/>
  <c r="E92" i="1"/>
  <c r="C92" i="1"/>
  <c r="H88" i="1"/>
  <c r="G92" i="1"/>
  <c r="F92" i="1"/>
  <c r="C93" i="1"/>
  <c r="C94" i="1" s="1"/>
  <c r="D93" i="1"/>
  <c r="D94" i="1" s="1"/>
  <c r="G84" i="1"/>
  <c r="F90" i="1"/>
  <c r="F93" i="1"/>
  <c r="E93" i="1"/>
  <c r="E94" i="1" s="1"/>
  <c r="E90" i="1"/>
  <c r="D90" i="1"/>
  <c r="C90" i="1"/>
  <c r="C80" i="1"/>
  <c r="M80" i="1"/>
  <c r="K80" i="1"/>
  <c r="G80" i="1"/>
  <c r="E80" i="1"/>
  <c r="D80" i="1"/>
  <c r="L80" i="1"/>
  <c r="N80" i="1"/>
  <c r="J80" i="1"/>
  <c r="C21" i="1"/>
  <c r="C82" i="1" s="1"/>
  <c r="D5" i="1" s="1"/>
  <c r="D21" i="1" s="1"/>
  <c r="D82" i="1" s="1"/>
  <c r="E5" i="1" s="1"/>
  <c r="E21" i="1" s="1"/>
  <c r="E82" i="1" s="1"/>
  <c r="F5" i="1" s="1"/>
  <c r="F21" i="1" s="1"/>
  <c r="F82" i="1" s="1"/>
  <c r="G5" i="1" s="1"/>
  <c r="G21" i="1" s="1"/>
  <c r="G82" i="1" s="1"/>
  <c r="H5" i="1" s="1"/>
  <c r="H21" i="1" s="1"/>
  <c r="H82" i="1" s="1"/>
  <c r="I5" i="1" s="1"/>
  <c r="I21" i="1" s="1"/>
  <c r="I82" i="1" s="1"/>
  <c r="J5" i="1" s="1"/>
  <c r="J21" i="1" s="1"/>
  <c r="J82" i="1" s="1"/>
  <c r="K5" i="1" s="1"/>
  <c r="K21" i="1" s="1"/>
  <c r="K82" i="1" s="1"/>
  <c r="L5" i="1" s="1"/>
  <c r="L21" i="1" s="1"/>
  <c r="L82" i="1" s="1"/>
  <c r="M5" i="1" s="1"/>
  <c r="M21" i="1" s="1"/>
  <c r="M82" i="1" s="1"/>
  <c r="N5" i="1" s="1"/>
  <c r="N21" i="1" s="1"/>
  <c r="N82" i="1" s="1"/>
  <c r="F94" i="1" l="1"/>
  <c r="I88" i="1"/>
  <c r="H92" i="1"/>
  <c r="H84" i="1"/>
  <c r="G90" i="1"/>
  <c r="G93" i="1"/>
  <c r="G94" i="1" s="1"/>
  <c r="I92" i="1" l="1"/>
  <c r="J88" i="1"/>
  <c r="I84" i="1"/>
  <c r="H90" i="1"/>
  <c r="H93" i="1"/>
  <c r="H94" i="1" s="1"/>
  <c r="J92" i="1" l="1"/>
  <c r="K88" i="1"/>
  <c r="I93" i="1"/>
  <c r="I94" i="1" s="1"/>
  <c r="J84" i="1"/>
  <c r="I90" i="1"/>
  <c r="K92" i="1" l="1"/>
  <c r="L88" i="1"/>
  <c r="J93" i="1"/>
  <c r="J94" i="1" s="1"/>
  <c r="J90" i="1"/>
  <c r="K84" i="1"/>
  <c r="M88" i="1" l="1"/>
  <c r="L92" i="1"/>
  <c r="K90" i="1"/>
  <c r="K93" i="1"/>
  <c r="K94" i="1" s="1"/>
  <c r="L84" i="1"/>
  <c r="N88" i="1" l="1"/>
  <c r="N92" i="1" s="1"/>
  <c r="M92" i="1"/>
  <c r="L90" i="1"/>
  <c r="L93" i="1"/>
  <c r="L94" i="1" s="1"/>
  <c r="M84" i="1"/>
  <c r="N84" i="1" l="1"/>
  <c r="M90" i="1"/>
  <c r="M93" i="1"/>
  <c r="M94" i="1" s="1"/>
  <c r="N90" i="1" l="1"/>
  <c r="N93" i="1"/>
  <c r="N94" i="1" s="1"/>
</calcChain>
</file>

<file path=xl/sharedStrings.xml><?xml version="1.0" encoding="utf-8"?>
<sst xmlns="http://schemas.openxmlformats.org/spreadsheetml/2006/main" count="164" uniqueCount="95">
  <si>
    <t>RECETTES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</si>
  <si>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</si>
  <si>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</si>
  <si>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</si>
  <si>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</si>
  <si>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</si>
  <si>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</si>
  <si>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</si>
  <si>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</si>
  <si>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</si>
  <si>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</si>
  <si>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</si>
  <si>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</si>
  <si>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SOLDE N-1</t>
  </si>
  <si>
    <t>RESSOURCES</t>
  </si>
  <si>
    <t>AIDES CAF</t>
  </si>
  <si>
    <t>EPARGNE</t>
  </si>
  <si>
    <t>LIVRET A SB</t>
  </si>
  <si>
    <t>LIVRET A CB</t>
  </si>
  <si>
    <t>LIVRET TGV</t>
  </si>
  <si>
    <t>DIVERS</t>
  </si>
  <si>
    <t>LIONEL</t>
  </si>
  <si>
    <t>NDF</t>
  </si>
  <si>
    <t>RBT CPAM+MUTUELLE</t>
  </si>
  <si>
    <t>TOTAL I</t>
  </si>
  <si>
    <t>DEPENSES</t>
  </si>
  <si>
    <t>DEPENSES FIXES</t>
  </si>
  <si>
    <t>FORFAIT CARTES BLEUES</t>
  </si>
  <si>
    <t>FREE MOBILE</t>
  </si>
  <si>
    <t xml:space="preserve">IMPOTS </t>
  </si>
  <si>
    <t>IMPOTS</t>
  </si>
  <si>
    <t>TAXE HABITATION</t>
  </si>
  <si>
    <t>TAXE FONCIERE</t>
  </si>
  <si>
    <t>EDF GDF</t>
  </si>
  <si>
    <t>GAZ DE FCE</t>
  </si>
  <si>
    <t>LYONNAISE DES EAUX/VEOLIA</t>
  </si>
  <si>
    <t>CANAL +</t>
  </si>
  <si>
    <t>FREE</t>
  </si>
  <si>
    <t>PRÊT MAISON</t>
  </si>
  <si>
    <t>PRÊT CHAUFFAGE</t>
  </si>
  <si>
    <t>PRÊT VOITURE</t>
  </si>
  <si>
    <t>DEPENSES ENFANTS</t>
  </si>
  <si>
    <t>PERI SCOLAIRE</t>
  </si>
  <si>
    <t>EPARGNES</t>
  </si>
  <si>
    <t>DEPENSES COURANTES</t>
  </si>
  <si>
    <t>RETRAIT</t>
  </si>
  <si>
    <t>COURSES</t>
  </si>
  <si>
    <t>MEDECIN</t>
  </si>
  <si>
    <t>PHARMACIE</t>
  </si>
  <si>
    <t>DEPENSES OCCASIONNELLES</t>
  </si>
  <si>
    <t xml:space="preserve">AMERICAN EXPRESS </t>
  </si>
  <si>
    <t>MAISON</t>
  </si>
  <si>
    <t>BEAUTE</t>
  </si>
  <si>
    <t>CADEAUX</t>
  </si>
  <si>
    <t>VOITURE</t>
  </si>
  <si>
    <t>CITROEN</t>
  </si>
  <si>
    <t>PARENTS</t>
  </si>
  <si>
    <t xml:space="preserve">RESTO </t>
  </si>
  <si>
    <t>SANEF</t>
  </si>
  <si>
    <t>SORTIES</t>
  </si>
  <si>
    <t>VACANCES</t>
  </si>
  <si>
    <t>VETEMENTS/CHAUSSURES</t>
  </si>
  <si>
    <t>VETEMENTS</t>
  </si>
  <si>
    <t>VIRGIE</t>
  </si>
  <si>
    <t xml:space="preserve">TOTAL II </t>
  </si>
  <si>
    <t>TOTAL I - TOTAL II</t>
  </si>
  <si>
    <t>TOTAL</t>
  </si>
  <si>
    <t>NE PAS TOUCHER</t>
  </si>
  <si>
    <t>LIVRETS OK</t>
  </si>
  <si>
    <t>SALAIRE</t>
  </si>
  <si>
    <t xml:space="preserve">SALAIRE </t>
  </si>
  <si>
    <t>LIVRET A</t>
  </si>
  <si>
    <t>ABONNEMENTS JOURNAL</t>
  </si>
  <si>
    <t>ASSURANCE HABITATION/VOITURES</t>
  </si>
  <si>
    <t>FREE INTERNET</t>
  </si>
  <si>
    <t>ASSISTANTE MAT'</t>
  </si>
  <si>
    <t>CANTINE+FRAIS SCOLAIRES</t>
  </si>
  <si>
    <t>CANTINE + FRAIS SCOLAIRES</t>
  </si>
  <si>
    <t>ACTIVITE SPORTIVE</t>
  </si>
  <si>
    <t>ENFANT 1 VETEMENTS/JOUETS…</t>
  </si>
  <si>
    <t>ENFANT 2 VETEMENTS/JOUETS…</t>
  </si>
  <si>
    <t>LIVRET ENFANT 1</t>
  </si>
  <si>
    <t>LIVRET ENFANT 2</t>
  </si>
  <si>
    <t xml:space="preserve">LIVRET A </t>
  </si>
  <si>
    <t xml:space="preserve">ASSURANCE VIE </t>
  </si>
  <si>
    <t>CARBURANT</t>
  </si>
  <si>
    <t>ANIMAUX</t>
  </si>
  <si>
    <t>DIVERS (EX CLOPES…)</t>
  </si>
  <si>
    <t>MAISON (TRAVAUX…)</t>
  </si>
  <si>
    <t>ASSURANCE VIE</t>
  </si>
  <si>
    <t>LIVRET A (1,75%)</t>
  </si>
  <si>
    <t>LIVRET A  (1,75%)</t>
  </si>
  <si>
    <t xml:space="preserve">LIVRET </t>
  </si>
  <si>
    <t>COMPTE ENFANT 1</t>
  </si>
  <si>
    <t>COMPTE ENFANT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</si>
</sst>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&quot;F&quot;_-;\-* #,##0.00\ &quot;F&quot;_-;_-* &quot;-&quot;??\ &quot;F&quot;_-;_-@_-"/>
    <numFmt numFmtId="165" formatCode="_-* #,##0.00\ _F_-;\-* #,##0.00\ _F_-;_-* &quot;-&quot;??\ _F_-;_-@_-"/>
    <numFmt numFmtId="166" formatCode="_-* #,##0.00\ [$€]_-;\-* #,##0.00\ [$€]_-;_-* &quot;-&quot;??\ [$€]_-;_-@_-"/>
    <numFmt numFmtId="167" formatCode="_-* #,##0.00\ [$€-81D]_-;\-* #,##0.00\ [$€-81D]_-;_-* &quot;-&quot;??\ [$€-81D]_-;_-@_-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omic Sans MS"/>
      <family val="4"/>
    </font>
    <font>
      <b/>
      <sz val="11"/>
      <name val="Comic Sans MS"/>
      <family val="4"/>
    </font>
    <font>
      <b/>
      <sz val="11"/>
      <color indexed="61"/>
      <name val="Comic Sans MS"/>
      <family val="4"/>
    </font>
    <font>
      <b/>
      <sz val="11"/>
      <color indexed="10"/>
      <name val="Comic Sans MS"/>
      <family val="4"/>
    </font>
    <font>
      <sz val="11"/>
      <color indexed="62"/>
      <name val="Comic Sans MS"/>
      <family val="4"/>
    </font>
    <font>
      <b/>
      <sz val="11"/>
      <color rgb="FFFF0000"/>
      <name val="Comic Sans MS"/>
      <family val="4"/>
    </font>
  </fonts>
  <fills count="1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1"/>
    <xf numFmtId="0" fontId="4" fillId="0" borderId="0" xfId="1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67" fontId="3" fillId="0" borderId="0" xfId="1" applyNumberFormat="1" applyFont="1"/>
    <xf numFmtId="166" fontId="3" fillId="0" borderId="0" xfId="1" applyNumberFormat="1" applyFont="1" applyAlignment="1">
      <alignment horizontal="center"/>
    </xf>
    <xf numFmtId="166" fontId="3" fillId="0" borderId="8" xfId="2" applyFont="1" applyFill="1" applyBorder="1"/>
    <xf numFmtId="166" fontId="3" fillId="0" borderId="9" xfId="2" applyFont="1" applyFill="1" applyBorder="1"/>
    <xf numFmtId="0" fontId="4" fillId="0" borderId="0" xfId="1" applyFont="1" applyFill="1"/>
    <xf numFmtId="166" fontId="3" fillId="0" borderId="10" xfId="2" applyFont="1" applyFill="1" applyBorder="1"/>
    <xf numFmtId="166" fontId="3" fillId="0" borderId="0" xfId="2" applyFont="1" applyFill="1"/>
    <xf numFmtId="166" fontId="4" fillId="0" borderId="0" xfId="2" applyFont="1" applyFill="1"/>
    <xf numFmtId="166" fontId="6" fillId="0" borderId="0" xfId="2" applyFont="1" applyFill="1"/>
    <xf numFmtId="0" fontId="6" fillId="2" borderId="0" xfId="1" applyFont="1" applyFill="1" applyAlignment="1">
      <alignment horizontal="center"/>
    </xf>
    <xf numFmtId="0" fontId="4" fillId="2" borderId="0" xfId="1" applyFont="1" applyFill="1" applyAlignment="1">
      <alignment horizontal="center"/>
    </xf>
    <xf numFmtId="166" fontId="3" fillId="0" borderId="11" xfId="2" applyFont="1" applyFill="1" applyBorder="1"/>
    <xf numFmtId="0" fontId="3" fillId="0" borderId="14" xfId="1" applyFont="1" applyBorder="1"/>
    <xf numFmtId="0" fontId="3" fillId="0" borderId="15" xfId="1" applyFont="1" applyBorder="1"/>
    <xf numFmtId="166" fontId="3" fillId="0" borderId="16" xfId="2" applyFont="1" applyFill="1" applyBorder="1"/>
    <xf numFmtId="166" fontId="3" fillId="0" borderId="17" xfId="2" applyFont="1" applyFill="1" applyBorder="1"/>
    <xf numFmtId="0" fontId="3" fillId="0" borderId="13" xfId="1" applyFont="1" applyFill="1" applyBorder="1"/>
    <xf numFmtId="0" fontId="3" fillId="3" borderId="13" xfId="1" applyFont="1" applyFill="1" applyBorder="1"/>
    <xf numFmtId="0" fontId="7" fillId="3" borderId="13" xfId="1" applyFont="1" applyFill="1" applyBorder="1"/>
    <xf numFmtId="0" fontId="6" fillId="0" borderId="13" xfId="1" applyFont="1" applyFill="1" applyBorder="1"/>
    <xf numFmtId="0" fontId="3" fillId="0" borderId="14" xfId="1" applyFont="1" applyFill="1" applyBorder="1"/>
    <xf numFmtId="0" fontId="3" fillId="0" borderId="15" xfId="1" applyFont="1" applyFill="1" applyBorder="1"/>
    <xf numFmtId="0" fontId="5" fillId="4" borderId="2" xfId="1" applyFont="1" applyFill="1" applyBorder="1" applyAlignment="1">
      <alignment horizontal="center"/>
    </xf>
    <xf numFmtId="0" fontId="4" fillId="5" borderId="18" xfId="1" applyFont="1" applyFill="1" applyBorder="1"/>
    <xf numFmtId="166" fontId="4" fillId="5" borderId="20" xfId="2" applyFont="1" applyFill="1" applyBorder="1"/>
    <xf numFmtId="166" fontId="5" fillId="4" borderId="20" xfId="2" applyFont="1" applyFill="1" applyBorder="1" applyAlignment="1">
      <alignment horizontal="center"/>
    </xf>
    <xf numFmtId="0" fontId="6" fillId="6" borderId="0" xfId="1" applyFont="1" applyFill="1"/>
    <xf numFmtId="166" fontId="6" fillId="6" borderId="0" xfId="2" applyFont="1" applyFill="1"/>
    <xf numFmtId="0" fontId="6" fillId="6" borderId="0" xfId="1" applyFont="1" applyFill="1" applyAlignment="1">
      <alignment horizontal="right"/>
    </xf>
    <xf numFmtId="0" fontId="3" fillId="0" borderId="0" xfId="1" applyFont="1" applyAlignment="1">
      <alignment horizontal="right"/>
    </xf>
    <xf numFmtId="0" fontId="4" fillId="5" borderId="2" xfId="1" applyFont="1" applyFill="1" applyBorder="1" applyAlignment="1">
      <alignment horizontal="right"/>
    </xf>
    <xf numFmtId="0" fontId="4" fillId="5" borderId="2" xfId="1" applyFont="1" applyFill="1" applyBorder="1" applyAlignment="1">
      <alignment horizontal="center"/>
    </xf>
    <xf numFmtId="0" fontId="4" fillId="7" borderId="0" xfId="1" applyFont="1" applyFill="1" applyAlignment="1">
      <alignment horizontal="left"/>
    </xf>
    <xf numFmtId="166" fontId="4" fillId="7" borderId="0" xfId="2" applyFont="1" applyFill="1" applyAlignment="1">
      <alignment horizontal="center"/>
    </xf>
    <xf numFmtId="0" fontId="4" fillId="7" borderId="0" xfId="1" applyFont="1" applyFill="1" applyAlignment="1">
      <alignment horizontal="right"/>
    </xf>
    <xf numFmtId="0" fontId="3" fillId="7" borderId="4" xfId="1" applyFont="1" applyFill="1" applyBorder="1"/>
    <xf numFmtId="166" fontId="3" fillId="7" borderId="0" xfId="1" applyNumberFormat="1" applyFont="1" applyFill="1" applyBorder="1"/>
    <xf numFmtId="0" fontId="4" fillId="0" borderId="0" xfId="1" applyFont="1" applyFill="1" applyBorder="1" applyAlignment="1">
      <alignment horizontal="left"/>
    </xf>
    <xf numFmtId="166" fontId="4" fillId="0" borderId="0" xfId="1" applyNumberFormat="1" applyFont="1" applyFill="1" applyBorder="1" applyAlignment="1">
      <alignment horizontal="left"/>
    </xf>
    <xf numFmtId="0" fontId="6" fillId="0" borderId="0" xfId="1" applyFont="1" applyFill="1"/>
    <xf numFmtId="0" fontId="6" fillId="0" borderId="0" xfId="1" applyFont="1" applyFill="1" applyAlignment="1">
      <alignment horizontal="right"/>
    </xf>
    <xf numFmtId="0" fontId="3" fillId="8" borderId="13" xfId="1" applyFont="1" applyFill="1" applyBorder="1"/>
    <xf numFmtId="166" fontId="3" fillId="8" borderId="8" xfId="2" applyFont="1" applyFill="1" applyBorder="1"/>
    <xf numFmtId="166" fontId="3" fillId="8" borderId="11" xfId="2" applyFont="1" applyFill="1" applyBorder="1"/>
    <xf numFmtId="0" fontId="3" fillId="7" borderId="13" xfId="1" applyFont="1" applyFill="1" applyBorder="1"/>
    <xf numFmtId="166" fontId="3" fillId="7" borderId="8" xfId="2" applyFont="1" applyFill="1" applyBorder="1"/>
    <xf numFmtId="166" fontId="3" fillId="7" borderId="11" xfId="2" applyFont="1" applyFill="1" applyBorder="1"/>
    <xf numFmtId="0" fontId="4" fillId="8" borderId="0" xfId="1" applyFont="1" applyFill="1" applyAlignment="1">
      <alignment horizontal="left"/>
    </xf>
    <xf numFmtId="166" fontId="4" fillId="8" borderId="0" xfId="2" applyFont="1" applyFill="1" applyAlignment="1">
      <alignment horizontal="center"/>
    </xf>
    <xf numFmtId="0" fontId="4" fillId="8" borderId="0" xfId="1" applyFont="1" applyFill="1" applyAlignment="1">
      <alignment horizontal="right"/>
    </xf>
    <xf numFmtId="0" fontId="4" fillId="8" borderId="6" xfId="1" applyFont="1" applyFill="1" applyBorder="1" applyAlignment="1">
      <alignment horizontal="left"/>
    </xf>
    <xf numFmtId="166" fontId="4" fillId="8" borderId="7" xfId="1" applyNumberFormat="1" applyFont="1" applyFill="1" applyBorder="1" applyAlignment="1">
      <alignment horizontal="left"/>
    </xf>
    <xf numFmtId="0" fontId="3" fillId="7" borderId="4" xfId="1" applyFont="1" applyFill="1" applyBorder="1" applyAlignment="1">
      <alignment horizontal="right"/>
    </xf>
    <xf numFmtId="0" fontId="4" fillId="8" borderId="6" xfId="1" applyFont="1" applyFill="1" applyBorder="1" applyAlignment="1">
      <alignment horizontal="right"/>
    </xf>
    <xf numFmtId="0" fontId="3" fillId="10" borderId="13" xfId="1" applyFont="1" applyFill="1" applyBorder="1"/>
    <xf numFmtId="166" fontId="3" fillId="10" borderId="8" xfId="2" applyFont="1" applyFill="1" applyBorder="1"/>
    <xf numFmtId="166" fontId="3" fillId="10" borderId="11" xfId="2" applyFont="1" applyFill="1" applyBorder="1"/>
    <xf numFmtId="166" fontId="8" fillId="9" borderId="0" xfId="1" applyNumberFormat="1" applyFont="1" applyFill="1" applyBorder="1" applyAlignment="1">
      <alignment horizontal="left"/>
    </xf>
    <xf numFmtId="166" fontId="8" fillId="9" borderId="0" xfId="2" applyFont="1" applyFill="1"/>
    <xf numFmtId="0" fontId="8" fillId="9" borderId="0" xfId="1" applyFont="1" applyFill="1" applyAlignment="1">
      <alignment horizontal="right"/>
    </xf>
    <xf numFmtId="166" fontId="3" fillId="0" borderId="0" xfId="1" applyNumberFormat="1" applyFont="1" applyFill="1"/>
    <xf numFmtId="167" fontId="3" fillId="0" borderId="0" xfId="1" applyNumberFormat="1" applyFont="1" applyFill="1"/>
    <xf numFmtId="0" fontId="3" fillId="8" borderId="24" xfId="1" applyFont="1" applyFill="1" applyBorder="1" applyAlignment="1">
      <alignment horizontal="left"/>
    </xf>
    <xf numFmtId="0" fontId="8" fillId="9" borderId="13" xfId="1" applyFont="1" applyFill="1" applyBorder="1"/>
    <xf numFmtId="166" fontId="3" fillId="12" borderId="8" xfId="2" applyFont="1" applyFill="1" applyBorder="1"/>
    <xf numFmtId="166" fontId="3" fillId="12" borderId="11" xfId="2" applyFont="1" applyFill="1" applyBorder="1"/>
    <xf numFmtId="0" fontId="3" fillId="10" borderId="26" xfId="1" applyFont="1" applyFill="1" applyBorder="1" applyAlignment="1">
      <alignment horizontal="right"/>
    </xf>
    <xf numFmtId="0" fontId="3" fillId="8" borderId="27" xfId="1" applyFont="1" applyFill="1" applyBorder="1" applyAlignment="1">
      <alignment horizontal="right"/>
    </xf>
    <xf numFmtId="0" fontId="3" fillId="0" borderId="27" xfId="1" applyFont="1" applyBorder="1" applyAlignment="1">
      <alignment horizontal="right"/>
    </xf>
    <xf numFmtId="0" fontId="3" fillId="0" borderId="27" xfId="1" applyFont="1" applyFill="1" applyBorder="1" applyAlignment="1">
      <alignment horizontal="right"/>
    </xf>
    <xf numFmtId="0" fontId="3" fillId="0" borderId="28" xfId="1" applyFont="1" applyBorder="1" applyAlignment="1">
      <alignment horizontal="right"/>
    </xf>
    <xf numFmtId="166" fontId="4" fillId="0" borderId="19" xfId="2" applyFont="1" applyFill="1" applyBorder="1"/>
    <xf numFmtId="166" fontId="3" fillId="9" borderId="8" xfId="1" applyNumberFormat="1" applyFont="1" applyFill="1" applyBorder="1" applyAlignment="1">
      <alignment horizontal="left"/>
    </xf>
    <xf numFmtId="166" fontId="3" fillId="9" borderId="11" xfId="1" applyNumberFormat="1" applyFont="1" applyFill="1" applyBorder="1" applyAlignment="1">
      <alignment horizontal="left"/>
    </xf>
    <xf numFmtId="0" fontId="3" fillId="12" borderId="13" xfId="1" applyFont="1" applyFill="1" applyBorder="1"/>
    <xf numFmtId="166" fontId="3" fillId="12" borderId="8" xfId="2" quotePrefix="1" applyFont="1" applyFill="1" applyBorder="1"/>
    <xf numFmtId="166" fontId="3" fillId="0" borderId="0" xfId="2" applyFont="1" applyFill="1" applyBorder="1"/>
    <xf numFmtId="0" fontId="3" fillId="12" borderId="12" xfId="1" applyFont="1" applyFill="1" applyBorder="1"/>
    <xf numFmtId="166" fontId="3" fillId="12" borderId="10" xfId="2" applyFont="1" applyFill="1" applyBorder="1"/>
    <xf numFmtId="166" fontId="3" fillId="12" borderId="16" xfId="2" applyFont="1" applyFill="1" applyBorder="1"/>
    <xf numFmtId="166" fontId="3" fillId="11" borderId="11" xfId="2" applyFont="1" applyFill="1" applyBorder="1"/>
    <xf numFmtId="166" fontId="3" fillId="11" borderId="8" xfId="2" applyFont="1" applyFill="1" applyBorder="1"/>
    <xf numFmtId="0" fontId="3" fillId="11" borderId="13" xfId="1" applyFont="1" applyFill="1" applyBorder="1"/>
    <xf numFmtId="14" fontId="3" fillId="0" borderId="0" xfId="2" applyNumberFormat="1" applyFont="1" applyFill="1"/>
    <xf numFmtId="0" fontId="3" fillId="7" borderId="15" xfId="1" applyFont="1" applyFill="1" applyBorder="1"/>
    <xf numFmtId="166" fontId="3" fillId="7" borderId="9" xfId="2" applyFont="1" applyFill="1" applyBorder="1"/>
    <xf numFmtId="0" fontId="3" fillId="10" borderId="12" xfId="1" applyFont="1" applyFill="1" applyBorder="1"/>
    <xf numFmtId="166" fontId="3" fillId="10" borderId="10" xfId="2" applyFont="1" applyFill="1" applyBorder="1"/>
    <xf numFmtId="166" fontId="3" fillId="10" borderId="16" xfId="2" applyFont="1" applyFill="1" applyBorder="1"/>
    <xf numFmtId="0" fontId="3" fillId="10" borderId="25" xfId="1" applyFont="1" applyFill="1" applyBorder="1" applyAlignment="1">
      <alignment horizontal="right"/>
    </xf>
    <xf numFmtId="0" fontId="8" fillId="9" borderId="15" xfId="1" applyFont="1" applyFill="1" applyBorder="1"/>
    <xf numFmtId="166" fontId="3" fillId="9" borderId="9" xfId="1" applyNumberFormat="1" applyFont="1" applyFill="1" applyBorder="1" applyAlignment="1">
      <alignment horizontal="left"/>
    </xf>
    <xf numFmtId="166" fontId="3" fillId="9" borderId="17" xfId="1" applyNumberFormat="1" applyFont="1" applyFill="1" applyBorder="1" applyAlignment="1">
      <alignment horizontal="left"/>
    </xf>
    <xf numFmtId="0" fontId="3" fillId="8" borderId="12" xfId="1" applyFont="1" applyFill="1" applyBorder="1"/>
    <xf numFmtId="166" fontId="3" fillId="8" borderId="10" xfId="2" applyFont="1" applyFill="1" applyBorder="1"/>
    <xf numFmtId="166" fontId="3" fillId="8" borderId="16" xfId="2" applyFont="1" applyFill="1" applyBorder="1"/>
    <xf numFmtId="0" fontId="3" fillId="8" borderId="0" xfId="1" applyFont="1" applyFill="1" applyBorder="1" applyAlignment="1">
      <alignment horizontal="left"/>
    </xf>
    <xf numFmtId="166" fontId="3" fillId="7" borderId="17" xfId="2" applyFont="1" applyFill="1" applyBorder="1"/>
    <xf numFmtId="0" fontId="3" fillId="3" borderId="12" xfId="1" applyFont="1" applyFill="1" applyBorder="1"/>
    <xf numFmtId="0" fontId="7" fillId="13" borderId="12" xfId="1" applyFont="1" applyFill="1" applyBorder="1"/>
    <xf numFmtId="166" fontId="3" fillId="13" borderId="21" xfId="2" applyFont="1" applyFill="1" applyBorder="1"/>
    <xf numFmtId="166" fontId="3" fillId="13" borderId="10" xfId="2" applyFont="1" applyFill="1" applyBorder="1"/>
    <xf numFmtId="166" fontId="3" fillId="13" borderId="16" xfId="2" applyFont="1" applyFill="1" applyBorder="1"/>
    <xf numFmtId="0" fontId="3" fillId="0" borderId="3" xfId="1" applyFont="1" applyBorder="1"/>
    <xf numFmtId="0" fontId="3" fillId="0" borderId="33" xfId="1" applyFont="1" applyBorder="1" applyAlignment="1">
      <alignment horizontal="right"/>
    </xf>
    <xf numFmtId="0" fontId="3" fillId="8" borderId="33" xfId="1" applyFont="1" applyFill="1" applyBorder="1" applyAlignment="1">
      <alignment horizontal="right"/>
    </xf>
    <xf numFmtId="0" fontId="3" fillId="8" borderId="34" xfId="1" applyFont="1" applyFill="1" applyBorder="1" applyAlignment="1">
      <alignment horizontal="left"/>
    </xf>
    <xf numFmtId="166" fontId="3" fillId="8" borderId="9" xfId="2" applyFont="1" applyFill="1" applyBorder="1"/>
    <xf numFmtId="166" fontId="3" fillId="8" borderId="17" xfId="2" applyFont="1" applyFill="1" applyBorder="1"/>
    <xf numFmtId="0" fontId="3" fillId="8" borderId="28" xfId="1" applyFont="1" applyFill="1" applyBorder="1" applyAlignment="1">
      <alignment horizontal="right"/>
    </xf>
    <xf numFmtId="0" fontId="3" fillId="10" borderId="15" xfId="1" applyFont="1" applyFill="1" applyBorder="1"/>
    <xf numFmtId="166" fontId="3" fillId="10" borderId="9" xfId="2" applyFont="1" applyFill="1" applyBorder="1"/>
    <xf numFmtId="166" fontId="3" fillId="10" borderId="17" xfId="2" applyFont="1" applyFill="1" applyBorder="1"/>
    <xf numFmtId="0" fontId="3" fillId="10" borderId="28" xfId="1" applyFont="1" applyFill="1" applyBorder="1" applyAlignment="1">
      <alignment horizontal="right"/>
    </xf>
    <xf numFmtId="0" fontId="4" fillId="14" borderId="30" xfId="1" applyFont="1" applyFill="1" applyBorder="1" applyAlignment="1">
      <alignment horizontal="center" vertical="center"/>
    </xf>
    <xf numFmtId="0" fontId="4" fillId="14" borderId="4" xfId="1" applyFont="1" applyFill="1" applyBorder="1"/>
    <xf numFmtId="166" fontId="4" fillId="14" borderId="35" xfId="2" applyFont="1" applyFill="1" applyBorder="1"/>
    <xf numFmtId="0" fontId="4" fillId="14" borderId="5" xfId="1" applyFont="1" applyFill="1" applyBorder="1" applyAlignment="1">
      <alignment horizontal="right"/>
    </xf>
    <xf numFmtId="166" fontId="4" fillId="14" borderId="36" xfId="2" applyFont="1" applyFill="1" applyBorder="1"/>
    <xf numFmtId="166" fontId="3" fillId="10" borderId="21" xfId="2" applyFont="1" applyFill="1" applyBorder="1"/>
    <xf numFmtId="166" fontId="3" fillId="10" borderId="22" xfId="2" applyFont="1" applyFill="1" applyBorder="1"/>
    <xf numFmtId="166" fontId="3" fillId="10" borderId="23" xfId="2" applyFont="1" applyFill="1" applyBorder="1"/>
    <xf numFmtId="166" fontId="4" fillId="14" borderId="30" xfId="2" applyFont="1" applyFill="1" applyBorder="1"/>
    <xf numFmtId="166" fontId="3" fillId="8" borderId="21" xfId="2" applyFont="1" applyFill="1" applyBorder="1"/>
    <xf numFmtId="166" fontId="3" fillId="8" borderId="22" xfId="2" applyFont="1" applyFill="1" applyBorder="1"/>
    <xf numFmtId="166" fontId="3" fillId="8" borderId="23" xfId="2" applyFont="1" applyFill="1" applyBorder="1"/>
    <xf numFmtId="166" fontId="3" fillId="0" borderId="21" xfId="2" applyFont="1" applyFill="1" applyBorder="1"/>
    <xf numFmtId="166" fontId="3" fillId="0" borderId="22" xfId="2" applyFont="1" applyFill="1" applyBorder="1"/>
    <xf numFmtId="166" fontId="3" fillId="0" borderId="23" xfId="2" applyFont="1" applyFill="1" applyBorder="1"/>
    <xf numFmtId="166" fontId="4" fillId="14" borderId="37" xfId="2" applyFont="1" applyFill="1" applyBorder="1"/>
    <xf numFmtId="166" fontId="4" fillId="14" borderId="31" xfId="2" applyFont="1" applyFill="1" applyBorder="1"/>
    <xf numFmtId="166" fontId="3" fillId="12" borderId="21" xfId="2" applyFont="1" applyFill="1" applyBorder="1"/>
    <xf numFmtId="166" fontId="3" fillId="12" borderId="22" xfId="2" applyFont="1" applyFill="1" applyBorder="1"/>
    <xf numFmtId="166" fontId="3" fillId="11" borderId="22" xfId="2" applyFont="1" applyFill="1" applyBorder="1"/>
    <xf numFmtId="166" fontId="3" fillId="7" borderId="22" xfId="2" applyFont="1" applyFill="1" applyBorder="1"/>
    <xf numFmtId="166" fontId="3" fillId="7" borderId="23" xfId="2" applyFont="1" applyFill="1" applyBorder="1"/>
    <xf numFmtId="166" fontId="3" fillId="9" borderId="22" xfId="1" applyNumberFormat="1" applyFont="1" applyFill="1" applyBorder="1" applyAlignment="1">
      <alignment horizontal="left"/>
    </xf>
    <xf numFmtId="166" fontId="3" fillId="9" borderId="23" xfId="1" applyNumberFormat="1" applyFont="1" applyFill="1" applyBorder="1" applyAlignment="1">
      <alignment horizontal="left"/>
    </xf>
    <xf numFmtId="0" fontId="3" fillId="12" borderId="38" xfId="1" applyFont="1" applyFill="1" applyBorder="1" applyAlignment="1">
      <alignment horizontal="right"/>
    </xf>
    <xf numFmtId="0" fontId="3" fillId="12" borderId="39" xfId="1" applyFont="1" applyFill="1" applyBorder="1" applyAlignment="1">
      <alignment horizontal="right"/>
    </xf>
    <xf numFmtId="0" fontId="3" fillId="11" borderId="39" xfId="1" applyFont="1" applyFill="1" applyBorder="1" applyAlignment="1">
      <alignment horizontal="right"/>
    </xf>
    <xf numFmtId="0" fontId="3" fillId="3" borderId="39" xfId="1" applyFont="1" applyFill="1" applyBorder="1" applyAlignment="1">
      <alignment horizontal="right"/>
    </xf>
    <xf numFmtId="0" fontId="7" fillId="7" borderId="39" xfId="1" applyFont="1" applyFill="1" applyBorder="1" applyAlignment="1">
      <alignment horizontal="right"/>
    </xf>
    <xf numFmtId="0" fontId="3" fillId="7" borderId="40" xfId="1" applyFont="1" applyFill="1" applyBorder="1" applyAlignment="1">
      <alignment horizontal="right"/>
    </xf>
    <xf numFmtId="0" fontId="4" fillId="14" borderId="30" xfId="1" applyFont="1" applyFill="1" applyBorder="1" applyAlignment="1">
      <alignment horizontal="right"/>
    </xf>
    <xf numFmtId="0" fontId="3" fillId="10" borderId="39" xfId="1" applyFont="1" applyFill="1" applyBorder="1" applyAlignment="1">
      <alignment horizontal="right"/>
    </xf>
    <xf numFmtId="0" fontId="3" fillId="0" borderId="39" xfId="1" applyFont="1" applyFill="1" applyBorder="1" applyAlignment="1">
      <alignment horizontal="right"/>
    </xf>
    <xf numFmtId="0" fontId="8" fillId="9" borderId="30" xfId="1" applyFont="1" applyFill="1" applyBorder="1" applyAlignment="1">
      <alignment horizontal="right"/>
    </xf>
    <xf numFmtId="0" fontId="3" fillId="8" borderId="38" xfId="1" applyFont="1" applyFill="1" applyBorder="1" applyAlignment="1">
      <alignment horizontal="right"/>
    </xf>
    <xf numFmtId="0" fontId="3" fillId="8" borderId="39" xfId="1" applyFont="1" applyFill="1" applyBorder="1" applyAlignment="1">
      <alignment horizontal="right"/>
    </xf>
    <xf numFmtId="0" fontId="3" fillId="7" borderId="39" xfId="1" applyFont="1" applyFill="1" applyBorder="1" applyAlignment="1">
      <alignment horizontal="right"/>
    </xf>
    <xf numFmtId="0" fontId="3" fillId="3" borderId="38" xfId="1" applyFont="1" applyFill="1" applyBorder="1" applyAlignment="1">
      <alignment horizontal="right"/>
    </xf>
    <xf numFmtId="0" fontId="7" fillId="3" borderId="39" xfId="1" applyFont="1" applyFill="1" applyBorder="1" applyAlignment="1">
      <alignment horizontal="right"/>
    </xf>
    <xf numFmtId="0" fontId="3" fillId="0" borderId="40" xfId="1" applyFont="1" applyFill="1" applyBorder="1" applyAlignment="1">
      <alignment horizontal="right"/>
    </xf>
    <xf numFmtId="0" fontId="7" fillId="13" borderId="38" xfId="1" applyFont="1" applyFill="1" applyBorder="1" applyAlignment="1">
      <alignment horizontal="right"/>
    </xf>
    <xf numFmtId="0" fontId="6" fillId="0" borderId="39" xfId="1" applyFont="1" applyFill="1" applyBorder="1" applyAlignment="1">
      <alignment horizontal="right"/>
    </xf>
    <xf numFmtId="0" fontId="7" fillId="0" borderId="39" xfId="1" applyFont="1" applyFill="1" applyBorder="1" applyAlignment="1">
      <alignment horizontal="right"/>
    </xf>
    <xf numFmtId="0" fontId="3" fillId="0" borderId="41" xfId="1" applyFont="1" applyFill="1" applyBorder="1" applyAlignment="1">
      <alignment horizontal="right"/>
    </xf>
    <xf numFmtId="0" fontId="4" fillId="14" borderId="31" xfId="1" applyFont="1" applyFill="1" applyBorder="1" applyAlignment="1">
      <alignment horizontal="right"/>
    </xf>
    <xf numFmtId="0" fontId="3" fillId="10" borderId="12" xfId="1" applyFont="1" applyFill="1" applyBorder="1" applyAlignment="1">
      <alignment horizontal="right"/>
    </xf>
    <xf numFmtId="0" fontId="8" fillId="9" borderId="40" xfId="1" applyFont="1" applyFill="1" applyBorder="1" applyAlignment="1">
      <alignment horizontal="right"/>
    </xf>
    <xf numFmtId="0" fontId="4" fillId="2" borderId="29" xfId="1" applyFont="1" applyFill="1" applyBorder="1" applyAlignment="1">
      <alignment horizontal="center" vertical="center"/>
    </xf>
    <xf numFmtId="0" fontId="4" fillId="2" borderId="3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</cellXfs>
  <cellStyles count="6">
    <cellStyle name="Euro" xfId="2"/>
    <cellStyle name="Milliers 2" xfId="3"/>
    <cellStyle name="Monétaire 2" xfId="4"/>
    <cellStyle name="Normal" xfId="0" builtinId="0"/>
    <cellStyle name="Normal 2" xfId="1"/>
    <cellStyle name="Pourcentag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B1" zoomScale="55" zoomScaleNormal="55" workbookViewId="0">
      <selection activeCell="N100" sqref="N100"/>
    </sheetView>
  </sheetViews>
  <sheetFormatPr baseColWidth="10" defaultRowHeight="15" x14ac:dyDescent="0.25"/>
  <cols>
    <col min="1" max="1" width="33.85546875" bestFit="1" customWidth="1"/>
    <col min="2" max="2" width="43" bestFit="1" customWidth="1"/>
    <col min="3" max="14" width="17.28515625" bestFit="1" customWidth="1"/>
    <col min="15" max="15" width="43" bestFit="1" customWidth="1"/>
  </cols>
  <sheetData>
    <row r="1" spans="1:15" ht="18" x14ac:dyDescent="0.35">
      <c r="A1" s="1"/>
      <c r="B1" s="16">
        <v>2013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r="2" spans="1:15" ht="15.75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8.75" thickBot="1" x14ac:dyDescent="0.4">
      <c r="A3" s="1"/>
      <c r="B3" s="17" t="s">
        <v>0</v>
      </c>
      <c r="C3" s="5" t="s">
        <v>1</v>
      </c>
      <c r="D3" s="5" t="s">
        <v>2</v>
      </c>
      <c r="E3" s="5" t="s">
        <v>3</v>
      </c>
      <c r="F3" s="6" t="s">
        <v>4</v>
      </c>
      <c r="G3" s="5" t="s">
        <v>5</v>
      </c>
      <c r="H3" s="6" t="s">
        <v>6</v>
      </c>
      <c r="I3" s="5" t="s">
        <v>7</v>
      </c>
      <c r="J3" s="6" t="s">
        <v>8</v>
      </c>
      <c r="K3" s="5" t="s">
        <v>9</v>
      </c>
      <c r="L3" s="6" t="s">
        <v>10</v>
      </c>
      <c r="M3" s="6" t="s">
        <v>11</v>
      </c>
      <c r="N3" s="5" t="s">
        <v>12</v>
      </c>
      <c r="O3" s="4" t="s">
        <v>0</v>
      </c>
    </row>
    <row r="4" spans="1:15" ht="15.75" thickBot="1" x14ac:dyDescent="0.3"/>
    <row r="5" spans="1:15" ht="18.75" thickBot="1" x14ac:dyDescent="0.4">
      <c r="A5" s="121"/>
      <c r="B5" s="122" t="s">
        <v>13</v>
      </c>
      <c r="C5" s="125">
        <v>0</v>
      </c>
      <c r="D5" s="125">
        <f>C82</f>
        <v>0</v>
      </c>
      <c r="E5" s="125">
        <f t="shared" ref="E5:N5" si="0">D82</f>
        <v>0</v>
      </c>
      <c r="F5" s="125">
        <f t="shared" si="0"/>
        <v>0</v>
      </c>
      <c r="G5" s="125">
        <f t="shared" si="0"/>
        <v>0</v>
      </c>
      <c r="H5" s="125">
        <f t="shared" si="0"/>
        <v>0</v>
      </c>
      <c r="I5" s="125">
        <f t="shared" si="0"/>
        <v>0</v>
      </c>
      <c r="J5" s="125">
        <f t="shared" si="0"/>
        <v>0</v>
      </c>
      <c r="K5" s="125">
        <f t="shared" si="0"/>
        <v>0</v>
      </c>
      <c r="L5" s="125">
        <f t="shared" si="0"/>
        <v>0</v>
      </c>
      <c r="M5" s="125">
        <f t="shared" si="0"/>
        <v>0</v>
      </c>
      <c r="N5" s="125">
        <f t="shared" si="0"/>
        <v>0</v>
      </c>
      <c r="O5" s="124" t="s">
        <v>13</v>
      </c>
    </row>
    <row r="6" spans="1:15" ht="16.5" x14ac:dyDescent="0.3">
      <c r="A6" s="168" t="s">
        <v>14</v>
      </c>
      <c r="B6" s="93" t="s">
        <v>69</v>
      </c>
      <c r="C6" s="126">
        <v>0</v>
      </c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O6" s="96" t="s">
        <v>70</v>
      </c>
    </row>
    <row r="7" spans="1:15" ht="16.5" x14ac:dyDescent="0.3">
      <c r="A7" s="169"/>
      <c r="B7" s="61" t="s">
        <v>69</v>
      </c>
      <c r="C7" s="127">
        <v>0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3"/>
      <c r="O7" s="73" t="s">
        <v>70</v>
      </c>
    </row>
    <row r="8" spans="1:15" ht="17.25" thickBot="1" x14ac:dyDescent="0.35">
      <c r="A8" s="170"/>
      <c r="B8" s="117" t="s">
        <v>15</v>
      </c>
      <c r="C8" s="128">
        <v>0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9"/>
      <c r="O8" s="120" t="s">
        <v>15</v>
      </c>
    </row>
    <row r="9" spans="1:15" ht="18.75" thickBot="1" x14ac:dyDescent="0.4">
      <c r="A9" s="121"/>
      <c r="B9" s="122"/>
      <c r="C9" s="123">
        <f>SUM(C6:C8)</f>
        <v>0</v>
      </c>
      <c r="D9" s="123">
        <f t="shared" ref="D9:N9" si="1">SUM(D6:D8)</f>
        <v>0</v>
      </c>
      <c r="E9" s="123">
        <f t="shared" si="1"/>
        <v>0</v>
      </c>
      <c r="F9" s="123">
        <f t="shared" si="1"/>
        <v>0</v>
      </c>
      <c r="G9" s="123">
        <f t="shared" si="1"/>
        <v>0</v>
      </c>
      <c r="H9" s="123">
        <f t="shared" si="1"/>
        <v>0</v>
      </c>
      <c r="I9" s="123">
        <f t="shared" si="1"/>
        <v>0</v>
      </c>
      <c r="J9" s="123">
        <f t="shared" si="1"/>
        <v>0</v>
      </c>
      <c r="K9" s="123">
        <f t="shared" si="1"/>
        <v>0</v>
      </c>
      <c r="L9" s="123">
        <f t="shared" si="1"/>
        <v>0</v>
      </c>
      <c r="M9" s="123">
        <f t="shared" si="1"/>
        <v>0</v>
      </c>
      <c r="N9" s="129">
        <f t="shared" si="1"/>
        <v>0</v>
      </c>
      <c r="O9" s="124"/>
    </row>
    <row r="10" spans="1:15" ht="16.5" x14ac:dyDescent="0.3">
      <c r="A10" s="168" t="s">
        <v>16</v>
      </c>
      <c r="B10" s="100" t="s">
        <v>71</v>
      </c>
      <c r="C10" s="130">
        <v>0</v>
      </c>
      <c r="D10" s="101">
        <v>0</v>
      </c>
      <c r="E10" s="101">
        <v>0</v>
      </c>
      <c r="F10" s="101">
        <v>0</v>
      </c>
      <c r="G10" s="101">
        <v>0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2">
        <v>0</v>
      </c>
      <c r="O10" s="112" t="s">
        <v>17</v>
      </c>
    </row>
    <row r="11" spans="1:15" ht="16.5" x14ac:dyDescent="0.3">
      <c r="A11" s="169"/>
      <c r="B11" s="69" t="s">
        <v>71</v>
      </c>
      <c r="C11" s="131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50">
        <v>0</v>
      </c>
      <c r="O11" s="74" t="s">
        <v>18</v>
      </c>
    </row>
    <row r="12" spans="1:15" ht="16.5" x14ac:dyDescent="0.3">
      <c r="A12" s="169"/>
      <c r="B12" s="69"/>
      <c r="C12" s="131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50">
        <v>0</v>
      </c>
      <c r="O12" s="74" t="s">
        <v>19</v>
      </c>
    </row>
    <row r="13" spans="1:15" ht="17.25" thickBot="1" x14ac:dyDescent="0.35">
      <c r="A13" s="170"/>
      <c r="B13" s="113"/>
      <c r="C13" s="132">
        <v>0</v>
      </c>
      <c r="D13" s="114">
        <v>0</v>
      </c>
      <c r="E13" s="114">
        <v>0</v>
      </c>
      <c r="F13" s="114">
        <v>0</v>
      </c>
      <c r="G13" s="114">
        <v>0</v>
      </c>
      <c r="H13" s="114">
        <v>0</v>
      </c>
      <c r="I13" s="114">
        <v>0</v>
      </c>
      <c r="J13" s="114">
        <v>0</v>
      </c>
      <c r="K13" s="114">
        <v>0</v>
      </c>
      <c r="L13" s="114">
        <v>0</v>
      </c>
      <c r="M13" s="114">
        <v>0</v>
      </c>
      <c r="N13" s="115">
        <v>0</v>
      </c>
      <c r="O13" s="116"/>
    </row>
    <row r="14" spans="1:15" ht="18.75" thickBot="1" x14ac:dyDescent="0.4">
      <c r="A14" s="121"/>
      <c r="B14" s="122"/>
      <c r="C14" s="123">
        <f>SUM(C10:C13)</f>
        <v>0</v>
      </c>
      <c r="D14" s="123">
        <f t="shared" ref="D14:N14" si="2">SUM(D10:D13)</f>
        <v>0</v>
      </c>
      <c r="E14" s="123">
        <f t="shared" si="2"/>
        <v>0</v>
      </c>
      <c r="F14" s="123">
        <f t="shared" si="2"/>
        <v>0</v>
      </c>
      <c r="G14" s="123">
        <f t="shared" si="2"/>
        <v>0</v>
      </c>
      <c r="H14" s="123">
        <f t="shared" si="2"/>
        <v>0</v>
      </c>
      <c r="I14" s="123">
        <f t="shared" si="2"/>
        <v>0</v>
      </c>
      <c r="J14" s="123">
        <f t="shared" si="2"/>
        <v>0</v>
      </c>
      <c r="K14" s="123">
        <f t="shared" si="2"/>
        <v>0</v>
      </c>
      <c r="L14" s="123">
        <f t="shared" si="2"/>
        <v>0</v>
      </c>
      <c r="M14" s="123">
        <f t="shared" si="2"/>
        <v>0</v>
      </c>
      <c r="N14" s="129">
        <f t="shared" si="2"/>
        <v>0</v>
      </c>
      <c r="O14" s="124"/>
    </row>
    <row r="15" spans="1:15" ht="16.5" x14ac:dyDescent="0.3">
      <c r="A15" s="168" t="s">
        <v>20</v>
      </c>
      <c r="B15" s="110"/>
      <c r="C15" s="133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21">
        <v>0</v>
      </c>
      <c r="O15" s="111" t="s">
        <v>21</v>
      </c>
    </row>
    <row r="16" spans="1:15" ht="16.5" x14ac:dyDescent="0.3">
      <c r="A16" s="169"/>
      <c r="B16" s="19" t="s">
        <v>22</v>
      </c>
      <c r="C16" s="134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8">
        <v>0</v>
      </c>
      <c r="O16" s="75" t="s">
        <v>22</v>
      </c>
    </row>
    <row r="17" spans="1:17" ht="16.5" x14ac:dyDescent="0.3">
      <c r="A17" s="169"/>
      <c r="B17" s="27" t="s">
        <v>23</v>
      </c>
      <c r="C17" s="134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8">
        <v>0</v>
      </c>
      <c r="O17" s="76" t="s">
        <v>23</v>
      </c>
      <c r="P17" s="1"/>
      <c r="Q17" s="1"/>
    </row>
    <row r="18" spans="1:17" ht="17.25" thickBot="1" x14ac:dyDescent="0.35">
      <c r="A18" s="170"/>
      <c r="B18" s="20" t="s">
        <v>20</v>
      </c>
      <c r="C18" s="135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22">
        <v>0</v>
      </c>
      <c r="O18" s="77" t="s">
        <v>20</v>
      </c>
      <c r="P18" s="1"/>
      <c r="Q18" s="1"/>
    </row>
    <row r="19" spans="1:17" ht="18.75" thickBot="1" x14ac:dyDescent="0.4">
      <c r="A19" s="121"/>
      <c r="B19" s="122"/>
      <c r="C19" s="136">
        <f>SUM(C15:C18)</f>
        <v>0</v>
      </c>
      <c r="D19" s="136">
        <f t="shared" ref="D19:N19" si="3">SUM(D15:D18)</f>
        <v>0</v>
      </c>
      <c r="E19" s="136">
        <f t="shared" si="3"/>
        <v>0</v>
      </c>
      <c r="F19" s="136">
        <f t="shared" si="3"/>
        <v>0</v>
      </c>
      <c r="G19" s="136">
        <f t="shared" si="3"/>
        <v>0</v>
      </c>
      <c r="H19" s="136">
        <f t="shared" si="3"/>
        <v>0</v>
      </c>
      <c r="I19" s="136">
        <f t="shared" si="3"/>
        <v>0</v>
      </c>
      <c r="J19" s="136">
        <f t="shared" si="3"/>
        <v>0</v>
      </c>
      <c r="K19" s="136">
        <f t="shared" si="3"/>
        <v>0</v>
      </c>
      <c r="L19" s="136">
        <f t="shared" si="3"/>
        <v>0</v>
      </c>
      <c r="M19" s="136">
        <f t="shared" si="3"/>
        <v>0</v>
      </c>
      <c r="N19" s="137">
        <f t="shared" si="3"/>
        <v>0</v>
      </c>
      <c r="O19" s="124"/>
      <c r="P19" s="11"/>
      <c r="Q19" s="11"/>
    </row>
    <row r="20" spans="1:17" ht="17.25" thickBot="1" x14ac:dyDescent="0.35">
      <c r="A20" s="1"/>
      <c r="B20" s="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36"/>
      <c r="P20" s="1"/>
      <c r="Q20" s="1"/>
    </row>
    <row r="21" spans="1:17" ht="18.75" thickBot="1" x14ac:dyDescent="0.4">
      <c r="A21" s="11"/>
      <c r="B21" s="30" t="s">
        <v>24</v>
      </c>
      <c r="C21" s="78">
        <f>C5+C9+C14+C19</f>
        <v>0</v>
      </c>
      <c r="D21" s="78">
        <f t="shared" ref="D21:N21" si="4">D5+D9+D14+D19</f>
        <v>0</v>
      </c>
      <c r="E21" s="78">
        <f t="shared" si="4"/>
        <v>0</v>
      </c>
      <c r="F21" s="78">
        <f t="shared" si="4"/>
        <v>0</v>
      </c>
      <c r="G21" s="78">
        <f t="shared" si="4"/>
        <v>0</v>
      </c>
      <c r="H21" s="78">
        <f t="shared" si="4"/>
        <v>0</v>
      </c>
      <c r="I21" s="78">
        <f t="shared" si="4"/>
        <v>0</v>
      </c>
      <c r="J21" s="78">
        <f t="shared" si="4"/>
        <v>0</v>
      </c>
      <c r="K21" s="78">
        <f t="shared" si="4"/>
        <v>0</v>
      </c>
      <c r="L21" s="78">
        <f t="shared" si="4"/>
        <v>0</v>
      </c>
      <c r="M21" s="78">
        <f t="shared" si="4"/>
        <v>0</v>
      </c>
      <c r="N21" s="78">
        <f t="shared" si="4"/>
        <v>0</v>
      </c>
      <c r="O21" s="37" t="s">
        <v>24</v>
      </c>
      <c r="P21" s="11"/>
      <c r="Q21" s="11"/>
    </row>
    <row r="22" spans="1:17" ht="16.5" x14ac:dyDescent="0.3">
      <c r="A22" s="1"/>
      <c r="B22" s="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36"/>
      <c r="P22" s="1"/>
      <c r="Q22" s="67"/>
    </row>
    <row r="23" spans="1:17" ht="18" x14ac:dyDescent="0.35">
      <c r="A23" s="1"/>
      <c r="B23" s="17" t="s">
        <v>25</v>
      </c>
      <c r="C23" s="13"/>
      <c r="D23" s="13"/>
      <c r="E23" s="13"/>
      <c r="F23" s="83"/>
      <c r="G23" s="13"/>
      <c r="H23" s="83"/>
      <c r="I23" s="13"/>
      <c r="J23" s="83"/>
      <c r="K23" s="13"/>
      <c r="L23" s="83"/>
      <c r="M23" s="83"/>
      <c r="N23" s="13"/>
      <c r="O23" s="4" t="s">
        <v>25</v>
      </c>
      <c r="P23" s="1"/>
      <c r="Q23" s="67"/>
    </row>
    <row r="24" spans="1:17" ht="17.25" thickBot="1" x14ac:dyDescent="0.35">
      <c r="A24" s="1"/>
      <c r="B24" s="1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36"/>
      <c r="P24" s="1"/>
      <c r="Q24" s="67"/>
    </row>
    <row r="25" spans="1:17" ht="16.5" x14ac:dyDescent="0.3">
      <c r="A25" s="168" t="s">
        <v>26</v>
      </c>
      <c r="B25" s="84" t="s">
        <v>72</v>
      </c>
      <c r="C25" s="138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6">
        <v>0</v>
      </c>
      <c r="O25" s="145" t="s">
        <v>72</v>
      </c>
      <c r="P25" s="1"/>
      <c r="Q25" s="68"/>
    </row>
    <row r="26" spans="1:17" ht="16.5" x14ac:dyDescent="0.3">
      <c r="A26" s="169"/>
      <c r="B26" s="81" t="s">
        <v>27</v>
      </c>
      <c r="C26" s="139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1">
        <v>0</v>
      </c>
      <c r="M26" s="71">
        <v>0</v>
      </c>
      <c r="N26" s="72">
        <v>0</v>
      </c>
      <c r="O26" s="146" t="s">
        <v>27</v>
      </c>
      <c r="P26" s="1"/>
      <c r="Q26" s="1"/>
    </row>
    <row r="27" spans="1:17" ht="16.5" x14ac:dyDescent="0.3">
      <c r="A27" s="169"/>
      <c r="B27" s="81" t="s">
        <v>28</v>
      </c>
      <c r="C27" s="139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0</v>
      </c>
      <c r="M27" s="71">
        <v>0</v>
      </c>
      <c r="N27" s="72">
        <v>0</v>
      </c>
      <c r="O27" s="146" t="s">
        <v>28</v>
      </c>
      <c r="P27" s="1"/>
      <c r="Q27" s="1"/>
    </row>
    <row r="28" spans="1:17" ht="16.5" x14ac:dyDescent="0.3">
      <c r="A28" s="169"/>
      <c r="B28" s="89" t="s">
        <v>29</v>
      </c>
      <c r="C28" s="140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7">
        <v>0</v>
      </c>
      <c r="O28" s="147" t="s">
        <v>30</v>
      </c>
      <c r="P28" s="1"/>
      <c r="Q28" s="1"/>
    </row>
    <row r="29" spans="1:17" ht="16.5" x14ac:dyDescent="0.3">
      <c r="A29" s="169"/>
      <c r="B29" s="89" t="s">
        <v>31</v>
      </c>
      <c r="C29" s="140">
        <v>0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v>0</v>
      </c>
      <c r="K29" s="88">
        <v>0</v>
      </c>
      <c r="L29" s="88">
        <v>0</v>
      </c>
      <c r="M29" s="88">
        <v>0</v>
      </c>
      <c r="N29" s="87">
        <v>0</v>
      </c>
      <c r="O29" s="147" t="s">
        <v>31</v>
      </c>
      <c r="P29" s="1"/>
      <c r="Q29" s="1"/>
    </row>
    <row r="30" spans="1:17" ht="16.5" x14ac:dyDescent="0.3">
      <c r="A30" s="169"/>
      <c r="B30" s="89" t="s">
        <v>32</v>
      </c>
      <c r="C30" s="140">
        <v>0</v>
      </c>
      <c r="D30" s="88">
        <v>0</v>
      </c>
      <c r="E30" s="88">
        <v>0</v>
      </c>
      <c r="F30" s="88">
        <v>0</v>
      </c>
      <c r="G30" s="88">
        <v>0</v>
      </c>
      <c r="H30" s="88">
        <v>0</v>
      </c>
      <c r="I30" s="88">
        <v>0</v>
      </c>
      <c r="J30" s="88">
        <v>0</v>
      </c>
      <c r="K30" s="88">
        <v>0</v>
      </c>
      <c r="L30" s="88">
        <v>0</v>
      </c>
      <c r="M30" s="88">
        <v>0</v>
      </c>
      <c r="N30" s="87">
        <v>0</v>
      </c>
      <c r="O30" s="147" t="s">
        <v>32</v>
      </c>
      <c r="P30" s="1"/>
      <c r="Q30" s="1"/>
    </row>
    <row r="31" spans="1:17" ht="16.5" x14ac:dyDescent="0.3">
      <c r="A31" s="169"/>
      <c r="B31" s="81" t="s">
        <v>73</v>
      </c>
      <c r="C31" s="139"/>
      <c r="D31" s="71"/>
      <c r="E31" s="71"/>
      <c r="F31" s="82"/>
      <c r="G31" s="71"/>
      <c r="H31" s="82"/>
      <c r="I31" s="71"/>
      <c r="J31" s="82"/>
      <c r="K31" s="71"/>
      <c r="L31" s="82"/>
      <c r="M31" s="82"/>
      <c r="N31" s="72"/>
      <c r="O31" s="146" t="s">
        <v>73</v>
      </c>
      <c r="P31" s="1"/>
      <c r="Q31" s="1"/>
    </row>
    <row r="32" spans="1:17" ht="16.5" x14ac:dyDescent="0.3">
      <c r="A32" s="169"/>
      <c r="B32" s="24" t="s">
        <v>33</v>
      </c>
      <c r="C32" s="139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2"/>
      <c r="O32" s="148" t="s">
        <v>33</v>
      </c>
      <c r="P32" s="1"/>
      <c r="Q32" s="1"/>
    </row>
    <row r="33" spans="1:15" ht="16.5" x14ac:dyDescent="0.3">
      <c r="A33" s="169"/>
      <c r="B33" s="24" t="s">
        <v>34</v>
      </c>
      <c r="C33" s="139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2"/>
      <c r="O33" s="148" t="s">
        <v>34</v>
      </c>
    </row>
    <row r="34" spans="1:15" ht="16.5" x14ac:dyDescent="0.3">
      <c r="A34" s="169"/>
      <c r="B34" s="24" t="s">
        <v>35</v>
      </c>
      <c r="C34" s="139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  <c r="O34" s="148" t="s">
        <v>35</v>
      </c>
    </row>
    <row r="35" spans="1:15" ht="16.5" x14ac:dyDescent="0.3">
      <c r="A35" s="169"/>
      <c r="B35" s="81" t="s">
        <v>36</v>
      </c>
      <c r="C35" s="139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2"/>
      <c r="O35" s="146" t="s">
        <v>36</v>
      </c>
    </row>
    <row r="36" spans="1:15" ht="16.5" x14ac:dyDescent="0.3">
      <c r="A36" s="169"/>
      <c r="B36" s="81" t="s">
        <v>74</v>
      </c>
      <c r="C36" s="139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2"/>
      <c r="O36" s="146" t="s">
        <v>37</v>
      </c>
    </row>
    <row r="37" spans="1:15" ht="16.5" x14ac:dyDescent="0.3">
      <c r="A37" s="169"/>
      <c r="B37" s="51" t="s">
        <v>38</v>
      </c>
      <c r="C37" s="14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3"/>
      <c r="O37" s="149" t="s">
        <v>38</v>
      </c>
    </row>
    <row r="38" spans="1:15" ht="16.5" x14ac:dyDescent="0.3">
      <c r="A38" s="169"/>
      <c r="B38" s="51" t="s">
        <v>39</v>
      </c>
      <c r="C38" s="141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3"/>
      <c r="O38" s="149" t="s">
        <v>39</v>
      </c>
    </row>
    <row r="39" spans="1:15" ht="17.25" thickBot="1" x14ac:dyDescent="0.35">
      <c r="A39" s="170"/>
      <c r="B39" s="91" t="s">
        <v>40</v>
      </c>
      <c r="C39" s="141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3"/>
      <c r="O39" s="150" t="s">
        <v>40</v>
      </c>
    </row>
    <row r="40" spans="1:15" ht="18.75" thickBot="1" x14ac:dyDescent="0.4">
      <c r="A40" s="121"/>
      <c r="B40" s="122"/>
      <c r="C40" s="123">
        <f>SUM(C25:C39)</f>
        <v>0</v>
      </c>
      <c r="D40" s="123">
        <f>SUM(D25:D39)</f>
        <v>0</v>
      </c>
      <c r="E40" s="123">
        <f t="shared" ref="E40:N40" si="5">SUM(E25:E39)</f>
        <v>0</v>
      </c>
      <c r="F40" s="123">
        <f t="shared" si="5"/>
        <v>0</v>
      </c>
      <c r="G40" s="123">
        <f t="shared" si="5"/>
        <v>0</v>
      </c>
      <c r="H40" s="123">
        <f t="shared" si="5"/>
        <v>0</v>
      </c>
      <c r="I40" s="123">
        <f t="shared" si="5"/>
        <v>0</v>
      </c>
      <c r="J40" s="123">
        <f t="shared" si="5"/>
        <v>0</v>
      </c>
      <c r="K40" s="123">
        <f t="shared" si="5"/>
        <v>0</v>
      </c>
      <c r="L40" s="123">
        <f t="shared" si="5"/>
        <v>0</v>
      </c>
      <c r="M40" s="123">
        <f t="shared" si="5"/>
        <v>0</v>
      </c>
      <c r="N40" s="123">
        <f t="shared" si="5"/>
        <v>0</v>
      </c>
      <c r="O40" s="151"/>
    </row>
    <row r="41" spans="1:15" ht="16.5" x14ac:dyDescent="0.3">
      <c r="A41" s="168" t="s">
        <v>41</v>
      </c>
      <c r="B41" s="93" t="s">
        <v>75</v>
      </c>
      <c r="C41" s="126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5"/>
      <c r="O41" s="166" t="s">
        <v>75</v>
      </c>
    </row>
    <row r="42" spans="1:15" ht="16.5" x14ac:dyDescent="0.3">
      <c r="A42" s="169"/>
      <c r="B42" s="61" t="s">
        <v>42</v>
      </c>
      <c r="C42" s="127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3"/>
      <c r="O42" s="152" t="s">
        <v>42</v>
      </c>
    </row>
    <row r="43" spans="1:15" ht="16.5" x14ac:dyDescent="0.3">
      <c r="A43" s="169"/>
      <c r="B43" s="61" t="s">
        <v>76</v>
      </c>
      <c r="C43" s="127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3"/>
      <c r="O43" s="152" t="s">
        <v>77</v>
      </c>
    </row>
    <row r="44" spans="1:15" ht="16.5" x14ac:dyDescent="0.3">
      <c r="A44" s="169"/>
      <c r="B44" s="23" t="s">
        <v>78</v>
      </c>
      <c r="C44" s="134"/>
      <c r="D44" s="9"/>
      <c r="E44" s="9"/>
      <c r="F44" s="9"/>
      <c r="G44" s="9"/>
      <c r="H44" s="9"/>
      <c r="I44" s="9"/>
      <c r="J44" s="9"/>
      <c r="K44" s="9"/>
      <c r="L44" s="9"/>
      <c r="M44" s="9"/>
      <c r="N44" s="18"/>
      <c r="O44" s="153" t="s">
        <v>78</v>
      </c>
    </row>
    <row r="45" spans="1:15" ht="16.5" x14ac:dyDescent="0.3">
      <c r="A45" s="169"/>
      <c r="B45" s="23" t="s">
        <v>79</v>
      </c>
      <c r="C45" s="134"/>
      <c r="D45" s="9"/>
      <c r="E45" s="9"/>
      <c r="F45" s="9"/>
      <c r="G45" s="9"/>
      <c r="H45" s="9"/>
      <c r="I45" s="9"/>
      <c r="J45" s="9"/>
      <c r="K45" s="9"/>
      <c r="L45" s="9"/>
      <c r="M45" s="9"/>
      <c r="N45" s="18"/>
      <c r="O45" s="153" t="s">
        <v>79</v>
      </c>
    </row>
    <row r="46" spans="1:15" ht="16.5" x14ac:dyDescent="0.3">
      <c r="A46" s="169"/>
      <c r="B46" s="23" t="s">
        <v>80</v>
      </c>
      <c r="C46" s="134"/>
      <c r="D46" s="9"/>
      <c r="E46" s="9"/>
      <c r="F46" s="9"/>
      <c r="G46" s="9"/>
      <c r="H46" s="9"/>
      <c r="I46" s="9"/>
      <c r="J46" s="9"/>
      <c r="K46" s="9"/>
      <c r="L46" s="9"/>
      <c r="M46" s="9"/>
      <c r="N46" s="18"/>
      <c r="O46" s="153" t="s">
        <v>80</v>
      </c>
    </row>
    <row r="47" spans="1:15" ht="18" x14ac:dyDescent="0.35">
      <c r="A47" s="169"/>
      <c r="B47" s="70" t="s">
        <v>81</v>
      </c>
      <c r="C47" s="143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80"/>
      <c r="O47" s="154" t="s">
        <v>81</v>
      </c>
    </row>
    <row r="48" spans="1:15" ht="18.75" thickBot="1" x14ac:dyDescent="0.4">
      <c r="A48" s="170"/>
      <c r="B48" s="97" t="s">
        <v>82</v>
      </c>
      <c r="C48" s="144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9"/>
      <c r="O48" s="167" t="s">
        <v>82</v>
      </c>
    </row>
    <row r="49" spans="1:15" ht="18.75" thickBot="1" x14ac:dyDescent="0.4">
      <c r="A49" s="121"/>
      <c r="B49" s="122"/>
      <c r="C49" s="123">
        <f>SUM(C41:C48)</f>
        <v>0</v>
      </c>
      <c r="D49" s="123">
        <f t="shared" ref="D49:N49" si="6">SUM(D41:D48)</f>
        <v>0</v>
      </c>
      <c r="E49" s="123">
        <f t="shared" si="6"/>
        <v>0</v>
      </c>
      <c r="F49" s="123">
        <f t="shared" si="6"/>
        <v>0</v>
      </c>
      <c r="G49" s="123">
        <f t="shared" si="6"/>
        <v>0</v>
      </c>
      <c r="H49" s="123">
        <f t="shared" si="6"/>
        <v>0</v>
      </c>
      <c r="I49" s="123">
        <f t="shared" si="6"/>
        <v>0</v>
      </c>
      <c r="J49" s="123">
        <f t="shared" si="6"/>
        <v>0</v>
      </c>
      <c r="K49" s="123">
        <f t="shared" si="6"/>
        <v>0</v>
      </c>
      <c r="L49" s="123">
        <f t="shared" si="6"/>
        <v>0</v>
      </c>
      <c r="M49" s="123">
        <f t="shared" si="6"/>
        <v>0</v>
      </c>
      <c r="N49" s="123">
        <f t="shared" si="6"/>
        <v>0</v>
      </c>
      <c r="O49" s="151"/>
    </row>
    <row r="50" spans="1:15" ht="16.5" x14ac:dyDescent="0.3">
      <c r="A50" s="168" t="s">
        <v>43</v>
      </c>
      <c r="B50" s="100"/>
      <c r="C50" s="130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2">
        <v>0</v>
      </c>
      <c r="O50" s="155"/>
    </row>
    <row r="51" spans="1:15" ht="16.5" x14ac:dyDescent="0.3">
      <c r="A51" s="169"/>
      <c r="B51" s="69"/>
      <c r="C51" s="131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0</v>
      </c>
      <c r="M51" s="49">
        <v>0</v>
      </c>
      <c r="N51" s="50">
        <v>0</v>
      </c>
      <c r="O51" s="156"/>
    </row>
    <row r="52" spans="1:15" ht="16.5" x14ac:dyDescent="0.3">
      <c r="A52" s="169"/>
      <c r="B52" s="48" t="s">
        <v>83</v>
      </c>
      <c r="C52" s="131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50"/>
      <c r="O52" s="156" t="s">
        <v>83</v>
      </c>
    </row>
    <row r="53" spans="1:15" ht="16.5" x14ac:dyDescent="0.3">
      <c r="A53" s="169"/>
      <c r="B53" s="103" t="s">
        <v>71</v>
      </c>
      <c r="C53" s="131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50"/>
      <c r="O53" s="156" t="s">
        <v>71</v>
      </c>
    </row>
    <row r="54" spans="1:15" ht="16.5" x14ac:dyDescent="0.3">
      <c r="A54" s="169"/>
      <c r="B54" s="51" t="s">
        <v>84</v>
      </c>
      <c r="C54" s="14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3"/>
      <c r="O54" s="157" t="s">
        <v>84</v>
      </c>
    </row>
    <row r="55" spans="1:15" ht="17.25" thickBot="1" x14ac:dyDescent="0.35">
      <c r="A55" s="170"/>
      <c r="B55" s="91" t="s">
        <v>84</v>
      </c>
      <c r="C55" s="14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104"/>
      <c r="O55" s="150" t="s">
        <v>84</v>
      </c>
    </row>
    <row r="56" spans="1:15" ht="18.75" thickBot="1" x14ac:dyDescent="0.4">
      <c r="A56" s="121"/>
      <c r="B56" s="122"/>
      <c r="C56" s="123">
        <f>SUM(C50:C55)</f>
        <v>0</v>
      </c>
      <c r="D56" s="123">
        <f t="shared" ref="D56:N56" si="7">SUM(D50:D55)</f>
        <v>0</v>
      </c>
      <c r="E56" s="123">
        <f t="shared" si="7"/>
        <v>0</v>
      </c>
      <c r="F56" s="123">
        <f t="shared" si="7"/>
        <v>0</v>
      </c>
      <c r="G56" s="123">
        <f t="shared" si="7"/>
        <v>0</v>
      </c>
      <c r="H56" s="123">
        <f t="shared" si="7"/>
        <v>0</v>
      </c>
      <c r="I56" s="123">
        <f t="shared" si="7"/>
        <v>0</v>
      </c>
      <c r="J56" s="123">
        <f t="shared" si="7"/>
        <v>0</v>
      </c>
      <c r="K56" s="123">
        <f t="shared" si="7"/>
        <v>0</v>
      </c>
      <c r="L56" s="123">
        <f t="shared" si="7"/>
        <v>0</v>
      </c>
      <c r="M56" s="123">
        <f t="shared" si="7"/>
        <v>0</v>
      </c>
      <c r="N56" s="123">
        <f t="shared" si="7"/>
        <v>0</v>
      </c>
      <c r="O56" s="151"/>
    </row>
    <row r="57" spans="1:15" ht="16.5" x14ac:dyDescent="0.3">
      <c r="A57" s="171" t="s">
        <v>44</v>
      </c>
      <c r="B57" s="105" t="s">
        <v>85</v>
      </c>
      <c r="C57" s="138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6"/>
      <c r="O57" s="158" t="s">
        <v>85</v>
      </c>
    </row>
    <row r="58" spans="1:15" ht="16.5" x14ac:dyDescent="0.3">
      <c r="A58" s="172"/>
      <c r="B58" s="24" t="s">
        <v>45</v>
      </c>
      <c r="C58" s="139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2"/>
      <c r="O58" s="148" t="s">
        <v>45</v>
      </c>
    </row>
    <row r="59" spans="1:15" ht="16.5" x14ac:dyDescent="0.3">
      <c r="A59" s="172"/>
      <c r="B59" s="25" t="s">
        <v>46</v>
      </c>
      <c r="C59" s="139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2"/>
      <c r="O59" s="159" t="s">
        <v>46</v>
      </c>
    </row>
    <row r="60" spans="1:15" ht="16.5" x14ac:dyDescent="0.3">
      <c r="A60" s="172"/>
      <c r="B60" s="61" t="s">
        <v>86</v>
      </c>
      <c r="C60" s="134"/>
      <c r="D60" s="9"/>
      <c r="E60" s="9"/>
      <c r="F60" s="9"/>
      <c r="G60" s="9"/>
      <c r="H60" s="9"/>
      <c r="I60" s="9"/>
      <c r="J60" s="9"/>
      <c r="K60" s="9"/>
      <c r="L60" s="9"/>
      <c r="M60" s="9"/>
      <c r="N60" s="18"/>
      <c r="O60" s="152" t="s">
        <v>86</v>
      </c>
    </row>
    <row r="61" spans="1:15" ht="16.5" x14ac:dyDescent="0.3">
      <c r="A61" s="172"/>
      <c r="B61" s="23" t="s">
        <v>47</v>
      </c>
      <c r="C61" s="134"/>
      <c r="D61" s="9"/>
      <c r="E61" s="9"/>
      <c r="F61" s="9"/>
      <c r="G61" s="9"/>
      <c r="H61" s="9"/>
      <c r="I61" s="9"/>
      <c r="J61" s="9"/>
      <c r="K61" s="9"/>
      <c r="L61" s="9"/>
      <c r="M61" s="9"/>
      <c r="N61" s="18"/>
      <c r="O61" s="153" t="s">
        <v>47</v>
      </c>
    </row>
    <row r="62" spans="1:15" ht="17.25" thickBot="1" x14ac:dyDescent="0.35">
      <c r="A62" s="173"/>
      <c r="B62" s="28" t="s">
        <v>48</v>
      </c>
      <c r="C62" s="135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2"/>
      <c r="O62" s="160" t="s">
        <v>48</v>
      </c>
    </row>
    <row r="63" spans="1:15" ht="18.75" thickBot="1" x14ac:dyDescent="0.4">
      <c r="A63" s="121"/>
      <c r="B63" s="122"/>
      <c r="C63" s="123">
        <f>SUM(C57:C62)</f>
        <v>0</v>
      </c>
      <c r="D63" s="123">
        <f t="shared" ref="D63:N63" si="8">SUM(D57:D62)</f>
        <v>0</v>
      </c>
      <c r="E63" s="123">
        <f t="shared" si="8"/>
        <v>0</v>
      </c>
      <c r="F63" s="123">
        <f t="shared" si="8"/>
        <v>0</v>
      </c>
      <c r="G63" s="123">
        <f t="shared" si="8"/>
        <v>0</v>
      </c>
      <c r="H63" s="123">
        <f t="shared" si="8"/>
        <v>0</v>
      </c>
      <c r="I63" s="123">
        <f t="shared" si="8"/>
        <v>0</v>
      </c>
      <c r="J63" s="123">
        <f t="shared" si="8"/>
        <v>0</v>
      </c>
      <c r="K63" s="123">
        <f t="shared" si="8"/>
        <v>0</v>
      </c>
      <c r="L63" s="123">
        <f t="shared" si="8"/>
        <v>0</v>
      </c>
      <c r="M63" s="123">
        <f t="shared" si="8"/>
        <v>0</v>
      </c>
      <c r="N63" s="123">
        <f t="shared" si="8"/>
        <v>0</v>
      </c>
      <c r="O63" s="151"/>
    </row>
    <row r="64" spans="1:15" ht="16.5" x14ac:dyDescent="0.3">
      <c r="A64" s="168" t="s">
        <v>49</v>
      </c>
      <c r="B64" s="106" t="s">
        <v>50</v>
      </c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9"/>
      <c r="O64" s="161" t="s">
        <v>50</v>
      </c>
    </row>
    <row r="65" spans="1:15" ht="16.5" x14ac:dyDescent="0.3">
      <c r="A65" s="169"/>
      <c r="B65" s="23" t="s">
        <v>87</v>
      </c>
      <c r="C65" s="134"/>
      <c r="D65" s="9"/>
      <c r="E65" s="9"/>
      <c r="F65" s="9"/>
      <c r="G65" s="9"/>
      <c r="H65" s="9"/>
      <c r="I65" s="9"/>
      <c r="J65" s="9"/>
      <c r="K65" s="9"/>
      <c r="L65" s="9"/>
      <c r="M65" s="9"/>
      <c r="N65" s="18"/>
      <c r="O65" s="153" t="s">
        <v>20</v>
      </c>
    </row>
    <row r="66" spans="1:15" ht="18" x14ac:dyDescent="0.35">
      <c r="A66" s="169"/>
      <c r="B66" s="26" t="s">
        <v>88</v>
      </c>
      <c r="C66" s="134"/>
      <c r="D66" s="9"/>
      <c r="E66" s="9"/>
      <c r="F66" s="9"/>
      <c r="G66" s="9"/>
      <c r="H66" s="9"/>
      <c r="I66" s="9"/>
      <c r="J66" s="9"/>
      <c r="K66" s="9"/>
      <c r="L66" s="9"/>
      <c r="M66" s="9"/>
      <c r="N66" s="18"/>
      <c r="O66" s="162" t="s">
        <v>51</v>
      </c>
    </row>
    <row r="67" spans="1:15" ht="16.5" x14ac:dyDescent="0.3">
      <c r="A67" s="169"/>
      <c r="B67" s="23" t="s">
        <v>52</v>
      </c>
      <c r="C67" s="134"/>
      <c r="D67" s="9"/>
      <c r="E67" s="9"/>
      <c r="F67" s="9"/>
      <c r="G67" s="9"/>
      <c r="H67" s="9"/>
      <c r="I67" s="9"/>
      <c r="J67" s="9"/>
      <c r="K67" s="9"/>
      <c r="L67" s="9"/>
      <c r="M67" s="9"/>
      <c r="N67" s="18"/>
      <c r="O67" s="163" t="s">
        <v>52</v>
      </c>
    </row>
    <row r="68" spans="1:15" ht="16.5" x14ac:dyDescent="0.3">
      <c r="A68" s="169"/>
      <c r="B68" s="23" t="s">
        <v>53</v>
      </c>
      <c r="C68" s="134"/>
      <c r="D68" s="9"/>
      <c r="E68" s="9"/>
      <c r="F68" s="9"/>
      <c r="G68" s="9"/>
      <c r="H68" s="9"/>
      <c r="I68" s="9"/>
      <c r="J68" s="9"/>
      <c r="K68" s="9"/>
      <c r="L68" s="9"/>
      <c r="M68" s="9"/>
      <c r="N68" s="18"/>
      <c r="O68" s="153" t="s">
        <v>53</v>
      </c>
    </row>
    <row r="69" spans="1:15" ht="16.5" x14ac:dyDescent="0.3">
      <c r="A69" s="169"/>
      <c r="B69" s="23" t="s">
        <v>54</v>
      </c>
      <c r="C69" s="134"/>
      <c r="D69" s="9"/>
      <c r="E69" s="9"/>
      <c r="F69" s="9"/>
      <c r="G69" s="9"/>
      <c r="H69" s="9"/>
      <c r="I69" s="9"/>
      <c r="J69" s="9"/>
      <c r="K69" s="9"/>
      <c r="L69" s="9"/>
      <c r="M69" s="9"/>
      <c r="N69" s="18"/>
      <c r="O69" s="153" t="s">
        <v>55</v>
      </c>
    </row>
    <row r="70" spans="1:15" ht="16.5" x14ac:dyDescent="0.3">
      <c r="A70" s="169"/>
      <c r="B70" s="23" t="s">
        <v>22</v>
      </c>
      <c r="C70" s="134"/>
      <c r="D70" s="9"/>
      <c r="E70" s="9"/>
      <c r="F70" s="9"/>
      <c r="G70" s="9"/>
      <c r="H70" s="9"/>
      <c r="I70" s="9"/>
      <c r="J70" s="9"/>
      <c r="K70" s="9"/>
      <c r="L70" s="9"/>
      <c r="M70" s="9"/>
      <c r="N70" s="18"/>
      <c r="O70" s="153" t="s">
        <v>22</v>
      </c>
    </row>
    <row r="71" spans="1:15" ht="16.5" x14ac:dyDescent="0.3">
      <c r="A71" s="169"/>
      <c r="B71" s="23" t="s">
        <v>57</v>
      </c>
      <c r="C71" s="134"/>
      <c r="D71" s="9"/>
      <c r="E71" s="9"/>
      <c r="F71" s="9"/>
      <c r="G71" s="9"/>
      <c r="H71" s="9"/>
      <c r="I71" s="9"/>
      <c r="J71" s="9"/>
      <c r="K71" s="9"/>
      <c r="L71" s="9"/>
      <c r="M71" s="9"/>
      <c r="N71" s="18"/>
      <c r="O71" s="153" t="s">
        <v>56</v>
      </c>
    </row>
    <row r="72" spans="1:15" ht="16.5" x14ac:dyDescent="0.3">
      <c r="A72" s="169"/>
      <c r="B72" s="23" t="s">
        <v>58</v>
      </c>
      <c r="C72" s="134"/>
      <c r="D72" s="9"/>
      <c r="E72" s="9"/>
      <c r="F72" s="9"/>
      <c r="G72" s="9"/>
      <c r="H72" s="9"/>
      <c r="I72" s="9"/>
      <c r="J72" s="9"/>
      <c r="K72" s="9"/>
      <c r="L72" s="9"/>
      <c r="M72" s="9"/>
      <c r="N72" s="18"/>
      <c r="O72" s="153" t="s">
        <v>57</v>
      </c>
    </row>
    <row r="73" spans="1:15" ht="16.5" x14ac:dyDescent="0.3">
      <c r="A73" s="169"/>
      <c r="B73" s="23" t="s">
        <v>59</v>
      </c>
      <c r="C73" s="134"/>
      <c r="D73" s="9"/>
      <c r="E73" s="9"/>
      <c r="F73" s="9"/>
      <c r="G73" s="9"/>
      <c r="H73" s="9"/>
      <c r="I73" s="9"/>
      <c r="J73" s="9"/>
      <c r="K73" s="9"/>
      <c r="L73" s="9"/>
      <c r="M73" s="9"/>
      <c r="N73" s="18"/>
      <c r="O73" s="153" t="s">
        <v>58</v>
      </c>
    </row>
    <row r="74" spans="1:15" ht="16.5" x14ac:dyDescent="0.3">
      <c r="A74" s="169"/>
      <c r="B74" s="27" t="s">
        <v>60</v>
      </c>
      <c r="C74" s="134"/>
      <c r="D74" s="9"/>
      <c r="E74" s="9"/>
      <c r="F74" s="9"/>
      <c r="G74" s="9"/>
      <c r="H74" s="9"/>
      <c r="I74" s="9"/>
      <c r="J74" s="9"/>
      <c r="K74" s="9"/>
      <c r="L74" s="9"/>
      <c r="M74" s="9"/>
      <c r="N74" s="18"/>
      <c r="O74" s="153" t="s">
        <v>59</v>
      </c>
    </row>
    <row r="75" spans="1:15" ht="16.5" x14ac:dyDescent="0.3">
      <c r="A75" s="169"/>
      <c r="B75" s="27" t="s">
        <v>61</v>
      </c>
      <c r="C75" s="134"/>
      <c r="D75" s="9"/>
      <c r="E75" s="9"/>
      <c r="F75" s="9"/>
      <c r="G75" s="9"/>
      <c r="H75" s="9"/>
      <c r="I75" s="9"/>
      <c r="J75" s="9"/>
      <c r="K75" s="9"/>
      <c r="L75" s="9"/>
      <c r="M75" s="9"/>
      <c r="N75" s="18"/>
      <c r="O75" s="164" t="s">
        <v>60</v>
      </c>
    </row>
    <row r="76" spans="1:15" ht="16.5" x14ac:dyDescent="0.3">
      <c r="A76" s="169"/>
      <c r="B76" s="27"/>
      <c r="C76" s="134"/>
      <c r="D76" s="9"/>
      <c r="E76" s="9"/>
      <c r="F76" s="9"/>
      <c r="G76" s="9"/>
      <c r="H76" s="9"/>
      <c r="I76" s="9"/>
      <c r="J76" s="9"/>
      <c r="K76" s="9"/>
      <c r="L76" s="9"/>
      <c r="M76" s="9"/>
      <c r="N76" s="18"/>
      <c r="O76" s="164" t="s">
        <v>62</v>
      </c>
    </row>
    <row r="77" spans="1:15" ht="17.25" thickBot="1" x14ac:dyDescent="0.35">
      <c r="A77" s="170"/>
      <c r="B77" s="28"/>
      <c r="C77" s="135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22">
        <v>0</v>
      </c>
      <c r="O77" s="160" t="s">
        <v>63</v>
      </c>
    </row>
    <row r="78" spans="1:15" ht="18.75" thickBot="1" x14ac:dyDescent="0.4">
      <c r="A78" s="121"/>
      <c r="B78" s="122"/>
      <c r="C78" s="136">
        <f>SUM(C64:C77)</f>
        <v>0</v>
      </c>
      <c r="D78" s="136">
        <f t="shared" ref="D78:N78" si="9">SUM(D64:D77)</f>
        <v>0</v>
      </c>
      <c r="E78" s="136">
        <f t="shared" si="9"/>
        <v>0</v>
      </c>
      <c r="F78" s="136">
        <f t="shared" si="9"/>
        <v>0</v>
      </c>
      <c r="G78" s="136">
        <f t="shared" si="9"/>
        <v>0</v>
      </c>
      <c r="H78" s="136">
        <f t="shared" si="9"/>
        <v>0</v>
      </c>
      <c r="I78" s="136">
        <f t="shared" si="9"/>
        <v>0</v>
      </c>
      <c r="J78" s="136">
        <f t="shared" si="9"/>
        <v>0</v>
      </c>
      <c r="K78" s="136">
        <f t="shared" si="9"/>
        <v>0</v>
      </c>
      <c r="L78" s="136">
        <f t="shared" si="9"/>
        <v>0</v>
      </c>
      <c r="M78" s="136">
        <f t="shared" si="9"/>
        <v>0</v>
      </c>
      <c r="N78" s="136">
        <f t="shared" si="9"/>
        <v>0</v>
      </c>
      <c r="O78" s="165"/>
    </row>
    <row r="79" spans="1:15" ht="17.25" thickBot="1" x14ac:dyDescent="0.35">
      <c r="A79" s="1"/>
      <c r="B79" s="1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36"/>
    </row>
    <row r="80" spans="1:15" ht="18.75" thickBot="1" x14ac:dyDescent="0.4">
      <c r="A80" s="11"/>
      <c r="B80" s="38" t="s">
        <v>64</v>
      </c>
      <c r="C80" s="31">
        <f>SUM(C78,C63,C56,C49,C40)</f>
        <v>0</v>
      </c>
      <c r="D80" s="31">
        <f t="shared" ref="D80:N80" si="10">SUM(D78,D63,D56,D49,D40)</f>
        <v>0</v>
      </c>
      <c r="E80" s="31">
        <f t="shared" si="10"/>
        <v>0</v>
      </c>
      <c r="F80" s="31">
        <f t="shared" si="10"/>
        <v>0</v>
      </c>
      <c r="G80" s="31">
        <f t="shared" si="10"/>
        <v>0</v>
      </c>
      <c r="H80" s="31">
        <f t="shared" si="10"/>
        <v>0</v>
      </c>
      <c r="I80" s="31">
        <f t="shared" si="10"/>
        <v>0</v>
      </c>
      <c r="J80" s="31">
        <f t="shared" si="10"/>
        <v>0</v>
      </c>
      <c r="K80" s="31">
        <f t="shared" si="10"/>
        <v>0</v>
      </c>
      <c r="L80" s="31">
        <f t="shared" si="10"/>
        <v>0</v>
      </c>
      <c r="M80" s="31">
        <f t="shared" si="10"/>
        <v>0</v>
      </c>
      <c r="N80" s="31">
        <f t="shared" si="10"/>
        <v>0</v>
      </c>
      <c r="O80" s="38" t="s">
        <v>64</v>
      </c>
    </row>
    <row r="81" spans="2:15" ht="18.75" thickBot="1" x14ac:dyDescent="0.4">
      <c r="B81" s="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4"/>
    </row>
    <row r="82" spans="2:15" ht="18.75" thickBot="1" x14ac:dyDescent="0.4">
      <c r="B82" s="29" t="s">
        <v>65</v>
      </c>
      <c r="C82" s="32">
        <f>C21-C80</f>
        <v>0</v>
      </c>
      <c r="D82" s="32">
        <f t="shared" ref="D82:N82" si="11">D21-D80</f>
        <v>0</v>
      </c>
      <c r="E82" s="32">
        <f t="shared" si="11"/>
        <v>0</v>
      </c>
      <c r="F82" s="32">
        <f t="shared" si="11"/>
        <v>0</v>
      </c>
      <c r="G82" s="32">
        <f t="shared" si="11"/>
        <v>0</v>
      </c>
      <c r="H82" s="32">
        <f t="shared" si="11"/>
        <v>0</v>
      </c>
      <c r="I82" s="32">
        <f t="shared" si="11"/>
        <v>0</v>
      </c>
      <c r="J82" s="32">
        <f t="shared" si="11"/>
        <v>0</v>
      </c>
      <c r="K82" s="32">
        <f t="shared" si="11"/>
        <v>0</v>
      </c>
      <c r="L82" s="32">
        <f t="shared" si="11"/>
        <v>0</v>
      </c>
      <c r="M82" s="32">
        <f t="shared" si="11"/>
        <v>0</v>
      </c>
      <c r="N82" s="32">
        <f t="shared" si="11"/>
        <v>0</v>
      </c>
      <c r="O82" s="29" t="s">
        <v>65</v>
      </c>
    </row>
    <row r="83" spans="2:15" ht="16.5" x14ac:dyDescent="0.3">
      <c r="B83" s="3"/>
      <c r="C83" s="8"/>
      <c r="D83" s="8"/>
      <c r="E83" s="8"/>
      <c r="F83" s="3"/>
      <c r="G83" s="8"/>
      <c r="H83" s="3"/>
      <c r="I83" s="8"/>
      <c r="J83" s="3"/>
      <c r="K83" s="8"/>
      <c r="L83" s="3"/>
      <c r="M83" s="3"/>
      <c r="N83" s="8"/>
      <c r="O83" s="3"/>
    </row>
    <row r="84" spans="2:15" ht="18" x14ac:dyDescent="0.35">
      <c r="B84" s="54" t="s">
        <v>92</v>
      </c>
      <c r="C84" s="55">
        <f>C50-C12</f>
        <v>0</v>
      </c>
      <c r="D84" s="55">
        <f>C84+D50-D12</f>
        <v>0</v>
      </c>
      <c r="E84" s="55">
        <f t="shared" ref="E84:N85" si="12">D84+E50-E12</f>
        <v>0</v>
      </c>
      <c r="F84" s="55">
        <f t="shared" si="12"/>
        <v>0</v>
      </c>
      <c r="G84" s="55">
        <f t="shared" si="12"/>
        <v>0</v>
      </c>
      <c r="H84" s="55">
        <f t="shared" si="12"/>
        <v>0</v>
      </c>
      <c r="I84" s="55">
        <f t="shared" si="12"/>
        <v>0</v>
      </c>
      <c r="J84" s="55">
        <f t="shared" si="12"/>
        <v>0</v>
      </c>
      <c r="K84" s="55">
        <f t="shared" si="12"/>
        <v>0</v>
      </c>
      <c r="L84" s="55">
        <f t="shared" si="12"/>
        <v>0</v>
      </c>
      <c r="M84" s="55">
        <f t="shared" si="12"/>
        <v>0</v>
      </c>
      <c r="N84" s="55">
        <f t="shared" si="12"/>
        <v>0</v>
      </c>
      <c r="O84" s="56" t="s">
        <v>92</v>
      </c>
    </row>
    <row r="85" spans="2:15" ht="18" x14ac:dyDescent="0.35">
      <c r="B85" s="54" t="s">
        <v>92</v>
      </c>
      <c r="C85" s="55">
        <f>C51-C13</f>
        <v>0</v>
      </c>
      <c r="D85" s="55">
        <f>C85+D51-D13</f>
        <v>0</v>
      </c>
      <c r="E85" s="55">
        <f t="shared" si="12"/>
        <v>0</v>
      </c>
      <c r="F85" s="55">
        <f t="shared" si="12"/>
        <v>0</v>
      </c>
      <c r="G85" s="55">
        <f t="shared" si="12"/>
        <v>0</v>
      </c>
      <c r="H85" s="55">
        <f t="shared" si="12"/>
        <v>0</v>
      </c>
      <c r="I85" s="55">
        <f t="shared" si="12"/>
        <v>0</v>
      </c>
      <c r="J85" s="55">
        <f t="shared" si="12"/>
        <v>0</v>
      </c>
      <c r="K85" s="55">
        <f t="shared" si="12"/>
        <v>0</v>
      </c>
      <c r="L85" s="55">
        <f t="shared" si="12"/>
        <v>0</v>
      </c>
      <c r="M85" s="55">
        <f t="shared" si="12"/>
        <v>0</v>
      </c>
      <c r="N85" s="55">
        <f t="shared" si="12"/>
        <v>0</v>
      </c>
      <c r="O85" s="56" t="s">
        <v>92</v>
      </c>
    </row>
    <row r="86" spans="2:15" ht="18" x14ac:dyDescent="0.35">
      <c r="B86" s="54" t="s">
        <v>90</v>
      </c>
      <c r="C86" s="55">
        <f>C52-C10</f>
        <v>0</v>
      </c>
      <c r="D86" s="55">
        <f>C86+D52-D10</f>
        <v>0</v>
      </c>
      <c r="E86" s="55">
        <f t="shared" ref="E86:N87" si="13">D86+E52-E10</f>
        <v>0</v>
      </c>
      <c r="F86" s="55">
        <f t="shared" si="13"/>
        <v>0</v>
      </c>
      <c r="G86" s="55">
        <f t="shared" si="13"/>
        <v>0</v>
      </c>
      <c r="H86" s="55">
        <f t="shared" si="13"/>
        <v>0</v>
      </c>
      <c r="I86" s="55">
        <f t="shared" si="13"/>
        <v>0</v>
      </c>
      <c r="J86" s="55">
        <f t="shared" si="13"/>
        <v>0</v>
      </c>
      <c r="K86" s="55">
        <f t="shared" si="13"/>
        <v>0</v>
      </c>
      <c r="L86" s="55">
        <f t="shared" si="13"/>
        <v>0</v>
      </c>
      <c r="M86" s="55">
        <f t="shared" si="13"/>
        <v>0</v>
      </c>
      <c r="N86" s="55">
        <f t="shared" si="13"/>
        <v>0</v>
      </c>
      <c r="O86" s="56" t="s">
        <v>90</v>
      </c>
    </row>
    <row r="87" spans="2:15" ht="18" x14ac:dyDescent="0.35">
      <c r="B87" s="54" t="s">
        <v>91</v>
      </c>
      <c r="C87" s="55">
        <f>C53-C11</f>
        <v>0</v>
      </c>
      <c r="D87" s="55">
        <f>C87+D53-D11</f>
        <v>0</v>
      </c>
      <c r="E87" s="55">
        <f t="shared" si="13"/>
        <v>0</v>
      </c>
      <c r="F87" s="55">
        <f t="shared" si="13"/>
        <v>0</v>
      </c>
      <c r="G87" s="55">
        <f t="shared" si="13"/>
        <v>0</v>
      </c>
      <c r="H87" s="55">
        <f t="shared" si="13"/>
        <v>0</v>
      </c>
      <c r="I87" s="55">
        <f t="shared" si="13"/>
        <v>0</v>
      </c>
      <c r="J87" s="55">
        <f t="shared" si="13"/>
        <v>0</v>
      </c>
      <c r="K87" s="55">
        <f t="shared" si="13"/>
        <v>0</v>
      </c>
      <c r="L87" s="55">
        <f t="shared" si="13"/>
        <v>0</v>
      </c>
      <c r="M87" s="55">
        <f t="shared" si="13"/>
        <v>0</v>
      </c>
      <c r="N87" s="55">
        <f t="shared" si="13"/>
        <v>0</v>
      </c>
      <c r="O87" s="56" t="s">
        <v>91</v>
      </c>
    </row>
    <row r="88" spans="2:15" ht="18" x14ac:dyDescent="0.35">
      <c r="B88" s="39" t="s">
        <v>84</v>
      </c>
      <c r="C88" s="40">
        <f>C54</f>
        <v>0</v>
      </c>
      <c r="D88" s="40">
        <f>D54+C88</f>
        <v>0</v>
      </c>
      <c r="E88" s="40">
        <f t="shared" ref="E88:N89" si="14">E54+D88</f>
        <v>0</v>
      </c>
      <c r="F88" s="40">
        <f t="shared" si="14"/>
        <v>0</v>
      </c>
      <c r="G88" s="40">
        <f t="shared" si="14"/>
        <v>0</v>
      </c>
      <c r="H88" s="40">
        <f t="shared" si="14"/>
        <v>0</v>
      </c>
      <c r="I88" s="40">
        <f t="shared" si="14"/>
        <v>0</v>
      </c>
      <c r="J88" s="40">
        <f t="shared" si="14"/>
        <v>0</v>
      </c>
      <c r="K88" s="40">
        <f t="shared" si="14"/>
        <v>0</v>
      </c>
      <c r="L88" s="40">
        <f t="shared" si="14"/>
        <v>0</v>
      </c>
      <c r="M88" s="40">
        <f t="shared" si="14"/>
        <v>0</v>
      </c>
      <c r="N88" s="40">
        <f t="shared" si="14"/>
        <v>0</v>
      </c>
      <c r="O88" s="41" t="s">
        <v>89</v>
      </c>
    </row>
    <row r="89" spans="2:15" ht="18" x14ac:dyDescent="0.35">
      <c r="B89" s="39" t="s">
        <v>84</v>
      </c>
      <c r="C89" s="40">
        <f>C55</f>
        <v>0</v>
      </c>
      <c r="D89" s="40">
        <f>D55+C89</f>
        <v>0</v>
      </c>
      <c r="E89" s="40">
        <f t="shared" si="14"/>
        <v>0</v>
      </c>
      <c r="F89" s="40">
        <f t="shared" si="14"/>
        <v>0</v>
      </c>
      <c r="G89" s="40">
        <f t="shared" si="14"/>
        <v>0</v>
      </c>
      <c r="H89" s="40">
        <f t="shared" si="14"/>
        <v>0</v>
      </c>
      <c r="I89" s="40">
        <f t="shared" si="14"/>
        <v>0</v>
      </c>
      <c r="J89" s="40">
        <f t="shared" si="14"/>
        <v>0</v>
      </c>
      <c r="K89" s="40">
        <f t="shared" si="14"/>
        <v>0</v>
      </c>
      <c r="L89" s="40">
        <f t="shared" si="14"/>
        <v>0</v>
      </c>
      <c r="M89" s="40">
        <f t="shared" si="14"/>
        <v>0</v>
      </c>
      <c r="N89" s="40">
        <f t="shared" si="14"/>
        <v>0</v>
      </c>
      <c r="O89" s="41" t="s">
        <v>84</v>
      </c>
    </row>
    <row r="90" spans="2:15" ht="18" x14ac:dyDescent="0.35">
      <c r="B90" s="33" t="s">
        <v>66</v>
      </c>
      <c r="C90" s="34">
        <f>SUM(C84:C89)</f>
        <v>0</v>
      </c>
      <c r="D90" s="34">
        <f>SUM(D84:D89)</f>
        <v>0</v>
      </c>
      <c r="E90" s="34">
        <f t="shared" ref="E90:N90" si="15">SUM(E84:E89)</f>
        <v>0</v>
      </c>
      <c r="F90" s="34">
        <f t="shared" si="15"/>
        <v>0</v>
      </c>
      <c r="G90" s="34">
        <f t="shared" si="15"/>
        <v>0</v>
      </c>
      <c r="H90" s="34">
        <f t="shared" si="15"/>
        <v>0</v>
      </c>
      <c r="I90" s="34">
        <f t="shared" si="15"/>
        <v>0</v>
      </c>
      <c r="J90" s="34">
        <f t="shared" si="15"/>
        <v>0</v>
      </c>
      <c r="K90" s="34">
        <f t="shared" si="15"/>
        <v>0</v>
      </c>
      <c r="L90" s="34">
        <f t="shared" si="15"/>
        <v>0</v>
      </c>
      <c r="M90" s="34">
        <f t="shared" si="15"/>
        <v>0</v>
      </c>
      <c r="N90" s="34">
        <f t="shared" si="15"/>
        <v>0</v>
      </c>
      <c r="O90" s="35" t="s">
        <v>66</v>
      </c>
    </row>
    <row r="91" spans="2:15" ht="18" x14ac:dyDescent="0.35">
      <c r="B91" s="46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7"/>
    </row>
    <row r="92" spans="2:15" ht="16.5" x14ac:dyDescent="0.3">
      <c r="B92" s="42" t="s">
        <v>67</v>
      </c>
      <c r="C92" s="43">
        <f>C88+C89</f>
        <v>0</v>
      </c>
      <c r="D92" s="43">
        <f t="shared" ref="D92:N92" si="16">D88+D89</f>
        <v>0</v>
      </c>
      <c r="E92" s="43">
        <f t="shared" si="16"/>
        <v>0</v>
      </c>
      <c r="F92" s="43">
        <f t="shared" si="16"/>
        <v>0</v>
      </c>
      <c r="G92" s="43">
        <f t="shared" si="16"/>
        <v>0</v>
      </c>
      <c r="H92" s="43">
        <f t="shared" si="16"/>
        <v>0</v>
      </c>
      <c r="I92" s="43">
        <f t="shared" si="16"/>
        <v>0</v>
      </c>
      <c r="J92" s="43">
        <f t="shared" si="16"/>
        <v>0</v>
      </c>
      <c r="K92" s="43">
        <f t="shared" si="16"/>
        <v>0</v>
      </c>
      <c r="L92" s="43">
        <f t="shared" si="16"/>
        <v>0</v>
      </c>
      <c r="M92" s="43">
        <f t="shared" si="16"/>
        <v>0</v>
      </c>
      <c r="N92" s="43">
        <f t="shared" si="16"/>
        <v>0</v>
      </c>
      <c r="O92" s="59" t="s">
        <v>67</v>
      </c>
    </row>
    <row r="93" spans="2:15" ht="18.75" thickBot="1" x14ac:dyDescent="0.4">
      <c r="B93" s="57" t="s">
        <v>68</v>
      </c>
      <c r="C93" s="58">
        <f>SUM(C84:C87)</f>
        <v>0</v>
      </c>
      <c r="D93" s="58">
        <f t="shared" ref="D93:N93" si="17">SUM(D84:D87)</f>
        <v>0</v>
      </c>
      <c r="E93" s="58">
        <f t="shared" si="17"/>
        <v>0</v>
      </c>
      <c r="F93" s="58">
        <f t="shared" si="17"/>
        <v>0</v>
      </c>
      <c r="G93" s="58">
        <f t="shared" si="17"/>
        <v>0</v>
      </c>
      <c r="H93" s="58">
        <f t="shared" si="17"/>
        <v>0</v>
      </c>
      <c r="I93" s="58">
        <f t="shared" si="17"/>
        <v>0</v>
      </c>
      <c r="J93" s="58">
        <f t="shared" si="17"/>
        <v>0</v>
      </c>
      <c r="K93" s="58">
        <f t="shared" si="17"/>
        <v>0</v>
      </c>
      <c r="L93" s="58">
        <f t="shared" si="17"/>
        <v>0</v>
      </c>
      <c r="M93" s="58">
        <f t="shared" si="17"/>
        <v>0</v>
      </c>
      <c r="N93" s="58">
        <f t="shared" si="17"/>
        <v>0</v>
      </c>
      <c r="O93" s="60" t="s">
        <v>68</v>
      </c>
    </row>
    <row r="94" spans="2:15" ht="18" x14ac:dyDescent="0.35">
      <c r="B94" s="44"/>
      <c r="C94" s="45">
        <f>SUM(C92:C93)</f>
        <v>0</v>
      </c>
      <c r="D94" s="45">
        <f t="shared" ref="D94:N94" si="18">SUM(D92:D93)</f>
        <v>0</v>
      </c>
      <c r="E94" s="45">
        <f t="shared" si="18"/>
        <v>0</v>
      </c>
      <c r="F94" s="45">
        <f t="shared" si="18"/>
        <v>0</v>
      </c>
      <c r="G94" s="45">
        <f t="shared" si="18"/>
        <v>0</v>
      </c>
      <c r="H94" s="45">
        <f t="shared" si="18"/>
        <v>0</v>
      </c>
      <c r="I94" s="45">
        <f t="shared" si="18"/>
        <v>0</v>
      </c>
      <c r="J94" s="45">
        <f t="shared" si="18"/>
        <v>0</v>
      </c>
      <c r="K94" s="45">
        <f t="shared" si="18"/>
        <v>0</v>
      </c>
      <c r="L94" s="45">
        <f t="shared" si="18"/>
        <v>0</v>
      </c>
      <c r="M94" s="45">
        <f t="shared" si="18"/>
        <v>0</v>
      </c>
      <c r="N94" s="45">
        <f t="shared" si="18"/>
        <v>0</v>
      </c>
      <c r="O94" s="44"/>
    </row>
    <row r="95" spans="2:15" ht="18" x14ac:dyDescent="0.35">
      <c r="B95" s="14"/>
      <c r="C95" s="7"/>
      <c r="D95" s="7"/>
      <c r="E95" s="7"/>
      <c r="F95" s="1"/>
      <c r="G95" s="7"/>
      <c r="H95" s="1"/>
      <c r="I95" s="7"/>
      <c r="J95" s="1"/>
      <c r="K95" s="7"/>
      <c r="L95" s="1"/>
      <c r="M95" s="1"/>
      <c r="N95" s="7"/>
      <c r="O95" s="1"/>
    </row>
    <row r="96" spans="2:15" ht="16.5" x14ac:dyDescent="0.3">
      <c r="B96" s="1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2:15" ht="18" x14ac:dyDescent="0.35">
      <c r="B97" s="65" t="s">
        <v>93</v>
      </c>
      <c r="C97" s="64">
        <f>C47</f>
        <v>0</v>
      </c>
      <c r="D97" s="64">
        <f>D47+C97</f>
        <v>0</v>
      </c>
      <c r="E97" s="64">
        <f t="shared" ref="E97:N98" si="19">E47+D97</f>
        <v>0</v>
      </c>
      <c r="F97" s="64">
        <f t="shared" si="19"/>
        <v>0</v>
      </c>
      <c r="G97" s="64">
        <f t="shared" si="19"/>
        <v>0</v>
      </c>
      <c r="H97" s="64">
        <f t="shared" si="19"/>
        <v>0</v>
      </c>
      <c r="I97" s="64">
        <f t="shared" si="19"/>
        <v>0</v>
      </c>
      <c r="J97" s="64">
        <f t="shared" si="19"/>
        <v>0</v>
      </c>
      <c r="K97" s="64">
        <f t="shared" si="19"/>
        <v>0</v>
      </c>
      <c r="L97" s="64">
        <f t="shared" si="19"/>
        <v>0</v>
      </c>
      <c r="M97" s="64">
        <f t="shared" si="19"/>
        <v>0</v>
      </c>
      <c r="N97" s="64">
        <f t="shared" si="19"/>
        <v>0</v>
      </c>
      <c r="O97" s="66" t="s">
        <v>93</v>
      </c>
    </row>
    <row r="98" spans="2:15" ht="18" x14ac:dyDescent="0.35">
      <c r="B98" s="65" t="s">
        <v>94</v>
      </c>
      <c r="C98" s="64">
        <f>C48</f>
        <v>0</v>
      </c>
      <c r="D98" s="64">
        <f>D48+C98</f>
        <v>0</v>
      </c>
      <c r="E98" s="64">
        <f t="shared" si="19"/>
        <v>0</v>
      </c>
      <c r="F98" s="64">
        <f t="shared" si="19"/>
        <v>0</v>
      </c>
      <c r="G98" s="64">
        <f t="shared" si="19"/>
        <v>0</v>
      </c>
      <c r="H98" s="64">
        <f t="shared" si="19"/>
        <v>0</v>
      </c>
      <c r="I98" s="64">
        <f t="shared" si="19"/>
        <v>0</v>
      </c>
      <c r="J98" s="64">
        <f t="shared" si="19"/>
        <v>0</v>
      </c>
      <c r="K98" s="64">
        <f t="shared" si="19"/>
        <v>0</v>
      </c>
      <c r="L98" s="64">
        <f t="shared" si="19"/>
        <v>0</v>
      </c>
      <c r="M98" s="64">
        <f t="shared" si="19"/>
        <v>0</v>
      </c>
      <c r="N98" s="64">
        <f t="shared" si="19"/>
        <v>0</v>
      </c>
      <c r="O98" s="66" t="s">
        <v>94</v>
      </c>
    </row>
    <row r="99" spans="2:15" ht="16.5" x14ac:dyDescent="0.3">
      <c r="B99" s="1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2:15" ht="16.5" x14ac:dyDescent="0.3">
      <c r="B100" s="1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</sheetData>
  <mergeCells count="8">
    <mergeCell ref="A64:A77"/>
    <mergeCell ref="A6:A8"/>
    <mergeCell ref="A10:A13"/>
    <mergeCell ref="A15:A18"/>
    <mergeCell ref="A41:A48"/>
    <mergeCell ref="A25:A39"/>
    <mergeCell ref="A50:A55"/>
    <mergeCell ref="A57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ROLLAND,Diane</cp:lastModifiedBy>
  <dcterms:created xsi:type="dcterms:W3CDTF">2013-02-18T17:02:27Z</dcterms:created>
  <dcterms:modified xsi:type="dcterms:W3CDTF">2013-08-23T09:39:51Z</dcterms:modified>
</cp:coreProperties>
</file>