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85" yWindow="105" windowWidth="19725" windowHeight="10965" tabRatio="826" activeTab="4"/>
  </bookViews>
  <sheets>
    <sheet name="EN" sheetId="4" r:id="rId1"/>
    <sheet name="AR" sheetId="14" r:id="rId2"/>
    <sheet name="BG" sheetId="31" r:id="rId3"/>
    <sheet name="CN" sheetId="8" r:id="rId4"/>
    <sheet name="CZ" sheetId="12" r:id="rId5"/>
    <sheet name="DE" sheetId="6" r:id="rId6"/>
    <sheet name="EL" sheetId="23" r:id="rId7"/>
    <sheet name="ES" sheetId="15" r:id="rId8"/>
    <sheet name="FA" sheetId="17" r:id="rId9"/>
    <sheet name="FR" sheetId="11" r:id="rId10"/>
    <sheet name="HE" sheetId="32" r:id="rId11"/>
    <sheet name="HI" sheetId="28" r:id="rId12"/>
    <sheet name="HU" sheetId="27" r:id="rId13"/>
    <sheet name="IN" sheetId="29" r:id="rId14"/>
    <sheet name="IS" sheetId="34" r:id="rId15"/>
    <sheet name="IT" sheetId="7" r:id="rId16"/>
    <sheet name="JP" sheetId="9" r:id="rId17"/>
    <sheet name="KA" sheetId="33" r:id="rId18"/>
    <sheet name="KO" sheetId="25" r:id="rId19"/>
    <sheet name="PL" sheetId="30" r:id="rId20"/>
    <sheet name="PT" sheetId="18" r:id="rId21"/>
    <sheet name="RO" sheetId="13" r:id="rId22"/>
    <sheet name="RU" sheetId="3" r:id="rId23"/>
    <sheet name="SH" sheetId="10" r:id="rId24"/>
    <sheet name="SV" sheetId="21" r:id="rId25"/>
    <sheet name="SW" sheetId="19" r:id="rId26"/>
    <sheet name="TH" sheetId="26" r:id="rId27"/>
    <sheet name="TR" sheetId="16" r:id="rId28"/>
    <sheet name="UK" sheetId="20" r:id="rId29"/>
    <sheet name="LA" sheetId="22" r:id="rId30"/>
    <sheet name="EO" sheetId="24" r:id="rId31"/>
  </sheets>
  <definedNames>
    <definedName name="_xlnm.Print_Area" localSheetId="1">AR!$B:$E</definedName>
    <definedName name="_xlnm.Print_Area" localSheetId="2">BG!$B:$E</definedName>
    <definedName name="_xlnm.Print_Area" localSheetId="3">CN!$B:$E</definedName>
    <definedName name="_xlnm.Print_Area" localSheetId="4">CZ!$B:$D</definedName>
    <definedName name="_xlnm.Print_Area" localSheetId="5">DE!$B:$D</definedName>
    <definedName name="_xlnm.Print_Area" localSheetId="6">EL!$B:$E</definedName>
    <definedName name="_xlnm.Print_Area" localSheetId="0">EN!$B$1:$H$149</definedName>
    <definedName name="_xlnm.Print_Area" localSheetId="30">EO!$B:$D</definedName>
    <definedName name="_xlnm.Print_Area" localSheetId="7">ES!$B:$D</definedName>
    <definedName name="_xlnm.Print_Area" localSheetId="8">FA!$B$1:$E$149</definedName>
    <definedName name="_xlnm.Print_Area" localSheetId="9">FR!$B:$D</definedName>
    <definedName name="_xlnm.Print_Area" localSheetId="10">HE!$B:$D</definedName>
    <definedName name="_xlnm.Print_Area" localSheetId="11">HI!$B:$E</definedName>
    <definedName name="_xlnm.Print_Area" localSheetId="12">HU!$B:$D</definedName>
    <definedName name="_xlnm.Print_Area" localSheetId="13">IN!$B:$D</definedName>
    <definedName name="_xlnm.Print_Area" localSheetId="14">IS!$B:$D</definedName>
    <definedName name="_xlnm.Print_Area" localSheetId="15">IT!$B:$D</definedName>
    <definedName name="_xlnm.Print_Area" localSheetId="16">JP!$B:$E</definedName>
    <definedName name="_xlnm.Print_Area" localSheetId="17">KA!$B:$E</definedName>
    <definedName name="_xlnm.Print_Area" localSheetId="18">KO!$B$1:$E$149</definedName>
    <definedName name="_xlnm.Print_Area" localSheetId="29">LA!$B:$D</definedName>
    <definedName name="_xlnm.Print_Area" localSheetId="19">PL!$B:$D</definedName>
    <definedName name="_xlnm.Print_Area" localSheetId="20">PT!$B$1:$E$149</definedName>
    <definedName name="_xlnm.Print_Area" localSheetId="21">RO!$B:$D</definedName>
    <definedName name="_xlnm.Print_Area" localSheetId="22">RU!$B:$E</definedName>
    <definedName name="_xlnm.Print_Area" localSheetId="23">SH!$B:$E</definedName>
    <definedName name="_xlnm.Print_Area" localSheetId="24">SV!$B$1:$E$149</definedName>
    <definedName name="_xlnm.Print_Area" localSheetId="25">SW!$B$1:$E$149</definedName>
    <definedName name="_xlnm.Print_Area" localSheetId="26">TH!$B:$E</definedName>
    <definedName name="_xlnm.Print_Area" localSheetId="27">TR!$B:$D</definedName>
    <definedName name="_xlnm.Print_Area" localSheetId="28">UK!$B:$E</definedName>
    <definedName name="_xlnm.Print_Titles" localSheetId="1">AR!$1:$1</definedName>
    <definedName name="_xlnm.Print_Titles" localSheetId="2">BG!$1:$1</definedName>
    <definedName name="_xlnm.Print_Titles" localSheetId="3">CN!$1:$1</definedName>
    <definedName name="_xlnm.Print_Titles" localSheetId="4">CZ!$1:$1</definedName>
    <definedName name="_xlnm.Print_Titles" localSheetId="5">DE!$1:$1</definedName>
    <definedName name="_xlnm.Print_Titles" localSheetId="6">EL!$1:$1</definedName>
    <definedName name="_xlnm.Print_Titles" localSheetId="0">EN!$1:$1</definedName>
    <definedName name="_xlnm.Print_Titles" localSheetId="30">EO!$1:$1</definedName>
    <definedName name="_xlnm.Print_Titles" localSheetId="7">ES!$1:$1</definedName>
    <definedName name="_xlnm.Print_Titles" localSheetId="8">FA!$1:$1</definedName>
    <definedName name="_xlnm.Print_Titles" localSheetId="9">FR!$1:$1</definedName>
    <definedName name="_xlnm.Print_Titles" localSheetId="10">HE!$1:$1</definedName>
    <definedName name="_xlnm.Print_Titles" localSheetId="11">HI!$1:$1</definedName>
    <definedName name="_xlnm.Print_Titles" localSheetId="12">HU!$1:$1</definedName>
    <definedName name="_xlnm.Print_Titles" localSheetId="13">IN!$1:$1</definedName>
    <definedName name="_xlnm.Print_Titles" localSheetId="14">IS!$1:$1</definedName>
    <definedName name="_xlnm.Print_Titles" localSheetId="15">IT!$1:$1</definedName>
    <definedName name="_xlnm.Print_Titles" localSheetId="16">JP!$1:$1</definedName>
    <definedName name="_xlnm.Print_Titles" localSheetId="17">KA!$1:$1</definedName>
    <definedName name="_xlnm.Print_Titles" localSheetId="18">KO!$1:$1</definedName>
    <definedName name="_xlnm.Print_Titles" localSheetId="29">LA!$1:$1</definedName>
    <definedName name="_xlnm.Print_Titles" localSheetId="19">PL!$1:$1</definedName>
    <definedName name="_xlnm.Print_Titles" localSheetId="20">PT!$1:$1</definedName>
    <definedName name="_xlnm.Print_Titles" localSheetId="21">RO!$1:$1</definedName>
    <definedName name="_xlnm.Print_Titles" localSheetId="22">RU!$1:$1</definedName>
    <definedName name="_xlnm.Print_Titles" localSheetId="23">SH!$1:$1</definedName>
    <definedName name="_xlnm.Print_Titles" localSheetId="24">SV!$1:$1</definedName>
    <definedName name="_xlnm.Print_Titles" localSheetId="25">SW!$1:$1</definedName>
    <definedName name="_xlnm.Print_Titles" localSheetId="26">TH!$1:$1</definedName>
    <definedName name="_xlnm.Print_Titles" localSheetId="27">TR!$1:$1</definedName>
    <definedName name="_xlnm.Print_Titles" localSheetId="28">UK!$1:$1</definedName>
  </definedNames>
  <calcPr calcId="125725"/>
</workbook>
</file>

<file path=xl/calcChain.xml><?xml version="1.0" encoding="utf-8"?>
<calcChain xmlns="http://schemas.openxmlformats.org/spreadsheetml/2006/main">
  <c r="A150" i="34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33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32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3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3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29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28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0" i="6" l="1"/>
  <c r="A8" i="15"/>
  <c r="A9"/>
  <c r="A8" i="3"/>
  <c r="A9"/>
  <c r="A8" i="7"/>
  <c r="A9"/>
  <c r="A8" i="8"/>
  <c r="A9"/>
  <c r="A8" i="9"/>
  <c r="A9"/>
  <c r="A8" i="10"/>
  <c r="A9"/>
  <c r="A8" i="12"/>
  <c r="A9"/>
  <c r="A8" i="13"/>
  <c r="A9"/>
  <c r="A8" i="14"/>
  <c r="A9"/>
  <c r="A8" i="16"/>
  <c r="A9"/>
  <c r="A8" i="17"/>
  <c r="A9"/>
  <c r="A8" i="18"/>
  <c r="A9"/>
  <c r="A8" i="19"/>
  <c r="A9"/>
  <c r="A8" i="20"/>
  <c r="A9"/>
  <c r="A8" i="21"/>
  <c r="A9"/>
  <c r="A8" i="23"/>
  <c r="A9"/>
  <c r="A8" i="22"/>
  <c r="A9"/>
  <c r="A8" i="24"/>
  <c r="A9"/>
  <c r="A8" i="25"/>
  <c r="A9"/>
  <c r="A8" i="26"/>
  <c r="A9"/>
  <c r="A8" i="27"/>
  <c r="A9"/>
  <c r="A8" i="11"/>
  <c r="A9"/>
  <c r="A8" i="6"/>
  <c r="A9"/>
  <c r="A10" i="27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C147" i="34"/>
  <c r="C131"/>
  <c r="C115"/>
  <c r="C99"/>
  <c r="B147"/>
  <c r="B139"/>
  <c r="B131"/>
  <c r="B123"/>
  <c r="B115"/>
  <c r="B107"/>
  <c r="B99"/>
  <c r="B91"/>
  <c r="B83"/>
  <c r="B75"/>
  <c r="B67"/>
  <c r="B59"/>
  <c r="B51"/>
  <c r="B43"/>
  <c r="B35"/>
  <c r="B27"/>
  <c r="B19"/>
  <c r="B11"/>
  <c r="B3"/>
  <c r="B76"/>
  <c r="B68"/>
  <c r="B60"/>
  <c r="B52"/>
  <c r="B44"/>
  <c r="B36"/>
  <c r="B28"/>
  <c r="B20"/>
  <c r="B12"/>
  <c r="B4"/>
  <c r="C142"/>
  <c r="C126"/>
  <c r="C110"/>
  <c r="C94"/>
  <c r="C78"/>
  <c r="C62"/>
  <c r="C46"/>
  <c r="C30"/>
  <c r="C14"/>
  <c r="C79"/>
  <c r="C39"/>
  <c r="B149"/>
  <c r="B133"/>
  <c r="B117"/>
  <c r="B101"/>
  <c r="B85"/>
  <c r="B69"/>
  <c r="B53"/>
  <c r="B37"/>
  <c r="B21"/>
  <c r="B5"/>
  <c r="C51"/>
  <c r="C7"/>
  <c r="B136"/>
  <c r="B120"/>
  <c r="B104"/>
  <c r="C75"/>
  <c r="C11"/>
  <c r="B97" i="33"/>
  <c r="B81"/>
  <c r="C88"/>
  <c r="C60"/>
  <c r="C140"/>
  <c r="C124"/>
  <c r="C104"/>
  <c r="C84"/>
  <c r="C150"/>
  <c r="C134"/>
  <c r="C118"/>
  <c r="C94"/>
  <c r="C70"/>
  <c r="C54"/>
  <c r="B40"/>
  <c r="B24"/>
  <c r="B8"/>
  <c r="C85"/>
  <c r="C69"/>
  <c r="C53"/>
  <c r="C33"/>
  <c r="C13"/>
  <c r="C74"/>
  <c r="B33"/>
  <c r="C129"/>
  <c r="B92"/>
  <c r="C49"/>
  <c r="C20"/>
  <c r="C7"/>
  <c r="B136"/>
  <c r="B120"/>
  <c r="B104"/>
  <c r="C17"/>
  <c r="B69"/>
  <c r="B17"/>
  <c r="C137"/>
  <c r="B84"/>
  <c r="C36"/>
  <c r="C23"/>
  <c r="C146"/>
  <c r="B125"/>
  <c r="C98"/>
  <c r="B37"/>
  <c r="B124"/>
  <c r="B76"/>
  <c r="C27"/>
  <c r="B39"/>
  <c r="C150" i="32"/>
  <c r="C134"/>
  <c r="C118"/>
  <c r="C102"/>
  <c r="C86"/>
  <c r="C70"/>
  <c r="C54"/>
  <c r="C38"/>
  <c r="C22"/>
  <c r="C6"/>
  <c r="B136"/>
  <c r="C121"/>
  <c r="C101"/>
  <c r="C81"/>
  <c r="C69"/>
  <c r="B48"/>
  <c r="B32"/>
  <c r="C9"/>
  <c r="B138"/>
  <c r="B122"/>
  <c r="B106"/>
  <c r="B90"/>
  <c r="B74"/>
  <c r="B58"/>
  <c r="B42"/>
  <c r="B26"/>
  <c r="B10"/>
  <c r="C145"/>
  <c r="C129"/>
  <c r="C113"/>
  <c r="B92"/>
  <c r="B56"/>
  <c r="C37"/>
  <c r="B20"/>
  <c r="B4"/>
  <c r="C93"/>
  <c r="C57"/>
  <c r="C21"/>
  <c r="B81"/>
  <c r="B41"/>
  <c r="B5"/>
  <c r="C124"/>
  <c r="C88"/>
  <c r="C52"/>
  <c r="C12"/>
  <c r="C135"/>
  <c r="C103"/>
  <c r="C67"/>
  <c r="C27"/>
  <c r="B145"/>
  <c r="B129"/>
  <c r="B109"/>
  <c r="B93"/>
  <c r="B73"/>
  <c r="B45"/>
  <c r="B17"/>
  <c r="C128"/>
  <c r="C100"/>
  <c r="C72"/>
  <c r="C44"/>
  <c r="C16"/>
  <c r="C123"/>
  <c r="C91"/>
  <c r="C63"/>
  <c r="C35"/>
  <c r="C7"/>
  <c r="C142" i="31"/>
  <c r="C126"/>
  <c r="C110"/>
  <c r="C94"/>
  <c r="C78"/>
  <c r="C62"/>
  <c r="C46"/>
  <c r="C30"/>
  <c r="C14"/>
  <c r="C149"/>
  <c r="C133"/>
  <c r="C117"/>
  <c r="C101"/>
  <c r="C85"/>
  <c r="C69"/>
  <c r="C53"/>
  <c r="C37"/>
  <c r="C21"/>
  <c r="C5"/>
  <c r="C140"/>
  <c r="C124"/>
  <c r="C108"/>
  <c r="C92"/>
  <c r="C76"/>
  <c r="C60"/>
  <c r="C44"/>
  <c r="C28"/>
  <c r="C12"/>
  <c r="C143"/>
  <c r="C127"/>
  <c r="C111"/>
  <c r="C95"/>
  <c r="C79"/>
  <c r="C63"/>
  <c r="C47"/>
  <c r="C31"/>
  <c r="C15"/>
  <c r="B109"/>
  <c r="B93"/>
  <c r="B77"/>
  <c r="B61"/>
  <c r="B45"/>
  <c r="B29"/>
  <c r="B13"/>
  <c r="B140"/>
  <c r="B136"/>
  <c r="B104"/>
  <c r="B72"/>
  <c r="B40"/>
  <c r="B8"/>
  <c r="B137"/>
  <c r="B121"/>
  <c r="B100"/>
  <c r="B68"/>
  <c r="B36"/>
  <c r="B4"/>
  <c r="B148" i="30"/>
  <c r="C125"/>
  <c r="B88"/>
  <c r="C49"/>
  <c r="B142"/>
  <c r="B126"/>
  <c r="B110"/>
  <c r="B94"/>
  <c r="B78"/>
  <c r="B62"/>
  <c r="B46"/>
  <c r="B108"/>
  <c r="C81"/>
  <c r="B64"/>
  <c r="B48"/>
  <c r="C33"/>
  <c r="C136"/>
  <c r="C120"/>
  <c r="C104"/>
  <c r="C88"/>
  <c r="C72"/>
  <c r="C40"/>
  <c r="C24"/>
  <c r="C8"/>
  <c r="C141"/>
  <c r="C135" i="34"/>
  <c r="C119"/>
  <c r="C103"/>
  <c r="C87"/>
  <c r="C140"/>
  <c r="C132"/>
  <c r="C124"/>
  <c r="C116"/>
  <c r="C108"/>
  <c r="C100"/>
  <c r="C92"/>
  <c r="C84"/>
  <c r="C76"/>
  <c r="C68"/>
  <c r="C60"/>
  <c r="C52"/>
  <c r="C44"/>
  <c r="C36"/>
  <c r="C28"/>
  <c r="C20"/>
  <c r="C12"/>
  <c r="C4"/>
  <c r="B80"/>
  <c r="C69"/>
  <c r="C61"/>
  <c r="C53"/>
  <c r="C45"/>
  <c r="C37"/>
  <c r="C29"/>
  <c r="C21"/>
  <c r="C13"/>
  <c r="C5"/>
  <c r="C146"/>
  <c r="C130"/>
  <c r="C114"/>
  <c r="C98"/>
  <c r="C82"/>
  <c r="C66"/>
  <c r="C50"/>
  <c r="C34"/>
  <c r="C18"/>
  <c r="C2"/>
  <c r="C47"/>
  <c r="C3"/>
  <c r="B137"/>
  <c r="B121"/>
  <c r="B105"/>
  <c r="B89"/>
  <c r="B73"/>
  <c r="B57"/>
  <c r="B41"/>
  <c r="B25"/>
  <c r="B9"/>
  <c r="C59"/>
  <c r="C19"/>
  <c r="B140"/>
  <c r="B124"/>
  <c r="B108"/>
  <c r="B92"/>
  <c r="C23"/>
  <c r="B101" i="33"/>
  <c r="B85"/>
  <c r="C108"/>
  <c r="C64"/>
  <c r="C144"/>
  <c r="C128"/>
  <c r="C112"/>
  <c r="C92"/>
  <c r="C48"/>
  <c r="B137"/>
  <c r="B121"/>
  <c r="C102"/>
  <c r="B73"/>
  <c r="B57"/>
  <c r="B44"/>
  <c r="B28"/>
  <c r="B12"/>
  <c r="B88"/>
  <c r="B72"/>
  <c r="B56"/>
  <c r="C37"/>
  <c r="C21"/>
  <c r="C106"/>
  <c r="B41"/>
  <c r="B132"/>
  <c r="C97"/>
  <c r="C57"/>
  <c r="C31"/>
  <c r="C8"/>
  <c r="C141"/>
  <c r="C125"/>
  <c r="C109"/>
  <c r="C45"/>
  <c r="C90"/>
  <c r="B25"/>
  <c r="B140"/>
  <c r="B100"/>
  <c r="C40"/>
  <c r="C24"/>
  <c r="B149"/>
  <c r="C130"/>
  <c r="C114"/>
  <c r="B53"/>
  <c r="B9"/>
  <c r="C81"/>
  <c r="C35"/>
  <c r="C3"/>
  <c r="B15"/>
  <c r="C138" i="32"/>
  <c r="C122"/>
  <c r="C106"/>
  <c r="C90"/>
  <c r="C74"/>
  <c r="C58"/>
  <c r="C42"/>
  <c r="C26"/>
  <c r="C10"/>
  <c r="C141"/>
  <c r="B124"/>
  <c r="B104"/>
  <c r="B84"/>
  <c r="B72"/>
  <c r="B60"/>
  <c r="B36"/>
  <c r="B12"/>
  <c r="B142"/>
  <c r="B126"/>
  <c r="B110"/>
  <c r="B94"/>
  <c r="B78"/>
  <c r="B62"/>
  <c r="B46"/>
  <c r="B30"/>
  <c r="B14"/>
  <c r="B148"/>
  <c r="B132"/>
  <c r="B116"/>
  <c r="B96"/>
  <c r="C73"/>
  <c r="C45"/>
  <c r="B24"/>
  <c r="C5"/>
  <c r="C105"/>
  <c r="C61"/>
  <c r="B28"/>
  <c r="B125"/>
  <c r="B49"/>
  <c r="B13"/>
  <c r="C132"/>
  <c r="C96"/>
  <c r="C60"/>
  <c r="C20"/>
  <c r="C139"/>
  <c r="C111"/>
  <c r="C75"/>
  <c r="C39"/>
  <c r="B149"/>
  <c r="B133"/>
  <c r="B113"/>
  <c r="B97"/>
  <c r="B77"/>
  <c r="B53"/>
  <c r="B25"/>
  <c r="C136"/>
  <c r="C104"/>
  <c r="C76"/>
  <c r="C48"/>
  <c r="C24"/>
  <c r="C131"/>
  <c r="C99"/>
  <c r="C71"/>
  <c r="C43"/>
  <c r="C15"/>
  <c r="C146" i="31"/>
  <c r="C130"/>
  <c r="C114"/>
  <c r="C98"/>
  <c r="C82"/>
  <c r="C66"/>
  <c r="C50"/>
  <c r="C34"/>
  <c r="C18"/>
  <c r="C2"/>
  <c r="C137"/>
  <c r="C121"/>
  <c r="C105"/>
  <c r="C89"/>
  <c r="C73"/>
  <c r="C57"/>
  <c r="C41"/>
  <c r="C25"/>
  <c r="C9"/>
  <c r="C144"/>
  <c r="C128"/>
  <c r="C112"/>
  <c r="C96"/>
  <c r="C80"/>
  <c r="C64"/>
  <c r="C48"/>
  <c r="C32"/>
  <c r="C16"/>
  <c r="C147"/>
  <c r="C131"/>
  <c r="C115"/>
  <c r="C99"/>
  <c r="C83"/>
  <c r="C67"/>
  <c r="C51"/>
  <c r="C35"/>
  <c r="C19"/>
  <c r="C3"/>
  <c r="B97"/>
  <c r="B81"/>
  <c r="B65"/>
  <c r="B49"/>
  <c r="B33"/>
  <c r="B17"/>
  <c r="B148"/>
  <c r="B144"/>
  <c r="B112"/>
  <c r="B80"/>
  <c r="B48"/>
  <c r="B16"/>
  <c r="B141"/>
  <c r="B125"/>
  <c r="B108"/>
  <c r="B76"/>
  <c r="B44"/>
  <c r="B12"/>
  <c r="B5" i="30"/>
  <c r="C133"/>
  <c r="B92"/>
  <c r="C53"/>
  <c r="B28"/>
  <c r="B130"/>
  <c r="B114"/>
  <c r="B98"/>
  <c r="B82"/>
  <c r="B66"/>
  <c r="B50"/>
  <c r="C113"/>
  <c r="C89"/>
  <c r="B68"/>
  <c r="B52"/>
  <c r="B36"/>
  <c r="C140"/>
  <c r="C124"/>
  <c r="C108"/>
  <c r="C92"/>
  <c r="C76"/>
  <c r="C60"/>
  <c r="C28"/>
  <c r="C12"/>
  <c r="B144"/>
  <c r="B132"/>
  <c r="B116"/>
  <c r="C139" i="34"/>
  <c r="C123"/>
  <c r="C107"/>
  <c r="C91"/>
  <c r="B143"/>
  <c r="B135"/>
  <c r="B127"/>
  <c r="B119"/>
  <c r="B111"/>
  <c r="B103"/>
  <c r="B95"/>
  <c r="B87"/>
  <c r="B79"/>
  <c r="B71"/>
  <c r="B63"/>
  <c r="B55"/>
  <c r="B47"/>
  <c r="B39"/>
  <c r="B31"/>
  <c r="B23"/>
  <c r="B15"/>
  <c r="B7"/>
  <c r="B84"/>
  <c r="B72"/>
  <c r="B64"/>
  <c r="B56"/>
  <c r="B48"/>
  <c r="B40"/>
  <c r="B32"/>
  <c r="B24"/>
  <c r="B16"/>
  <c r="B8"/>
  <c r="C150"/>
  <c r="C134"/>
  <c r="C118"/>
  <c r="C102"/>
  <c r="C86"/>
  <c r="C70"/>
  <c r="C54"/>
  <c r="C38"/>
  <c r="C22"/>
  <c r="C6"/>
  <c r="C63"/>
  <c r="C15"/>
  <c r="B141"/>
  <c r="B125"/>
  <c r="B109"/>
  <c r="B93"/>
  <c r="B77"/>
  <c r="B61"/>
  <c r="B45"/>
  <c r="B29"/>
  <c r="B13"/>
  <c r="C71"/>
  <c r="C31"/>
  <c r="B144"/>
  <c r="B128"/>
  <c r="B112"/>
  <c r="B96"/>
  <c r="C35"/>
  <c r="B105" i="33"/>
  <c r="B89"/>
  <c r="C52"/>
  <c r="C68"/>
  <c r="C148"/>
  <c r="C132"/>
  <c r="C116"/>
  <c r="C96"/>
  <c r="C76"/>
  <c r="C142"/>
  <c r="C126"/>
  <c r="C110"/>
  <c r="C78"/>
  <c r="C62"/>
  <c r="C46"/>
  <c r="B32"/>
  <c r="B16"/>
  <c r="C93"/>
  <c r="C77"/>
  <c r="C61"/>
  <c r="C41"/>
  <c r="C25"/>
  <c r="C1"/>
  <c r="C50"/>
  <c r="B148"/>
  <c r="C105"/>
  <c r="C65"/>
  <c r="C39"/>
  <c r="C12"/>
  <c r="B144"/>
  <c r="B128"/>
  <c r="B112"/>
  <c r="B96"/>
  <c r="C138"/>
  <c r="B45"/>
  <c r="C145"/>
  <c r="B108"/>
  <c r="B52"/>
  <c r="C28"/>
  <c r="C4"/>
  <c r="B133"/>
  <c r="B117"/>
  <c r="C66"/>
  <c r="B21"/>
  <c r="C89"/>
  <c r="C43"/>
  <c r="C11"/>
  <c r="B31"/>
  <c r="C142" i="32"/>
  <c r="C126"/>
  <c r="C110"/>
  <c r="C94"/>
  <c r="C78"/>
  <c r="C62"/>
  <c r="C46"/>
  <c r="C30"/>
  <c r="C14"/>
  <c r="B144"/>
  <c r="B128"/>
  <c r="B108"/>
  <c r="B88"/>
  <c r="B76"/>
  <c r="B64"/>
  <c r="C41"/>
  <c r="B16"/>
  <c r="B146"/>
  <c r="B130"/>
  <c r="B114"/>
  <c r="B98"/>
  <c r="B82"/>
  <c r="B66"/>
  <c r="B50"/>
  <c r="B34"/>
  <c r="B18"/>
  <c r="B2"/>
  <c r="C137"/>
  <c r="B120"/>
  <c r="B100"/>
  <c r="C85"/>
  <c r="C49"/>
  <c r="C25"/>
  <c r="C13"/>
  <c r="C117"/>
  <c r="B68"/>
  <c r="B40"/>
  <c r="C1"/>
  <c r="B57"/>
  <c r="B21"/>
  <c r="C140"/>
  <c r="C108"/>
  <c r="C68"/>
  <c r="C32"/>
  <c r="C147"/>
  <c r="C119"/>
  <c r="C83"/>
  <c r="C47"/>
  <c r="C11"/>
  <c r="B137"/>
  <c r="B117"/>
  <c r="B101"/>
  <c r="B85"/>
  <c r="B61"/>
  <c r="B33"/>
  <c r="C144"/>
  <c r="C112"/>
  <c r="C84"/>
  <c r="C56"/>
  <c r="C28"/>
  <c r="C143"/>
  <c r="C107"/>
  <c r="C79"/>
  <c r="C51"/>
  <c r="C23"/>
  <c r="C150" i="31"/>
  <c r="C134"/>
  <c r="C118"/>
  <c r="C102"/>
  <c r="C86"/>
  <c r="C70"/>
  <c r="C54"/>
  <c r="C38"/>
  <c r="C22"/>
  <c r="C6"/>
  <c r="C141"/>
  <c r="C125"/>
  <c r="C109"/>
  <c r="C93"/>
  <c r="C77"/>
  <c r="C61"/>
  <c r="C45"/>
  <c r="C29"/>
  <c r="C13"/>
  <c r="C148"/>
  <c r="C132"/>
  <c r="C116"/>
  <c r="C100"/>
  <c r="C84"/>
  <c r="C68"/>
  <c r="C52"/>
  <c r="C36"/>
  <c r="C20"/>
  <c r="C4"/>
  <c r="C135"/>
  <c r="C119"/>
  <c r="C103"/>
  <c r="C87"/>
  <c r="C71"/>
  <c r="C55"/>
  <c r="C39"/>
  <c r="C23"/>
  <c r="C7"/>
  <c r="B101"/>
  <c r="B85"/>
  <c r="B69"/>
  <c r="B53"/>
  <c r="B37"/>
  <c r="B21"/>
  <c r="B5"/>
  <c r="B124"/>
  <c r="B132"/>
  <c r="B88"/>
  <c r="B56"/>
  <c r="B24"/>
  <c r="B145"/>
  <c r="B129"/>
  <c r="B116"/>
  <c r="B84"/>
  <c r="B52"/>
  <c r="B20"/>
  <c r="C50" i="30"/>
  <c r="C137"/>
  <c r="B96"/>
  <c r="C65"/>
  <c r="B32"/>
  <c r="B134"/>
  <c r="C143" i="34"/>
  <c r="C127"/>
  <c r="C111"/>
  <c r="C95"/>
  <c r="C144"/>
  <c r="C136"/>
  <c r="C128"/>
  <c r="C120"/>
  <c r="C112"/>
  <c r="C104"/>
  <c r="C96"/>
  <c r="C88"/>
  <c r="C80"/>
  <c r="C72"/>
  <c r="C64"/>
  <c r="C56"/>
  <c r="C48"/>
  <c r="C40"/>
  <c r="C32"/>
  <c r="C24"/>
  <c r="C16"/>
  <c r="C8"/>
  <c r="B88"/>
  <c r="C73"/>
  <c r="C65"/>
  <c r="C57"/>
  <c r="C49"/>
  <c r="C41"/>
  <c r="C33"/>
  <c r="C25"/>
  <c r="C17"/>
  <c r="C9"/>
  <c r="C1"/>
  <c r="C138"/>
  <c r="C122"/>
  <c r="C106"/>
  <c r="C90"/>
  <c r="C74"/>
  <c r="C58"/>
  <c r="C42"/>
  <c r="C26"/>
  <c r="C10"/>
  <c r="C67"/>
  <c r="C27"/>
  <c r="B145"/>
  <c r="B129"/>
  <c r="B113"/>
  <c r="B97"/>
  <c r="B81"/>
  <c r="B65"/>
  <c r="B49"/>
  <c r="B33"/>
  <c r="B17"/>
  <c r="C83"/>
  <c r="C43"/>
  <c r="C148"/>
  <c r="B132"/>
  <c r="B116"/>
  <c r="B100"/>
  <c r="C55"/>
  <c r="B109" i="33"/>
  <c r="B93"/>
  <c r="B77"/>
  <c r="C72"/>
  <c r="C56"/>
  <c r="C136"/>
  <c r="C120"/>
  <c r="C100"/>
  <c r="C80"/>
  <c r="B145"/>
  <c r="B129"/>
  <c r="B113"/>
  <c r="C86"/>
  <c r="B65"/>
  <c r="B49"/>
  <c r="B36"/>
  <c r="B20"/>
  <c r="B4"/>
  <c r="B80"/>
  <c r="B64"/>
  <c r="B48"/>
  <c r="C29"/>
  <c r="C9"/>
  <c r="B61"/>
  <c r="B13"/>
  <c r="C113"/>
  <c r="C73"/>
  <c r="C44"/>
  <c r="C16"/>
  <c r="C149"/>
  <c r="C133"/>
  <c r="C117"/>
  <c r="C101"/>
  <c r="C5"/>
  <c r="C58"/>
  <c r="B5"/>
  <c r="C121"/>
  <c r="B68"/>
  <c r="C32"/>
  <c r="C15"/>
  <c r="B141"/>
  <c r="C122"/>
  <c r="C82"/>
  <c r="B29"/>
  <c r="B116"/>
  <c r="B60"/>
  <c r="C19"/>
  <c r="B7"/>
  <c r="C146" i="32"/>
  <c r="C130"/>
  <c r="C114"/>
  <c r="C98"/>
  <c r="C82"/>
  <c r="C66"/>
  <c r="C50"/>
  <c r="C34"/>
  <c r="C18"/>
  <c r="C2"/>
  <c r="C133"/>
  <c r="B112"/>
  <c r="C97"/>
  <c r="C77"/>
  <c r="C65"/>
  <c r="B44"/>
  <c r="C29"/>
  <c r="B150"/>
  <c r="B134"/>
  <c r="B118"/>
  <c r="B102"/>
  <c r="B86"/>
  <c r="B70"/>
  <c r="B54"/>
  <c r="B38"/>
  <c r="B22"/>
  <c r="B6"/>
  <c r="B140"/>
  <c r="C125"/>
  <c r="C109"/>
  <c r="C89"/>
  <c r="B52"/>
  <c r="C33"/>
  <c r="C17"/>
  <c r="C149"/>
  <c r="B80"/>
  <c r="C53"/>
  <c r="B8"/>
  <c r="B69"/>
  <c r="B29"/>
  <c r="C148"/>
  <c r="C116"/>
  <c r="C80"/>
  <c r="C40"/>
  <c r="C4"/>
  <c r="C127"/>
  <c r="C95"/>
  <c r="C55"/>
  <c r="C19"/>
  <c r="B141"/>
  <c r="B121"/>
  <c r="B105"/>
  <c r="B89"/>
  <c r="B65"/>
  <c r="B37"/>
  <c r="B9"/>
  <c r="C120"/>
  <c r="C92"/>
  <c r="C64"/>
  <c r="C36"/>
  <c r="C8"/>
  <c r="C115"/>
  <c r="C87"/>
  <c r="C59"/>
  <c r="C31"/>
  <c r="C3"/>
  <c r="C138" i="31"/>
  <c r="C122"/>
  <c r="C106"/>
  <c r="C90"/>
  <c r="C74"/>
  <c r="C58"/>
  <c r="C42"/>
  <c r="C26"/>
  <c r="C10"/>
  <c r="C145"/>
  <c r="C129"/>
  <c r="C113"/>
  <c r="C97"/>
  <c r="C81"/>
  <c r="C65"/>
  <c r="C49"/>
  <c r="C33"/>
  <c r="C17"/>
  <c r="C1"/>
  <c r="C136"/>
  <c r="C120"/>
  <c r="C104"/>
  <c r="C88"/>
  <c r="C72"/>
  <c r="C56"/>
  <c r="C40"/>
  <c r="C24"/>
  <c r="C8"/>
  <c r="C139"/>
  <c r="C123"/>
  <c r="C107"/>
  <c r="C91"/>
  <c r="C75"/>
  <c r="C59"/>
  <c r="C43"/>
  <c r="C27"/>
  <c r="C11"/>
  <c r="B105"/>
  <c r="B89"/>
  <c r="B73"/>
  <c r="B57"/>
  <c r="B41"/>
  <c r="B25"/>
  <c r="B9"/>
  <c r="B128"/>
  <c r="B120"/>
  <c r="B96"/>
  <c r="B64"/>
  <c r="B32"/>
  <c r="B149"/>
  <c r="B133"/>
  <c r="B117"/>
  <c r="B92"/>
  <c r="B60"/>
  <c r="B28"/>
  <c r="B113"/>
  <c r="C145" i="30"/>
  <c r="C121"/>
  <c r="B84"/>
  <c r="B40"/>
  <c r="B138"/>
  <c r="B102"/>
  <c r="B70"/>
  <c r="C117"/>
  <c r="B72"/>
  <c r="C41"/>
  <c r="C128"/>
  <c r="C96"/>
  <c r="C64"/>
  <c r="C16"/>
  <c r="B136"/>
  <c r="B112"/>
  <c r="C97"/>
  <c r="B76"/>
  <c r="C57"/>
  <c r="C146"/>
  <c r="C130"/>
  <c r="C114"/>
  <c r="C98"/>
  <c r="C82"/>
  <c r="C66"/>
  <c r="C46"/>
  <c r="C30"/>
  <c r="C17"/>
  <c r="C1"/>
  <c r="B137"/>
  <c r="B121"/>
  <c r="B105"/>
  <c r="B89"/>
  <c r="B73"/>
  <c r="B57"/>
  <c r="B41"/>
  <c r="B25"/>
  <c r="B9"/>
  <c r="C56"/>
  <c r="B24"/>
  <c r="B8"/>
  <c r="C139"/>
  <c r="C123"/>
  <c r="C107"/>
  <c r="C91"/>
  <c r="C75"/>
  <c r="C59"/>
  <c r="C43"/>
  <c r="C27"/>
  <c r="C10"/>
  <c r="C8" i="29"/>
  <c r="C141"/>
  <c r="C24"/>
  <c r="C145"/>
  <c r="C148"/>
  <c r="C132"/>
  <c r="C116"/>
  <c r="C100"/>
  <c r="C84"/>
  <c r="C68"/>
  <c r="C52"/>
  <c r="B140"/>
  <c r="C142"/>
  <c r="B124"/>
  <c r="B108"/>
  <c r="B92"/>
  <c r="B76"/>
  <c r="B60"/>
  <c r="B44"/>
  <c r="B28"/>
  <c r="B12"/>
  <c r="B149"/>
  <c r="B133"/>
  <c r="C118"/>
  <c r="C102"/>
  <c r="C86"/>
  <c r="C70"/>
  <c r="C54"/>
  <c r="C38"/>
  <c r="C22"/>
  <c r="C6"/>
  <c r="C117"/>
  <c r="C101"/>
  <c r="C85"/>
  <c r="C69"/>
  <c r="C53"/>
  <c r="C37"/>
  <c r="C21"/>
  <c r="C5"/>
  <c r="C135"/>
  <c r="C106"/>
  <c r="C74"/>
  <c r="C42"/>
  <c r="C10"/>
  <c r="B109"/>
  <c r="B77"/>
  <c r="B45"/>
  <c r="B13"/>
  <c r="C84" i="28"/>
  <c r="C140"/>
  <c r="C124"/>
  <c r="C108"/>
  <c r="C80"/>
  <c r="C142"/>
  <c r="C126"/>
  <c r="C110"/>
  <c r="C94"/>
  <c r="C78"/>
  <c r="C65"/>
  <c r="C57"/>
  <c r="C49"/>
  <c r="C29"/>
  <c r="B144"/>
  <c r="B128"/>
  <c r="B112"/>
  <c r="B96"/>
  <c r="B80"/>
  <c r="B65"/>
  <c r="B49"/>
  <c r="C39"/>
  <c r="C31"/>
  <c r="C15"/>
  <c r="B149"/>
  <c r="B133"/>
  <c r="B117"/>
  <c r="B101"/>
  <c r="B85"/>
  <c r="B69"/>
  <c r="C54"/>
  <c r="C33"/>
  <c r="C1"/>
  <c r="C137"/>
  <c r="C121"/>
  <c r="C105"/>
  <c r="C89"/>
  <c r="C73"/>
  <c r="B62"/>
  <c r="B54"/>
  <c r="B46"/>
  <c r="C35"/>
  <c r="B25"/>
  <c r="B14"/>
  <c r="C3"/>
  <c r="B18"/>
  <c r="B2"/>
  <c r="B32"/>
  <c r="B16"/>
  <c r="C6" i="30"/>
  <c r="C4" i="29"/>
  <c r="C144"/>
  <c r="C96"/>
  <c r="C48"/>
  <c r="C121"/>
  <c r="C57"/>
  <c r="C9"/>
  <c r="B106" i="30"/>
  <c r="B74"/>
  <c r="B128"/>
  <c r="C77"/>
  <c r="B44"/>
  <c r="C132"/>
  <c r="C100"/>
  <c r="C68"/>
  <c r="C20"/>
  <c r="B140"/>
  <c r="B120"/>
  <c r="C101"/>
  <c r="B80"/>
  <c r="C61"/>
  <c r="C150"/>
  <c r="C134"/>
  <c r="C118"/>
  <c r="C102"/>
  <c r="C86"/>
  <c r="C70"/>
  <c r="C54"/>
  <c r="C34"/>
  <c r="B20"/>
  <c r="B4"/>
  <c r="B141"/>
  <c r="B125"/>
  <c r="B109"/>
  <c r="B93"/>
  <c r="B77"/>
  <c r="B61"/>
  <c r="B45"/>
  <c r="B29"/>
  <c r="C14"/>
  <c r="C144"/>
  <c r="C44"/>
  <c r="C13"/>
  <c r="C143"/>
  <c r="C127"/>
  <c r="C111"/>
  <c r="C95"/>
  <c r="C79"/>
  <c r="C63"/>
  <c r="C47"/>
  <c r="C31"/>
  <c r="B13"/>
  <c r="C32" i="29"/>
  <c r="B144"/>
  <c r="C28"/>
  <c r="B148"/>
  <c r="C129"/>
  <c r="C136"/>
  <c r="C120"/>
  <c r="C104"/>
  <c r="C88"/>
  <c r="C72"/>
  <c r="C56"/>
  <c r="C12"/>
  <c r="C146"/>
  <c r="C130"/>
  <c r="C113"/>
  <c r="C97"/>
  <c r="C81"/>
  <c r="C65"/>
  <c r="C49"/>
  <c r="C33"/>
  <c r="C17"/>
  <c r="C1"/>
  <c r="B137"/>
  <c r="B121"/>
  <c r="B105"/>
  <c r="B89"/>
  <c r="B73"/>
  <c r="B57"/>
  <c r="B41"/>
  <c r="B25"/>
  <c r="B9"/>
  <c r="B120"/>
  <c r="B104"/>
  <c r="B88"/>
  <c r="B72"/>
  <c r="B56"/>
  <c r="B40"/>
  <c r="B24"/>
  <c r="B8"/>
  <c r="C139"/>
  <c r="C114"/>
  <c r="C82"/>
  <c r="C50"/>
  <c r="C18"/>
  <c r="B117"/>
  <c r="B85"/>
  <c r="B53"/>
  <c r="B21"/>
  <c r="C88" i="28"/>
  <c r="C144"/>
  <c r="C128"/>
  <c r="C112"/>
  <c r="C92"/>
  <c r="B145"/>
  <c r="B129"/>
  <c r="B113"/>
  <c r="B97"/>
  <c r="B81"/>
  <c r="C68"/>
  <c r="C60"/>
  <c r="C52"/>
  <c r="C37"/>
  <c r="C5"/>
  <c r="C133"/>
  <c r="C117"/>
  <c r="C101"/>
  <c r="C85"/>
  <c r="C69"/>
  <c r="B53"/>
  <c r="C40"/>
  <c r="C32"/>
  <c r="C16"/>
  <c r="C149"/>
  <c r="C138"/>
  <c r="C122"/>
  <c r="C106"/>
  <c r="C90"/>
  <c r="C74"/>
  <c r="C58"/>
  <c r="C41"/>
  <c r="C9"/>
  <c r="B140"/>
  <c r="B124"/>
  <c r="B108"/>
  <c r="B92"/>
  <c r="B76"/>
  <c r="B64"/>
  <c r="B56"/>
  <c r="B48"/>
  <c r="B38"/>
  <c r="C27"/>
  <c r="B17"/>
  <c r="B6"/>
  <c r="B21"/>
  <c r="C7"/>
  <c r="B36"/>
  <c r="B20"/>
  <c r="B4"/>
  <c r="B90" i="30"/>
  <c r="B58"/>
  <c r="B60"/>
  <c r="C116"/>
  <c r="C36"/>
  <c r="C129"/>
  <c r="C93"/>
  <c r="C45"/>
  <c r="C126"/>
  <c r="C94"/>
  <c r="C62"/>
  <c r="C26"/>
  <c r="B149"/>
  <c r="B117"/>
  <c r="B85"/>
  <c r="B53"/>
  <c r="C22"/>
  <c r="C21"/>
  <c r="C135"/>
  <c r="C103"/>
  <c r="C71"/>
  <c r="C39"/>
  <c r="C2"/>
  <c r="C20" i="29"/>
  <c r="C112"/>
  <c r="C64"/>
  <c r="C138"/>
  <c r="C89"/>
  <c r="C41"/>
  <c r="B145"/>
  <c r="B113"/>
  <c r="B81"/>
  <c r="B49"/>
  <c r="B17"/>
  <c r="B112"/>
  <c r="B80"/>
  <c r="B48"/>
  <c r="B16"/>
  <c r="C131"/>
  <c r="C66"/>
  <c r="C2"/>
  <c r="B69"/>
  <c r="B5"/>
  <c r="C136" i="28"/>
  <c r="C104"/>
  <c r="B137"/>
  <c r="B105"/>
  <c r="B73"/>
  <c r="C64"/>
  <c r="C48"/>
  <c r="C141"/>
  <c r="C109"/>
  <c r="C77"/>
  <c r="B45"/>
  <c r="B29"/>
  <c r="C146"/>
  <c r="C114"/>
  <c r="C82"/>
  <c r="C50"/>
  <c r="B148"/>
  <c r="B116"/>
  <c r="B84"/>
  <c r="B60"/>
  <c r="B33"/>
  <c r="C11"/>
  <c r="B13"/>
  <c r="B28"/>
  <c r="B118" i="30"/>
  <c r="B86"/>
  <c r="B54"/>
  <c r="B100"/>
  <c r="B56"/>
  <c r="C25"/>
  <c r="C112"/>
  <c r="C80"/>
  <c r="C32"/>
  <c r="C149"/>
  <c r="B124"/>
  <c r="C105"/>
  <c r="C85"/>
  <c r="C69"/>
  <c r="C37"/>
  <c r="C138"/>
  <c r="C122"/>
  <c r="C106"/>
  <c r="C90"/>
  <c r="C74"/>
  <c r="C58"/>
  <c r="C38"/>
  <c r="C23"/>
  <c r="C9"/>
  <c r="B145"/>
  <c r="B129"/>
  <c r="B113"/>
  <c r="B97"/>
  <c r="B81"/>
  <c r="B65"/>
  <c r="B49"/>
  <c r="B33"/>
  <c r="B17"/>
  <c r="C148"/>
  <c r="C48"/>
  <c r="B16"/>
  <c r="C147"/>
  <c r="C131"/>
  <c r="C115"/>
  <c r="C99"/>
  <c r="C83"/>
  <c r="C67"/>
  <c r="C51"/>
  <c r="C35"/>
  <c r="C18"/>
  <c r="C36" i="29"/>
  <c r="C149"/>
  <c r="C40"/>
  <c r="C16"/>
  <c r="C133"/>
  <c r="C140"/>
  <c r="C124"/>
  <c r="C108"/>
  <c r="C92"/>
  <c r="C76"/>
  <c r="C60"/>
  <c r="C44"/>
  <c r="C150"/>
  <c r="C134"/>
  <c r="B116"/>
  <c r="B100"/>
  <c r="B84"/>
  <c r="B68"/>
  <c r="B52"/>
  <c r="B36"/>
  <c r="B20"/>
  <c r="B4"/>
  <c r="B141"/>
  <c r="C126"/>
  <c r="C110"/>
  <c r="C94"/>
  <c r="C78"/>
  <c r="C62"/>
  <c r="C46"/>
  <c r="C30"/>
  <c r="C14"/>
  <c r="C125"/>
  <c r="C109"/>
  <c r="C93"/>
  <c r="C77"/>
  <c r="C61"/>
  <c r="C45"/>
  <c r="C29"/>
  <c r="C13"/>
  <c r="C143"/>
  <c r="C122"/>
  <c r="C90"/>
  <c r="C58"/>
  <c r="C26"/>
  <c r="B125"/>
  <c r="B93"/>
  <c r="B61"/>
  <c r="B29"/>
  <c r="C100" i="28"/>
  <c r="C148"/>
  <c r="C132"/>
  <c r="C116"/>
  <c r="C96"/>
  <c r="C150"/>
  <c r="C134"/>
  <c r="C118"/>
  <c r="C102"/>
  <c r="C86"/>
  <c r="C70"/>
  <c r="C61"/>
  <c r="C53"/>
  <c r="C45"/>
  <c r="C13"/>
  <c r="B136"/>
  <c r="B120"/>
  <c r="B104"/>
  <c r="B88"/>
  <c r="B72"/>
  <c r="B57"/>
  <c r="B42"/>
  <c r="B34"/>
  <c r="B26"/>
  <c r="B5"/>
  <c r="B141"/>
  <c r="B125"/>
  <c r="B109"/>
  <c r="B93"/>
  <c r="B77"/>
  <c r="C62"/>
  <c r="C46"/>
  <c r="C17"/>
  <c r="C145"/>
  <c r="C129"/>
  <c r="C113"/>
  <c r="C97"/>
  <c r="C81"/>
  <c r="B66"/>
  <c r="B58"/>
  <c r="B50"/>
  <c r="B41"/>
  <c r="B30"/>
  <c r="C19"/>
  <c r="B9"/>
  <c r="C23"/>
  <c r="C8"/>
  <c r="B40"/>
  <c r="B24"/>
  <c r="B8"/>
  <c r="B122" i="30"/>
  <c r="B104"/>
  <c r="C29"/>
  <c r="C84"/>
  <c r="C4"/>
  <c r="C109"/>
  <c r="C73"/>
  <c r="C142"/>
  <c r="C110"/>
  <c r="C78"/>
  <c r="C42"/>
  <c r="B12"/>
  <c r="B133"/>
  <c r="B101"/>
  <c r="B69"/>
  <c r="B37"/>
  <c r="C52"/>
  <c r="C5"/>
  <c r="C119"/>
  <c r="C87"/>
  <c r="C55"/>
  <c r="B21"/>
  <c r="B132" i="29"/>
  <c r="C137"/>
  <c r="C128"/>
  <c r="C80"/>
  <c r="B136"/>
  <c r="C105"/>
  <c r="C73"/>
  <c r="C25"/>
  <c r="B129"/>
  <c r="B97"/>
  <c r="B65"/>
  <c r="B33"/>
  <c r="B128"/>
  <c r="B96"/>
  <c r="B64"/>
  <c r="B32"/>
  <c r="C147"/>
  <c r="C98"/>
  <c r="C34"/>
  <c r="B101"/>
  <c r="B37"/>
  <c r="C72" i="28"/>
  <c r="C120"/>
  <c r="C76"/>
  <c r="B121"/>
  <c r="B89"/>
  <c r="C56"/>
  <c r="C21"/>
  <c r="C125"/>
  <c r="C93"/>
  <c r="B61"/>
  <c r="B37"/>
  <c r="B10"/>
  <c r="C130"/>
  <c r="C98"/>
  <c r="C66"/>
  <c r="C25"/>
  <c r="B132"/>
  <c r="B100"/>
  <c r="B68"/>
  <c r="B52"/>
  <c r="C43"/>
  <c r="B22"/>
  <c r="C24"/>
  <c r="B44"/>
  <c r="B12"/>
  <c r="C109" i="34"/>
  <c r="B18"/>
  <c r="B82"/>
  <c r="B146"/>
  <c r="C129"/>
  <c r="B38"/>
  <c r="B102"/>
  <c r="C85"/>
  <c r="B148"/>
  <c r="B58"/>
  <c r="B122"/>
  <c r="C121"/>
  <c r="B30"/>
  <c r="B94"/>
  <c r="B55" i="33"/>
  <c r="C79"/>
  <c r="C123"/>
  <c r="B51"/>
  <c r="B10"/>
  <c r="B42"/>
  <c r="B106"/>
  <c r="B63"/>
  <c r="C127"/>
  <c r="B30"/>
  <c r="B146"/>
  <c r="B99"/>
  <c r="C2"/>
  <c r="B86"/>
  <c r="B103"/>
  <c r="B119"/>
  <c r="B139"/>
  <c r="C75"/>
  <c r="C22"/>
  <c r="B62"/>
  <c r="B126"/>
  <c r="C135"/>
  <c r="B75"/>
  <c r="B66"/>
  <c r="C63"/>
  <c r="C51"/>
  <c r="C42"/>
  <c r="B35" i="32"/>
  <c r="B87"/>
  <c r="B43"/>
  <c r="B107"/>
  <c r="B67"/>
  <c r="B135"/>
  <c r="B63"/>
  <c r="B127"/>
  <c r="B99"/>
  <c r="B103"/>
  <c r="B26" i="31"/>
  <c r="B90"/>
  <c r="B7"/>
  <c r="B71"/>
  <c r="B19"/>
  <c r="B83"/>
  <c r="B147"/>
  <c r="B62"/>
  <c r="B126"/>
  <c r="B135"/>
  <c r="B50"/>
  <c r="B114"/>
  <c r="B47"/>
  <c r="B111"/>
  <c r="B59"/>
  <c r="B123"/>
  <c r="B38"/>
  <c r="B102"/>
  <c r="C3" i="30"/>
  <c r="B47"/>
  <c r="B111"/>
  <c r="B26"/>
  <c r="B67"/>
  <c r="B30"/>
  <c r="C7"/>
  <c r="B71"/>
  <c r="B135"/>
  <c r="B43"/>
  <c r="B107"/>
  <c r="B22"/>
  <c r="B51"/>
  <c r="B146"/>
  <c r="B19" i="29"/>
  <c r="C83"/>
  <c r="C23"/>
  <c r="C87"/>
  <c r="B147"/>
  <c r="B62"/>
  <c r="B126"/>
  <c r="B107"/>
  <c r="B42"/>
  <c r="C19"/>
  <c r="B83"/>
  <c r="B23"/>
  <c r="B87"/>
  <c r="B2"/>
  <c r="B66"/>
  <c r="B130"/>
  <c r="B91"/>
  <c r="B26"/>
  <c r="B27"/>
  <c r="C91"/>
  <c r="C31"/>
  <c r="C95"/>
  <c r="B6"/>
  <c r="B70"/>
  <c r="B134"/>
  <c r="B47"/>
  <c r="B58"/>
  <c r="C79" i="28"/>
  <c r="C143"/>
  <c r="B51"/>
  <c r="B99"/>
  <c r="B15"/>
  <c r="B102"/>
  <c r="B71"/>
  <c r="C59"/>
  <c r="B98"/>
  <c r="B79"/>
  <c r="B143"/>
  <c r="C55"/>
  <c r="C107"/>
  <c r="C18"/>
  <c r="B106"/>
  <c r="C67"/>
  <c r="C20"/>
  <c r="C119"/>
  <c r="B35"/>
  <c r="B75"/>
  <c r="B139"/>
  <c r="B78"/>
  <c r="B142"/>
  <c r="C22"/>
  <c r="C10"/>
  <c r="B14" i="29"/>
  <c r="B35"/>
  <c r="B103"/>
  <c r="B146"/>
  <c r="C43"/>
  <c r="C111"/>
  <c r="B150"/>
  <c r="C95" i="28"/>
  <c r="B115"/>
  <c r="B119"/>
  <c r="B95"/>
  <c r="C123"/>
  <c r="C147"/>
  <c r="B47"/>
  <c r="B94"/>
  <c r="B82"/>
  <c r="C93" i="34"/>
  <c r="B2"/>
  <c r="B66"/>
  <c r="B130"/>
  <c r="C113"/>
  <c r="B22"/>
  <c r="B86"/>
  <c r="B150"/>
  <c r="C133"/>
  <c r="B42"/>
  <c r="B106"/>
  <c r="C105"/>
  <c r="B14"/>
  <c r="B78"/>
  <c r="B142"/>
  <c r="C47" i="33"/>
  <c r="B107"/>
  <c r="B3"/>
  <c r="B2"/>
  <c r="B34"/>
  <c r="B90"/>
  <c r="C111"/>
  <c r="C131"/>
  <c r="B14"/>
  <c r="B114"/>
  <c r="B95"/>
  <c r="B67"/>
  <c r="B54"/>
  <c r="C55"/>
  <c r="B79"/>
  <c r="B123"/>
  <c r="C59"/>
  <c r="C14"/>
  <c r="B46"/>
  <c r="B110"/>
  <c r="B11"/>
  <c r="B23"/>
  <c r="B38"/>
  <c r="B71"/>
  <c r="B147"/>
  <c r="C26"/>
  <c r="B134"/>
  <c r="B39" i="32"/>
  <c r="B27"/>
  <c r="B91"/>
  <c r="B19"/>
  <c r="B55"/>
  <c r="B47"/>
  <c r="B111"/>
  <c r="B51"/>
  <c r="B71"/>
  <c r="B10" i="31"/>
  <c r="B74"/>
  <c r="B138"/>
  <c r="B55"/>
  <c r="B3"/>
  <c r="B67"/>
  <c r="B131"/>
  <c r="B46"/>
  <c r="B110"/>
  <c r="B119"/>
  <c r="B34"/>
  <c r="B98"/>
  <c r="B31"/>
  <c r="B95"/>
  <c r="B43"/>
  <c r="B107"/>
  <c r="B22"/>
  <c r="B86"/>
  <c r="B150"/>
  <c r="B31" i="30"/>
  <c r="B95"/>
  <c r="B10"/>
  <c r="B35"/>
  <c r="B14"/>
  <c r="C11"/>
  <c r="B55"/>
  <c r="B119"/>
  <c r="B27"/>
  <c r="B91"/>
  <c r="B6"/>
  <c r="B15"/>
  <c r="B147"/>
  <c r="C3" i="29"/>
  <c r="C67"/>
  <c r="C7"/>
  <c r="C71"/>
  <c r="B131"/>
  <c r="B46"/>
  <c r="B110"/>
  <c r="B59"/>
  <c r="B143"/>
  <c r="B3"/>
  <c r="B67"/>
  <c r="B7"/>
  <c r="B71"/>
  <c r="B135"/>
  <c r="B50"/>
  <c r="B114"/>
  <c r="B75"/>
  <c r="B127"/>
  <c r="C11"/>
  <c r="C75"/>
  <c r="C15"/>
  <c r="C79"/>
  <c r="B139"/>
  <c r="B54"/>
  <c r="B118"/>
  <c r="B123"/>
  <c r="B10"/>
  <c r="C36" i="28"/>
  <c r="C127"/>
  <c r="B43"/>
  <c r="B83"/>
  <c r="B147"/>
  <c r="B86"/>
  <c r="B150"/>
  <c r="C38"/>
  <c r="C26"/>
  <c r="C44"/>
  <c r="B127"/>
  <c r="C47"/>
  <c r="C91"/>
  <c r="C2"/>
  <c r="B90"/>
  <c r="C28"/>
  <c r="B114"/>
  <c r="C103"/>
  <c r="B19"/>
  <c r="B63"/>
  <c r="B123"/>
  <c r="B39"/>
  <c r="B126"/>
  <c r="B135"/>
  <c r="C115"/>
  <c r="B34" i="34"/>
  <c r="C81"/>
  <c r="B54"/>
  <c r="C101"/>
  <c r="B138"/>
  <c r="B46"/>
  <c r="C103" i="33"/>
  <c r="C139"/>
  <c r="B18"/>
  <c r="B122"/>
  <c r="B59"/>
  <c r="B111"/>
  <c r="C18"/>
  <c r="B143"/>
  <c r="B87"/>
  <c r="C30"/>
  <c r="B142"/>
  <c r="B6"/>
  <c r="B135"/>
  <c r="B70"/>
  <c r="B119" i="32"/>
  <c r="B123"/>
  <c r="B15"/>
  <c r="B143"/>
  <c r="B127" i="31"/>
  <c r="B106"/>
  <c r="B87"/>
  <c r="B99"/>
  <c r="B78"/>
  <c r="B2"/>
  <c r="B130"/>
  <c r="B11"/>
  <c r="B54"/>
  <c r="C19" i="30"/>
  <c r="B127"/>
  <c r="B99"/>
  <c r="B23"/>
  <c r="B11"/>
  <c r="B123"/>
  <c r="B83"/>
  <c r="C35" i="29"/>
  <c r="B39"/>
  <c r="B78"/>
  <c r="B31"/>
  <c r="B99"/>
  <c r="B18"/>
  <c r="B15"/>
  <c r="C107"/>
  <c r="B86"/>
  <c r="B106"/>
  <c r="B59" i="28"/>
  <c r="B118"/>
  <c r="B146"/>
  <c r="C14"/>
  <c r="C34"/>
  <c r="C71"/>
  <c r="B91"/>
  <c r="B87"/>
  <c r="C77" i="34"/>
  <c r="C141"/>
  <c r="B50"/>
  <c r="B114"/>
  <c r="C97"/>
  <c r="B6"/>
  <c r="B70"/>
  <c r="B134"/>
  <c r="C117"/>
  <c r="B26"/>
  <c r="B90"/>
  <c r="C89"/>
  <c r="C149"/>
  <c r="B62"/>
  <c r="B126"/>
  <c r="C143" i="33"/>
  <c r="B27"/>
  <c r="C87"/>
  <c r="C83"/>
  <c r="B26"/>
  <c r="B74"/>
  <c r="B138"/>
  <c r="C99"/>
  <c r="B91"/>
  <c r="B82"/>
  <c r="B43"/>
  <c r="B127"/>
  <c r="C34"/>
  <c r="B150"/>
  <c r="B47"/>
  <c r="C107"/>
  <c r="B19"/>
  <c r="C6"/>
  <c r="C38"/>
  <c r="B94"/>
  <c r="C71"/>
  <c r="C147"/>
  <c r="B22"/>
  <c r="B130"/>
  <c r="B115"/>
  <c r="C10"/>
  <c r="B102"/>
  <c r="B23" i="32"/>
  <c r="B11"/>
  <c r="B75"/>
  <c r="B139"/>
  <c r="B131"/>
  <c r="B31"/>
  <c r="B95"/>
  <c r="B3"/>
  <c r="B147"/>
  <c r="B143" i="31"/>
  <c r="B58"/>
  <c r="B122"/>
  <c r="B39"/>
  <c r="B103"/>
  <c r="B51"/>
  <c r="B115"/>
  <c r="B30"/>
  <c r="B94"/>
  <c r="B15"/>
  <c r="B18"/>
  <c r="B82"/>
  <c r="B146"/>
  <c r="B79"/>
  <c r="B27"/>
  <c r="B91"/>
  <c r="B6"/>
  <c r="B70"/>
  <c r="B134"/>
  <c r="C15" i="30"/>
  <c r="B79"/>
  <c r="B143"/>
  <c r="B19"/>
  <c r="B131"/>
  <c r="B150"/>
  <c r="B39"/>
  <c r="B103"/>
  <c r="B7"/>
  <c r="B75"/>
  <c r="B139"/>
  <c r="B3"/>
  <c r="B115"/>
  <c r="B34"/>
  <c r="C51" i="29"/>
  <c r="C115"/>
  <c r="C55"/>
  <c r="C119"/>
  <c r="B30"/>
  <c r="B94"/>
  <c r="C27"/>
  <c r="B79"/>
  <c r="B138"/>
  <c r="B51"/>
  <c r="B115"/>
  <c r="B55"/>
  <c r="B119"/>
  <c r="B34"/>
  <c r="B98"/>
  <c r="B43"/>
  <c r="B63"/>
  <c r="B122"/>
  <c r="C59"/>
  <c r="C123"/>
  <c r="C63"/>
  <c r="C127"/>
  <c r="B38"/>
  <c r="B102"/>
  <c r="B11"/>
  <c r="B111"/>
  <c r="C4" i="28"/>
  <c r="C111"/>
  <c r="B27"/>
  <c r="B67"/>
  <c r="B131"/>
  <c r="B70"/>
  <c r="B134"/>
  <c r="C6"/>
  <c r="C131"/>
  <c r="C12"/>
  <c r="B111"/>
  <c r="C30"/>
  <c r="C75"/>
  <c r="C139"/>
  <c r="B74"/>
  <c r="B138"/>
  <c r="C42"/>
  <c r="C87"/>
  <c r="B3"/>
  <c r="B55"/>
  <c r="B107"/>
  <c r="B23"/>
  <c r="B110"/>
  <c r="B103"/>
  <c r="C83"/>
  <c r="B130"/>
  <c r="C125" i="34"/>
  <c r="B98"/>
  <c r="C145"/>
  <c r="B118"/>
  <c r="B10"/>
  <c r="B74"/>
  <c r="C137"/>
  <c r="B110"/>
  <c r="C119" i="33"/>
  <c r="C67"/>
  <c r="B58"/>
  <c r="C95"/>
  <c r="B50"/>
  <c r="B131"/>
  <c r="B118"/>
  <c r="B35"/>
  <c r="C91"/>
  <c r="B78"/>
  <c r="C115"/>
  <c r="B98"/>
  <c r="B83"/>
  <c r="B7" i="32"/>
  <c r="B59"/>
  <c r="B83"/>
  <c r="B79"/>
  <c r="B115"/>
  <c r="B42" i="31"/>
  <c r="B23"/>
  <c r="B35"/>
  <c r="B14"/>
  <c r="B142"/>
  <c r="B66"/>
  <c r="B63"/>
  <c r="B75"/>
  <c r="B139"/>
  <c r="B118"/>
  <c r="B63" i="30"/>
  <c r="B42"/>
  <c r="B2"/>
  <c r="B87"/>
  <c r="B59"/>
  <c r="B38"/>
  <c r="B18"/>
  <c r="C99" i="29"/>
  <c r="C103"/>
  <c r="B142"/>
  <c r="B90"/>
  <c r="C39"/>
  <c r="B82"/>
  <c r="B74"/>
  <c r="C47"/>
  <c r="B22"/>
  <c r="B95"/>
  <c r="B11" i="28"/>
  <c r="B31"/>
  <c r="C99"/>
  <c r="C63"/>
  <c r="B122"/>
  <c r="C135"/>
  <c r="B7"/>
  <c r="C51"/>
  <c r="A10" i="26" l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0" i="25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0" i="24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0" i="23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0" i="22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0" i="11"/>
  <c r="A10" i="15"/>
  <c r="A10" i="3"/>
  <c r="A10" i="7"/>
  <c r="A10" i="8"/>
  <c r="A10" i="9"/>
  <c r="A10" i="10"/>
  <c r="A10" i="12"/>
  <c r="A10" i="13"/>
  <c r="A10" i="14"/>
  <c r="A10" i="16"/>
  <c r="A10" i="17"/>
  <c r="A10" i="18"/>
  <c r="A10" i="19"/>
  <c r="A10" i="20"/>
  <c r="A10" i="21"/>
  <c r="A10" i="6"/>
  <c r="A149" i="21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20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8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7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6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5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4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3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2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1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10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C8" i="19"/>
  <c r="B8" i="15"/>
  <c r="B9" i="6"/>
  <c r="C8" i="18"/>
  <c r="B9" i="24"/>
  <c r="C112" i="27"/>
  <c r="C24"/>
  <c r="C146"/>
  <c r="B102"/>
  <c r="B70"/>
  <c r="B38"/>
  <c r="B3"/>
  <c r="B93"/>
  <c r="B27"/>
  <c r="C110"/>
  <c r="C68"/>
  <c r="C125"/>
  <c r="B65"/>
  <c r="C117"/>
  <c r="C35"/>
  <c r="C8" i="23"/>
  <c r="C8" i="10"/>
  <c r="B8" i="11"/>
  <c r="C9" i="10"/>
  <c r="C140" i="27"/>
  <c r="C52"/>
  <c r="C141"/>
  <c r="B116"/>
  <c r="B84"/>
  <c r="B52"/>
  <c r="B20"/>
  <c r="B128"/>
  <c r="C8" i="15"/>
  <c r="B8" i="22"/>
  <c r="B9" i="15"/>
  <c r="B9" i="19"/>
  <c r="B9" i="3"/>
  <c r="C120" i="27"/>
  <c r="C32"/>
  <c r="B132"/>
  <c r="B106"/>
  <c r="B74"/>
  <c r="B42"/>
  <c r="B7"/>
  <c r="B101"/>
  <c r="B35"/>
  <c r="C118"/>
  <c r="C72"/>
  <c r="C139"/>
  <c r="B73"/>
  <c r="B6"/>
  <c r="C43"/>
  <c r="B9" i="12"/>
  <c r="B8" i="18"/>
  <c r="C8" i="14"/>
  <c r="B8" i="26"/>
  <c r="C148" i="27"/>
  <c r="C60"/>
  <c r="C145"/>
  <c r="B120"/>
  <c r="B48"/>
  <c r="B31"/>
  <c r="C70"/>
  <c r="B69"/>
  <c r="C39"/>
  <c r="B39"/>
  <c r="B45"/>
  <c r="B40"/>
  <c r="B23"/>
  <c r="C66"/>
  <c r="B61"/>
  <c r="B71"/>
  <c r="B96"/>
  <c r="B81"/>
  <c r="C98"/>
  <c r="B115"/>
  <c r="C105"/>
  <c r="B56"/>
  <c r="B107"/>
  <c r="C9" i="26"/>
  <c r="C9" i="14"/>
  <c r="C57" i="27"/>
  <c r="B9" i="10"/>
  <c r="C2" i="27"/>
  <c r="C73"/>
  <c r="B127"/>
  <c r="C6"/>
  <c r="C9"/>
  <c r="C8" i="21"/>
  <c r="B8" i="14"/>
  <c r="B8" i="7"/>
  <c r="C9" i="8"/>
  <c r="C128" i="27"/>
  <c r="C40"/>
  <c r="B136"/>
  <c r="B110"/>
  <c r="B78"/>
  <c r="B46"/>
  <c r="B14"/>
  <c r="B109"/>
  <c r="B43"/>
  <c r="B124"/>
  <c r="C76"/>
  <c r="C126"/>
  <c r="B79"/>
  <c r="B17"/>
  <c r="C59"/>
  <c r="B8" i="8"/>
  <c r="C9" i="23"/>
  <c r="C8" i="11"/>
  <c r="B8" i="19"/>
  <c r="B130" i="27"/>
  <c r="C92"/>
  <c r="C1"/>
  <c r="B125"/>
  <c r="B92"/>
  <c r="B60"/>
  <c r="B28"/>
  <c r="C3"/>
  <c r="B150" i="6"/>
  <c r="B9" i="25"/>
  <c r="C9" i="6"/>
  <c r="B8" i="17"/>
  <c r="C9" i="18"/>
  <c r="C136" i="27"/>
  <c r="C48"/>
  <c r="B140"/>
  <c r="B114"/>
  <c r="B82"/>
  <c r="B50"/>
  <c r="B18"/>
  <c r="B117"/>
  <c r="B51"/>
  <c r="B133"/>
  <c r="C80"/>
  <c r="C18"/>
  <c r="B87"/>
  <c r="B25"/>
  <c r="C77"/>
  <c r="B8" i="21"/>
  <c r="C8" i="24"/>
  <c r="C9" i="3"/>
  <c r="B9" i="8"/>
  <c r="B138" i="27"/>
  <c r="C100"/>
  <c r="C12"/>
  <c r="C134"/>
  <c r="B80"/>
  <c r="B63"/>
  <c r="C86"/>
  <c r="B99"/>
  <c r="C89"/>
  <c r="B24"/>
  <c r="C147"/>
  <c r="B72"/>
  <c r="B55"/>
  <c r="C82"/>
  <c r="B91"/>
  <c r="C31"/>
  <c r="C97"/>
  <c r="C22"/>
  <c r="C129"/>
  <c r="C7"/>
  <c r="B21"/>
  <c r="B88"/>
  <c r="C74"/>
  <c r="C9" i="16"/>
  <c r="L9" i="4"/>
  <c r="B131" i="27"/>
  <c r="C115"/>
  <c r="C119"/>
  <c r="C9" i="15"/>
  <c r="B135" i="27"/>
  <c r="C95"/>
  <c r="L8" i="4"/>
  <c r="C47" i="27"/>
  <c r="B9"/>
  <c r="B9" i="17"/>
  <c r="C8" i="22"/>
  <c r="B9"/>
  <c r="C144" i="27"/>
  <c r="C56"/>
  <c r="B144"/>
  <c r="B118"/>
  <c r="B86"/>
  <c r="B54"/>
  <c r="B22"/>
  <c r="C135"/>
  <c r="B59"/>
  <c r="B141"/>
  <c r="C84"/>
  <c r="C38"/>
  <c r="B95"/>
  <c r="B33"/>
  <c r="C85"/>
  <c r="B8" i="24"/>
  <c r="B9" i="14"/>
  <c r="C8" i="17"/>
  <c r="C8" i="26"/>
  <c r="B146" i="27"/>
  <c r="C108"/>
  <c r="C20"/>
  <c r="C142"/>
  <c r="B100"/>
  <c r="B68"/>
  <c r="B36"/>
  <c r="C34"/>
  <c r="B89"/>
  <c r="B9" i="21"/>
  <c r="B8" i="27"/>
  <c r="C8" i="7"/>
  <c r="B9" i="23"/>
  <c r="B126" i="27"/>
  <c r="C64"/>
  <c r="B148"/>
  <c r="B122"/>
  <c r="B90"/>
  <c r="B58"/>
  <c r="B26"/>
  <c r="B129"/>
  <c r="B67"/>
  <c r="B149"/>
  <c r="C88"/>
  <c r="C46"/>
  <c r="B103"/>
  <c r="B41"/>
  <c r="C93"/>
  <c r="C11"/>
  <c r="B8" i="23"/>
  <c r="C8" i="16"/>
  <c r="C8" i="8"/>
  <c r="B9" i="16"/>
  <c r="C116" i="27"/>
  <c r="C28"/>
  <c r="C10"/>
  <c r="B112"/>
  <c r="B113"/>
  <c r="C114"/>
  <c r="C131"/>
  <c r="B2"/>
  <c r="C81"/>
  <c r="C50"/>
  <c r="B104"/>
  <c r="B97"/>
  <c r="C106"/>
  <c r="B121"/>
  <c r="C113"/>
  <c r="B75"/>
  <c r="B32"/>
  <c r="B15"/>
  <c r="C58"/>
  <c r="B53"/>
  <c r="C23"/>
  <c r="B4"/>
  <c r="C15"/>
  <c r="K9" i="4"/>
  <c r="C61" i="27"/>
  <c r="C49"/>
  <c r="C55"/>
  <c r="C9" i="25"/>
  <c r="B123" i="27"/>
  <c r="B9" i="11"/>
  <c r="C29" i="27"/>
  <c r="B10"/>
  <c r="K8" i="4"/>
  <c r="C53" i="27"/>
  <c r="J8" i="4"/>
  <c r="C67" i="27"/>
  <c r="C9" i="21"/>
  <c r="C107" i="27"/>
  <c r="C9" i="17"/>
  <c r="C99" i="27"/>
  <c r="C41"/>
  <c r="C9" i="22"/>
  <c r="C69" i="27"/>
  <c r="C13"/>
  <c r="C9" i="24"/>
  <c r="C103" i="27"/>
  <c r="C21"/>
  <c r="C75"/>
  <c r="C65"/>
  <c r="C8" i="12"/>
  <c r="C8" i="25"/>
  <c r="B9" i="9"/>
  <c r="B8" i="10"/>
  <c r="B134" i="27"/>
  <c r="C96"/>
  <c r="C5"/>
  <c r="C130"/>
  <c r="B94"/>
  <c r="B62"/>
  <c r="B30"/>
  <c r="C14"/>
  <c r="B77"/>
  <c r="B11"/>
  <c r="C94"/>
  <c r="C54"/>
  <c r="B111"/>
  <c r="B49"/>
  <c r="C101"/>
  <c r="C19"/>
  <c r="B8" i="16"/>
  <c r="C8" i="27"/>
  <c r="B9" i="7"/>
  <c r="B9" i="26"/>
  <c r="C124" i="27"/>
  <c r="C36"/>
  <c r="C133"/>
  <c r="B108"/>
  <c r="B76"/>
  <c r="B44"/>
  <c r="B12"/>
  <c r="B105"/>
  <c r="B8" i="12"/>
  <c r="C8" i="3"/>
  <c r="B8" i="9"/>
  <c r="B8" i="6"/>
  <c r="B142" i="27"/>
  <c r="C104"/>
  <c r="C16"/>
  <c r="C138"/>
  <c r="B98"/>
  <c r="B66"/>
  <c r="B34"/>
  <c r="C26"/>
  <c r="B85"/>
  <c r="B19"/>
  <c r="C102"/>
  <c r="C62"/>
  <c r="B119"/>
  <c r="B57"/>
  <c r="C109"/>
  <c r="C27"/>
  <c r="C8" i="6"/>
  <c r="B8" i="3"/>
  <c r="B8" i="25"/>
  <c r="C9" i="11"/>
  <c r="C132" i="27"/>
  <c r="C44"/>
  <c r="C137"/>
  <c r="C8" i="9"/>
  <c r="B16" i="27"/>
  <c r="B145"/>
  <c r="C42"/>
  <c r="B37"/>
  <c r="C4"/>
  <c r="C122"/>
  <c r="C51"/>
  <c r="B5"/>
  <c r="B137"/>
  <c r="C30"/>
  <c r="B29"/>
  <c r="C90"/>
  <c r="B64"/>
  <c r="B47"/>
  <c r="C78"/>
  <c r="B83"/>
  <c r="C63"/>
  <c r="C143"/>
  <c r="B13"/>
  <c r="C9" i="9"/>
  <c r="C123" i="27"/>
  <c r="C121"/>
  <c r="C127"/>
  <c r="C9" i="12"/>
  <c r="C91" i="27"/>
  <c r="B139"/>
  <c r="C45"/>
  <c r="C83"/>
  <c r="B9" i="18"/>
  <c r="C111" i="27"/>
  <c r="C149"/>
  <c r="B147"/>
  <c r="C150" i="6"/>
  <c r="C17" i="27"/>
  <c r="C9" i="19"/>
  <c r="C33" i="27"/>
  <c r="C79"/>
  <c r="B143"/>
  <c r="C37"/>
  <c r="C71"/>
  <c r="C25"/>
  <c r="J9" i="4"/>
  <c r="C9" i="7"/>
  <c r="C87" i="27"/>
  <c r="A149" i="9" l="1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8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7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49" i="6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7"/>
  <c r="A6"/>
  <c r="A5"/>
  <c r="A4"/>
  <c r="A3"/>
  <c r="A2"/>
  <c r="A105" i="3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3"/>
  <c r="C9" i="13"/>
  <c r="F9" i="4"/>
  <c r="B8" i="20"/>
  <c r="C9"/>
  <c r="B8" i="13"/>
  <c r="B9"/>
  <c r="F8" i="4"/>
  <c r="C8" i="20"/>
  <c r="C9" i="4"/>
  <c r="C8"/>
  <c r="B9" i="20"/>
  <c r="C8" i="13"/>
  <c r="A29" i="3" l="1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4"/>
  <c r="A5"/>
  <c r="A6"/>
  <c r="A7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"/>
  <c r="G9" i="4"/>
  <c r="B133" i="24"/>
  <c r="C136" i="22"/>
  <c r="C18" i="24"/>
  <c r="C72" i="22"/>
  <c r="C22" i="26"/>
  <c r="C75" i="21"/>
  <c r="C83" i="24"/>
  <c r="C120" i="21"/>
  <c r="C47" i="23"/>
  <c r="C85" i="21"/>
  <c r="C111" i="22"/>
  <c r="C126" i="26"/>
  <c r="C102" i="22"/>
  <c r="B124" i="24"/>
  <c r="C47" i="22"/>
  <c r="C45" i="25"/>
  <c r="B11" i="22"/>
  <c r="B132" i="26"/>
  <c r="C38" i="22"/>
  <c r="B33" i="25"/>
  <c r="C40" i="26"/>
  <c r="C75" i="25"/>
  <c r="C76" i="21"/>
  <c r="C7" i="25"/>
  <c r="C56" i="24"/>
  <c r="B87" i="21"/>
  <c r="B92" i="26"/>
  <c r="B76" i="24"/>
  <c r="B65"/>
  <c r="C136" i="23"/>
  <c r="B148" i="24"/>
  <c r="B116" i="26"/>
  <c r="C89" i="24"/>
  <c r="B11" i="23"/>
  <c r="C10" i="12"/>
  <c r="C109" i="23"/>
  <c r="C51" i="25"/>
  <c r="B51" i="22"/>
  <c r="C122" i="24"/>
  <c r="B137" i="22"/>
  <c r="C78" i="24"/>
  <c r="C33" i="25"/>
  <c r="C6" i="24"/>
  <c r="B61" i="23"/>
  <c r="B66" i="24"/>
  <c r="C52" i="21"/>
  <c r="C147" i="24"/>
  <c r="B140" i="21"/>
  <c r="C132" i="24"/>
  <c r="C86" i="22"/>
  <c r="C55"/>
  <c r="C67" i="23"/>
  <c r="C120" i="24"/>
  <c r="L63" i="4"/>
  <c r="C130" i="24"/>
  <c r="C135"/>
  <c r="B43" i="21"/>
  <c r="J10" i="4"/>
  <c r="C147" i="22"/>
  <c r="C70" i="20"/>
  <c r="C3" i="22"/>
  <c r="C100" i="25"/>
  <c r="B17" i="22"/>
  <c r="C54" i="25"/>
  <c r="B124" i="22"/>
  <c r="B69" i="25"/>
  <c r="B21" i="24"/>
  <c r="C72" i="25"/>
  <c r="C32" i="26"/>
  <c r="B18" i="24"/>
  <c r="C56" i="26"/>
  <c r="C45" i="24"/>
  <c r="B89" i="26"/>
  <c r="B96" i="23"/>
  <c r="B111" i="21"/>
  <c r="B28" i="24"/>
  <c r="C105" i="26"/>
  <c r="C52" i="25"/>
  <c r="C50" i="26"/>
  <c r="B105" i="25"/>
  <c r="C57" i="26"/>
  <c r="B19" i="22"/>
  <c r="B135" i="21"/>
  <c r="C127" i="22"/>
  <c r="C31"/>
  <c r="B24" i="21"/>
  <c r="B21" i="25"/>
  <c r="C124" i="26"/>
  <c r="B44" i="21"/>
  <c r="C91" i="20"/>
  <c r="B34" i="24"/>
  <c r="C123" i="22"/>
  <c r="C110" i="26"/>
  <c r="B109" i="25"/>
  <c r="B76" i="26"/>
  <c r="B2" i="24"/>
  <c r="C117" i="26"/>
  <c r="C10" i="24"/>
  <c r="B96" i="22"/>
  <c r="C13" i="25"/>
  <c r="C48"/>
  <c r="C126" i="23"/>
  <c r="C134" i="25"/>
  <c r="C81" i="23"/>
  <c r="C85" i="26"/>
  <c r="C105" i="21"/>
  <c r="B5" i="24"/>
  <c r="B55" i="21"/>
  <c r="B92" i="23"/>
  <c r="C148" i="21"/>
  <c r="B137" i="25"/>
  <c r="B53" i="24"/>
  <c r="C67" i="20"/>
  <c r="B75" i="22"/>
  <c r="B121"/>
  <c r="C5" i="25"/>
  <c r="C91"/>
  <c r="B20" i="22"/>
  <c r="C133" i="21"/>
  <c r="K30" i="4"/>
  <c r="B145" i="24"/>
  <c r="C137" i="26"/>
  <c r="B136" i="22"/>
  <c r="C31" i="21"/>
  <c r="C24" i="25"/>
  <c r="C7" i="26"/>
  <c r="J28" i="4"/>
  <c r="C124" i="21"/>
  <c r="J120" i="4"/>
  <c r="C44" i="22"/>
  <c r="B32" i="25"/>
  <c r="C10" i="21"/>
  <c r="B92"/>
  <c r="K5" i="4"/>
  <c r="J13"/>
  <c r="C123" i="24"/>
  <c r="C148" i="26"/>
  <c r="B24" i="22"/>
  <c r="B61"/>
  <c r="C29" i="21"/>
  <c r="B104" i="22"/>
  <c r="J147" i="4"/>
  <c r="C30" i="25"/>
  <c r="B126" i="24"/>
  <c r="B88" i="22"/>
  <c r="B6" i="26"/>
  <c r="C47" i="21"/>
  <c r="B133" i="26"/>
  <c r="C130" i="21"/>
  <c r="J114" i="4"/>
  <c r="C88" i="24"/>
  <c r="C40" i="23"/>
  <c r="B52"/>
  <c r="B12" i="25"/>
  <c r="B10" i="15"/>
  <c r="B91" i="21"/>
  <c r="B61" i="24"/>
  <c r="C119" i="25"/>
  <c r="C122" i="23"/>
  <c r="C87" i="24"/>
  <c r="C44" i="23"/>
  <c r="C97" i="25"/>
  <c r="B60" i="22"/>
  <c r="C80" i="20"/>
  <c r="C76" i="24"/>
  <c r="L77" i="4"/>
  <c r="C40" i="25"/>
  <c r="B120" i="26"/>
  <c r="B61" i="25"/>
  <c r="C12" i="22"/>
  <c r="B75" i="21"/>
  <c r="L141" i="4"/>
  <c r="C27" i="22"/>
  <c r="L24" i="4"/>
  <c r="B6" i="24"/>
  <c r="B52"/>
  <c r="C57" i="23"/>
  <c r="B35" i="21"/>
  <c r="C91" i="24"/>
  <c r="C43" i="21"/>
  <c r="C2" i="26"/>
  <c r="C101"/>
  <c r="B89" i="24"/>
  <c r="B22"/>
  <c r="B6" i="25"/>
  <c r="C44" i="21"/>
  <c r="C4"/>
  <c r="B63" i="22"/>
  <c r="C125" i="26"/>
  <c r="C63" i="21"/>
  <c r="C146" i="23"/>
  <c r="C55"/>
  <c r="B147" i="22"/>
  <c r="C30" i="20"/>
  <c r="C79"/>
  <c r="B141" i="26"/>
  <c r="C119" i="22"/>
  <c r="C50"/>
  <c r="B68" i="26"/>
  <c r="C107" i="21"/>
  <c r="K15" i="4"/>
  <c r="C63" i="18"/>
  <c r="C108"/>
  <c r="C52" i="23"/>
  <c r="C35" i="20"/>
  <c r="B51" i="21"/>
  <c r="B45" i="25"/>
  <c r="B136" i="21"/>
  <c r="B129" i="24"/>
  <c r="C114" i="22"/>
  <c r="L109" i="4"/>
  <c r="C16" i="22"/>
  <c r="C79" i="25"/>
  <c r="C70" i="21"/>
  <c r="B28" i="25"/>
  <c r="C74" i="24"/>
  <c r="B137" i="26"/>
  <c r="B101" i="25"/>
  <c r="L7" i="4"/>
  <c r="C10" i="23"/>
  <c r="C97" i="24"/>
  <c r="B112" i="25"/>
  <c r="C10" i="22"/>
  <c r="B38" i="24"/>
  <c r="C112" i="22"/>
  <c r="C11"/>
  <c r="B148" i="26"/>
  <c r="C75" i="24"/>
  <c r="C121"/>
  <c r="B56" i="21"/>
  <c r="C129" i="23"/>
  <c r="C13" i="26"/>
  <c r="C94" i="21"/>
  <c r="L20" i="4"/>
  <c r="B25" i="26"/>
  <c r="C73" i="21"/>
  <c r="C100" i="23"/>
  <c r="B129" i="26"/>
  <c r="B15" i="23"/>
  <c r="C83" i="25"/>
  <c r="B103" i="22"/>
  <c r="B37" i="26"/>
  <c r="B21" i="22"/>
  <c r="C66" i="25"/>
  <c r="C138"/>
  <c r="C78" i="22"/>
  <c r="C21" i="24"/>
  <c r="C52" i="26"/>
  <c r="K32" i="4"/>
  <c r="C118" i="22"/>
  <c r="C67" i="21"/>
  <c r="C89" i="16"/>
  <c r="C109" i="19"/>
  <c r="B15" i="21"/>
  <c r="J88" i="4"/>
  <c r="B17" i="25"/>
  <c r="C125" i="24"/>
  <c r="C113" i="25"/>
  <c r="C92" i="24"/>
  <c r="C116" i="25"/>
  <c r="B10" i="16"/>
  <c r="B92" i="25"/>
  <c r="C54" i="22"/>
  <c r="C132" i="26"/>
  <c r="C137" i="21"/>
  <c r="B60" i="26"/>
  <c r="B124" i="21"/>
  <c r="C28" i="26"/>
  <c r="C142" i="25"/>
  <c r="B140" i="24"/>
  <c r="B124" i="25"/>
  <c r="C57"/>
  <c r="C84" i="26"/>
  <c r="C44" i="25"/>
  <c r="C45" i="26"/>
  <c r="C84" i="23"/>
  <c r="B94" i="24"/>
  <c r="C36"/>
  <c r="C102" i="25"/>
  <c r="C87"/>
  <c r="B52" i="26"/>
  <c r="C137" i="25"/>
  <c r="B46" i="24"/>
  <c r="H8" i="4"/>
  <c r="C33" i="23"/>
  <c r="C91" i="21"/>
  <c r="B141" i="23"/>
  <c r="C96" i="21"/>
  <c r="B43" i="23"/>
  <c r="C26" i="25"/>
  <c r="C97" i="23"/>
  <c r="C32" i="25"/>
  <c r="B10" i="17"/>
  <c r="B65" i="25"/>
  <c r="B39" i="21"/>
  <c r="B25" i="24"/>
  <c r="B121"/>
  <c r="C140" i="23"/>
  <c r="B104" i="25"/>
  <c r="B121" i="26"/>
  <c r="C89" i="21"/>
  <c r="C142" i="26"/>
  <c r="C92"/>
  <c r="C44"/>
  <c r="B56" i="24"/>
  <c r="B144"/>
  <c r="C25" i="25"/>
  <c r="C127" i="24"/>
  <c r="C98" i="22"/>
  <c r="C82" i="24"/>
  <c r="C54" i="21"/>
  <c r="B28" i="22"/>
  <c r="B132"/>
  <c r="B117" i="23"/>
  <c r="C6" i="21"/>
  <c r="B140" i="25"/>
  <c r="B93" i="23"/>
  <c r="B44" i="25"/>
  <c r="C63" i="22"/>
  <c r="C139" i="25"/>
  <c r="C41" i="24"/>
  <c r="B149" i="25"/>
  <c r="B16"/>
  <c r="C112" i="23"/>
  <c r="C128" i="26"/>
  <c r="B113"/>
  <c r="B88"/>
  <c r="B136"/>
  <c r="B17"/>
  <c r="B83" i="21"/>
  <c r="B60"/>
  <c r="C140" i="25"/>
  <c r="B116"/>
  <c r="C122"/>
  <c r="C2"/>
  <c r="C6"/>
  <c r="C32" i="24"/>
  <c r="C124" i="20"/>
  <c r="B125" i="25"/>
  <c r="C55"/>
  <c r="B57" i="26"/>
  <c r="B10" i="12"/>
  <c r="C111" i="21"/>
  <c r="B49" i="25"/>
  <c r="L126" i="4"/>
  <c r="C47" i="20"/>
  <c r="K131" i="4"/>
  <c r="B3" i="24"/>
  <c r="C12" i="21"/>
  <c r="C107" i="24"/>
  <c r="C110" i="21"/>
  <c r="B45" i="23"/>
  <c r="C41" i="21"/>
  <c r="B129" i="22"/>
  <c r="B140"/>
  <c r="C133" i="24"/>
  <c r="C146"/>
  <c r="B78"/>
  <c r="B20"/>
  <c r="C65"/>
  <c r="B19" i="23"/>
  <c r="L120" i="4"/>
  <c r="C93" i="23"/>
  <c r="C124"/>
  <c r="C91"/>
  <c r="B37"/>
  <c r="C136" i="24"/>
  <c r="C81"/>
  <c r="C69" i="26"/>
  <c r="C49"/>
  <c r="L56" i="4"/>
  <c r="C10" i="25"/>
  <c r="J124" i="4"/>
  <c r="J70"/>
  <c r="K20"/>
  <c r="C109" i="24"/>
  <c r="B107" i="21"/>
  <c r="C137" i="24"/>
  <c r="C110" i="23"/>
  <c r="C145" i="24"/>
  <c r="B109" i="26"/>
  <c r="B4" i="21"/>
  <c r="B29" i="25"/>
  <c r="C59" i="21"/>
  <c r="B143" i="22"/>
  <c r="C115" i="25"/>
  <c r="B100" i="22"/>
  <c r="B24" i="24"/>
  <c r="J33" i="4"/>
  <c r="J72"/>
  <c r="B111" i="22"/>
  <c r="B120" i="21"/>
  <c r="B65" i="22"/>
  <c r="C30" i="24"/>
  <c r="B115" i="21"/>
  <c r="B43" i="22"/>
  <c r="J66" i="4"/>
  <c r="B124" i="26"/>
  <c r="B105" i="22"/>
  <c r="B27" i="21"/>
  <c r="B73" i="24"/>
  <c r="K129" i="4"/>
  <c r="B100" i="24"/>
  <c r="B105"/>
  <c r="C21" i="21"/>
  <c r="C16" i="24"/>
  <c r="C132" i="23"/>
  <c r="C61" i="24"/>
  <c r="C61" i="25"/>
  <c r="K49" i="4"/>
  <c r="C129" i="24"/>
  <c r="B104" i="23"/>
  <c r="C112" i="26"/>
  <c r="B61"/>
  <c r="C115" i="22"/>
  <c r="C5" i="23"/>
  <c r="B52" i="21"/>
  <c r="C138" i="22"/>
  <c r="C148" i="20"/>
  <c r="B89" i="22"/>
  <c r="C128" i="25"/>
  <c r="C28" i="20"/>
  <c r="B127" i="19"/>
  <c r="C68"/>
  <c r="C42" i="21"/>
  <c r="C18" i="20"/>
  <c r="L132" i="4"/>
  <c r="B80" i="24"/>
  <c r="C120" i="23"/>
  <c r="L148" i="4"/>
  <c r="B131" i="19"/>
  <c r="C97"/>
  <c r="C39" i="23"/>
  <c r="C124" i="24"/>
  <c r="C104" i="26"/>
  <c r="B77" i="24"/>
  <c r="C79" i="22"/>
  <c r="B91"/>
  <c r="C10" i="26"/>
  <c r="B31" i="23"/>
  <c r="C95" i="22"/>
  <c r="J60" i="4"/>
  <c r="C35" i="21"/>
  <c r="C103" i="20"/>
  <c r="C142" i="24"/>
  <c r="C144" i="26"/>
  <c r="C92" i="23"/>
  <c r="C70" i="24"/>
  <c r="C143" i="20"/>
  <c r="C126" i="21"/>
  <c r="B52" i="25"/>
  <c r="C76"/>
  <c r="C118" i="23"/>
  <c r="L143" i="4"/>
  <c r="J44"/>
  <c r="K148"/>
  <c r="C75" i="20"/>
  <c r="C120"/>
  <c r="C122" i="26"/>
  <c r="C11" i="23"/>
  <c r="C99"/>
  <c r="K65" i="4"/>
  <c r="C65" i="26"/>
  <c r="B50" i="24"/>
  <c r="B28" i="23"/>
  <c r="B80" i="26"/>
  <c r="C123" i="21"/>
  <c r="B37" i="22"/>
  <c r="B5" i="26"/>
  <c r="B93"/>
  <c r="C1"/>
  <c r="B108" i="21"/>
  <c r="B77" i="25"/>
  <c r="B11" i="21"/>
  <c r="C87" i="20"/>
  <c r="K18" i="4"/>
  <c r="B13" i="24"/>
  <c r="C54"/>
  <c r="C131"/>
  <c r="C34" i="26"/>
  <c r="C77" i="23"/>
  <c r="L95" i="4"/>
  <c r="B65" i="26"/>
  <c r="C108" i="21"/>
  <c r="C88" i="25"/>
  <c r="C78"/>
  <c r="B42" i="24"/>
  <c r="L104" i="4"/>
  <c r="C60" i="25"/>
  <c r="C89" i="23"/>
  <c r="C82" i="21"/>
  <c r="B144"/>
  <c r="C148" i="24"/>
  <c r="C110" i="22"/>
  <c r="B20" i="23"/>
  <c r="J37" i="4"/>
  <c r="C87" i="21"/>
  <c r="C96" i="23"/>
  <c r="L106" i="4"/>
  <c r="C128" i="23"/>
  <c r="C137" i="20"/>
  <c r="B59" i="23"/>
  <c r="C144"/>
  <c r="C122" i="21"/>
  <c r="C113" i="20"/>
  <c r="B54" i="24"/>
  <c r="L3" i="4"/>
  <c r="B119" i="15"/>
  <c r="C63" i="25"/>
  <c r="K122" i="4"/>
  <c r="J48"/>
  <c r="B67" i="25"/>
  <c r="C14"/>
  <c r="C102" i="24"/>
  <c r="B29"/>
  <c r="B45"/>
  <c r="B12" i="23"/>
  <c r="C42" i="20"/>
  <c r="C116" i="24"/>
  <c r="B109" i="23"/>
  <c r="C64"/>
  <c r="C4"/>
  <c r="C60" i="26"/>
  <c r="C143" i="22"/>
  <c r="C66" i="26"/>
  <c r="J53" i="4"/>
  <c r="C121" i="26"/>
  <c r="B59" i="22"/>
  <c r="B16" i="26"/>
  <c r="C134" i="22"/>
  <c r="C17" i="26"/>
  <c r="C70" i="22"/>
  <c r="B84" i="25"/>
  <c r="C149"/>
  <c r="C140" i="24"/>
  <c r="C26"/>
  <c r="C18" i="25"/>
  <c r="C121" i="21"/>
  <c r="B6" i="23"/>
  <c r="B92" i="24"/>
  <c r="B17"/>
  <c r="B10" i="18"/>
  <c r="B132" i="24"/>
  <c r="C143" i="21"/>
  <c r="B89" i="25"/>
  <c r="C81" i="26"/>
  <c r="C5"/>
  <c r="C41"/>
  <c r="C22" i="25"/>
  <c r="B64"/>
  <c r="C58" i="24"/>
  <c r="C123" i="25"/>
  <c r="C120" i="26"/>
  <c r="B60" i="23"/>
  <c r="C127" i="21"/>
  <c r="C79" i="24"/>
  <c r="C25"/>
  <c r="B118"/>
  <c r="C84"/>
  <c r="B30"/>
  <c r="B113"/>
  <c r="C16" i="23"/>
  <c r="C70" i="25"/>
  <c r="B141" i="24"/>
  <c r="B16"/>
  <c r="C60"/>
  <c r="B58"/>
  <c r="B144" i="23"/>
  <c r="L127" i="4"/>
  <c r="B2" i="22"/>
  <c r="B83"/>
  <c r="H9" i="4"/>
  <c r="B57" i="22"/>
  <c r="C64" i="25"/>
  <c r="B92" i="22"/>
  <c r="B20" i="25"/>
  <c r="C130" i="26"/>
  <c r="B82" i="24"/>
  <c r="C62" i="26"/>
  <c r="C149"/>
  <c r="B48"/>
  <c r="C12"/>
  <c r="C113"/>
  <c r="C88"/>
  <c r="B32" i="23"/>
  <c r="B125"/>
  <c r="C86" i="24"/>
  <c r="B64" i="26"/>
  <c r="B129" i="25"/>
  <c r="C146" i="26"/>
  <c r="B57" i="24"/>
  <c r="C82" i="26"/>
  <c r="C57" i="21"/>
  <c r="B76" i="22"/>
  <c r="B45"/>
  <c r="C105" i="23"/>
  <c r="C142" i="21"/>
  <c r="B13" i="22"/>
  <c r="C80" i="23"/>
  <c r="L45" i="4"/>
  <c r="L93"/>
  <c r="C135" i="20"/>
  <c r="B120" i="22"/>
  <c r="C108" i="26"/>
  <c r="C133"/>
  <c r="C78"/>
  <c r="B105"/>
  <c r="C14"/>
  <c r="C94" i="25"/>
  <c r="B17" i="23"/>
  <c r="C69" i="24"/>
  <c r="C148" i="25"/>
  <c r="B37"/>
  <c r="C1"/>
  <c r="C109"/>
  <c r="B60"/>
  <c r="C82"/>
  <c r="B74" i="24"/>
  <c r="C89" i="26"/>
  <c r="B145" i="25"/>
  <c r="C48" i="23"/>
  <c r="B117" i="22"/>
  <c r="C73" i="25"/>
  <c r="C62" i="21"/>
  <c r="B139" i="22"/>
  <c r="C10" i="4"/>
  <c r="C100" i="24"/>
  <c r="C93" i="25"/>
  <c r="B104" i="21"/>
  <c r="C2"/>
  <c r="B6" i="22"/>
  <c r="C48"/>
  <c r="C24" i="26"/>
  <c r="C85" i="25"/>
  <c r="L94" i="4"/>
  <c r="B2" i="26"/>
  <c r="C61"/>
  <c r="C118"/>
  <c r="C58" i="25"/>
  <c r="B95" i="22"/>
  <c r="C133" i="23"/>
  <c r="C69"/>
  <c r="C86" i="21"/>
  <c r="C92" i="22"/>
  <c r="K56" i="4"/>
  <c r="K86"/>
  <c r="C71" i="23"/>
  <c r="C32" i="20"/>
  <c r="C83" i="22"/>
  <c r="C19"/>
  <c r="C60" i="20"/>
  <c r="B128" i="22"/>
  <c r="J134" i="4"/>
  <c r="J39"/>
  <c r="B81" i="24"/>
  <c r="B36" i="25"/>
  <c r="B107" i="22"/>
  <c r="K51" i="4"/>
  <c r="C109" i="26"/>
  <c r="B45"/>
  <c r="C100"/>
  <c r="C134"/>
  <c r="B24"/>
  <c r="B40" i="21"/>
  <c r="B14" i="24"/>
  <c r="B16" i="22"/>
  <c r="B36"/>
  <c r="B148" i="23"/>
  <c r="C5" i="21"/>
  <c r="B51" i="23"/>
  <c r="B85"/>
  <c r="C51"/>
  <c r="B44" i="26"/>
  <c r="C42" i="22"/>
  <c r="C75" i="23"/>
  <c r="C65" i="21"/>
  <c r="L111" i="4"/>
  <c r="C4" i="20"/>
  <c r="J119" i="4"/>
  <c r="C124" i="25"/>
  <c r="B96" i="26"/>
  <c r="C138" i="21"/>
  <c r="C88" i="22"/>
  <c r="C90" i="20"/>
  <c r="K33" i="4"/>
  <c r="C74" i="20"/>
  <c r="C53" i="23"/>
  <c r="C116"/>
  <c r="B10" i="21"/>
  <c r="C81" i="25"/>
  <c r="B36" i="26"/>
  <c r="B86" i="24"/>
  <c r="B31" i="22"/>
  <c r="B73" i="26"/>
  <c r="B136" i="25"/>
  <c r="B40"/>
  <c r="C18" i="22"/>
  <c r="C71" i="25"/>
  <c r="B47" i="21"/>
  <c r="B33" i="24"/>
  <c r="C104" i="21"/>
  <c r="B143"/>
  <c r="C146" i="25"/>
  <c r="C10" i="7"/>
  <c r="C22" i="22"/>
  <c r="C37" i="23"/>
  <c r="C30" i="21"/>
  <c r="C91" i="22"/>
  <c r="B69" i="26"/>
  <c r="C61" i="23"/>
  <c r="B23" i="21"/>
  <c r="C130" i="22"/>
  <c r="C34" i="20"/>
  <c r="C148" i="18"/>
  <c r="C102"/>
  <c r="B131" i="21"/>
  <c r="B99" i="22"/>
  <c r="C56"/>
  <c r="B12" i="26"/>
  <c r="C10" i="10"/>
  <c r="B97" i="24"/>
  <c r="B53" i="22"/>
  <c r="K34" i="4"/>
  <c r="K143"/>
  <c r="B20" i="21"/>
  <c r="C114" i="24"/>
  <c r="C39" i="21"/>
  <c r="C104" i="22"/>
  <c r="L114" i="4"/>
  <c r="L40"/>
  <c r="C136" i="20"/>
  <c r="B139" i="21"/>
  <c r="B98" i="24"/>
  <c r="B28" i="26"/>
  <c r="B81" i="25"/>
  <c r="C34" i="21"/>
  <c r="B88" i="25"/>
  <c r="B120" i="24"/>
  <c r="C143" i="25"/>
  <c r="C108" i="22"/>
  <c r="B53" i="26"/>
  <c r="C77" i="24"/>
  <c r="C22"/>
  <c r="B100" i="23"/>
  <c r="L100" i="4"/>
  <c r="L139"/>
  <c r="C18" i="26"/>
  <c r="B88" i="24"/>
  <c r="B128" i="25"/>
  <c r="C77" i="26"/>
  <c r="C68" i="25"/>
  <c r="C54" i="26"/>
  <c r="B97"/>
  <c r="B76" i="21"/>
  <c r="B104" i="24"/>
  <c r="C108" i="25"/>
  <c r="C68" i="26"/>
  <c r="C34" i="25"/>
  <c r="C38" i="26"/>
  <c r="C98"/>
  <c r="C101" i="21"/>
  <c r="C30" i="26"/>
  <c r="B57" i="25"/>
  <c r="C104" i="23"/>
  <c r="C105" i="25"/>
  <c r="B112" i="23"/>
  <c r="C92" i="25"/>
  <c r="C112"/>
  <c r="B84" i="26"/>
  <c r="C105" i="24"/>
  <c r="B5" i="25"/>
  <c r="B79" i="23"/>
  <c r="K98" i="4"/>
  <c r="B116" i="24"/>
  <c r="C96"/>
  <c r="B128" i="23"/>
  <c r="C45"/>
  <c r="C145"/>
  <c r="C1"/>
  <c r="C32"/>
  <c r="C16" i="26"/>
  <c r="K19" i="4"/>
  <c r="C68" i="21"/>
  <c r="B52" i="22"/>
  <c r="B97" i="25"/>
  <c r="C10" i="3"/>
  <c r="B41" i="24"/>
  <c r="C100" i="21"/>
  <c r="C57" i="24"/>
  <c r="B41" i="23"/>
  <c r="B69" i="24"/>
  <c r="B67" i="21"/>
  <c r="B148" i="25"/>
  <c r="C140" i="26"/>
  <c r="C49" i="25"/>
  <c r="C76" i="26"/>
  <c r="C117" i="25"/>
  <c r="C76" i="22"/>
  <c r="C93" i="26"/>
  <c r="B53" i="23"/>
  <c r="C43" i="22"/>
  <c r="C90" i="26"/>
  <c r="C64" i="22"/>
  <c r="C40"/>
  <c r="C46"/>
  <c r="C126"/>
  <c r="C66" i="20"/>
  <c r="C90" i="25"/>
  <c r="B29" i="26"/>
  <c r="C95" i="25"/>
  <c r="C129"/>
  <c r="B10" i="14"/>
  <c r="B32" i="24"/>
  <c r="C15" i="22"/>
  <c r="B7" i="24"/>
  <c r="C96" i="26"/>
  <c r="B76" i="23"/>
  <c r="B56" i="26"/>
  <c r="C31" i="23"/>
  <c r="C136" i="25"/>
  <c r="C146" i="22"/>
  <c r="C53" i="26"/>
  <c r="C96" i="22"/>
  <c r="C77" i="25"/>
  <c r="C36" i="23"/>
  <c r="C127" i="25"/>
  <c r="C107" i="22"/>
  <c r="B137" i="24"/>
  <c r="L10" i="4"/>
  <c r="C14" i="24"/>
  <c r="B48" i="25"/>
  <c r="C84"/>
  <c r="B64" i="23"/>
  <c r="B41" i="25"/>
  <c r="C114"/>
  <c r="B5" i="21"/>
  <c r="L105" i="4"/>
  <c r="B10" i="6"/>
  <c r="G8" i="4"/>
  <c r="C52" i="24"/>
  <c r="B72"/>
  <c r="B13" i="23"/>
  <c r="B33"/>
  <c r="C102" i="26"/>
  <c r="C128" i="22"/>
  <c r="B49" i="24"/>
  <c r="B27" i="23"/>
  <c r="B122" i="24"/>
  <c r="C5" i="22"/>
  <c r="C44" i="24"/>
  <c r="C34" i="22"/>
  <c r="C62" i="25"/>
  <c r="C33" i="26"/>
  <c r="B149"/>
  <c r="C11" i="21"/>
  <c r="B48" i="23"/>
  <c r="K132" i="4"/>
  <c r="B149" i="24"/>
  <c r="C147" i="25"/>
  <c r="C7" i="22"/>
  <c r="B41" i="26"/>
  <c r="C82" i="22"/>
  <c r="B68"/>
  <c r="C141" i="26"/>
  <c r="B20"/>
  <c r="J85" i="4"/>
  <c r="C148" i="23"/>
  <c r="C95" i="21"/>
  <c r="C65" i="25"/>
  <c r="C59" i="22"/>
  <c r="C70" i="26"/>
  <c r="C24" i="21"/>
  <c r="C134"/>
  <c r="C58" i="26"/>
  <c r="B47" i="22"/>
  <c r="B49" i="26"/>
  <c r="B56" i="23"/>
  <c r="B148" i="21"/>
  <c r="C87" i="22"/>
  <c r="C125" i="21"/>
  <c r="J3" i="4"/>
  <c r="B129" i="23"/>
  <c r="C95" i="20"/>
  <c r="B87" i="23"/>
  <c r="C12"/>
  <c r="C51" i="20"/>
  <c r="C14" i="22"/>
  <c r="C12" i="20"/>
  <c r="J87" i="4"/>
  <c r="B35" i="22"/>
  <c r="B145" i="26"/>
  <c r="C59" i="23"/>
  <c r="K82" i="4"/>
  <c r="C36" i="25"/>
  <c r="B36" i="24"/>
  <c r="B72" i="25"/>
  <c r="C114" i="26"/>
  <c r="C141" i="23"/>
  <c r="C103" i="25"/>
  <c r="C17" i="24"/>
  <c r="C72" i="23"/>
  <c r="B37" i="24"/>
  <c r="C134"/>
  <c r="C145" i="25"/>
  <c r="C110" i="24"/>
  <c r="C99" i="25"/>
  <c r="B24" i="23"/>
  <c r="C88"/>
  <c r="C38" i="25"/>
  <c r="C65" i="23"/>
  <c r="C94" i="20"/>
  <c r="C28" i="23"/>
  <c r="L90" i="4"/>
  <c r="C38" i="20"/>
  <c r="C108" i="19"/>
  <c r="C71"/>
  <c r="B73" i="22"/>
  <c r="B113" i="25"/>
  <c r="L41" i="4"/>
  <c r="C24" i="22"/>
  <c r="C48" i="26"/>
  <c r="K115" i="4"/>
  <c r="B111" i="19"/>
  <c r="B80" i="23"/>
  <c r="B16"/>
  <c r="C40" i="24"/>
  <c r="B140" i="23"/>
  <c r="C1" i="24"/>
  <c r="B123" i="22"/>
  <c r="J126" i="4"/>
  <c r="B84" i="23"/>
  <c r="C49"/>
  <c r="B112" i="21"/>
  <c r="C61"/>
  <c r="C74" i="22"/>
  <c r="L29" i="4"/>
  <c r="C29" i="26"/>
  <c r="C112" i="24"/>
  <c r="C93"/>
  <c r="B64" i="22"/>
  <c r="B29" i="23"/>
  <c r="B116" i="21"/>
  <c r="C117" i="24"/>
  <c r="K50" i="4"/>
  <c r="K100"/>
  <c r="C144" i="24"/>
  <c r="K66" i="4"/>
  <c r="C42" i="24"/>
  <c r="C43" i="20"/>
  <c r="L149" i="4"/>
  <c r="C13" i="24"/>
  <c r="J140" i="4"/>
  <c r="K130"/>
  <c r="C37" i="24"/>
  <c r="J18" i="4"/>
  <c r="C119" i="24"/>
  <c r="B12"/>
  <c r="C72" i="26"/>
  <c r="C120" i="22"/>
  <c r="C97" i="26"/>
  <c r="B96" i="24"/>
  <c r="C23" i="23"/>
  <c r="B85" i="24"/>
  <c r="B44" i="23"/>
  <c r="B60" i="24"/>
  <c r="C84" i="21"/>
  <c r="C20" i="25"/>
  <c r="C126" i="24"/>
  <c r="C13" i="23"/>
  <c r="C38" i="21"/>
  <c r="B5" i="22"/>
  <c r="K113" i="4"/>
  <c r="L42"/>
  <c r="B96" i="25"/>
  <c r="C33" i="21"/>
  <c r="L74" i="4"/>
  <c r="J76"/>
  <c r="C2" i="23"/>
  <c r="B100" i="25"/>
  <c r="B2"/>
  <c r="B26" i="24"/>
  <c r="C44" i="20"/>
  <c r="C15" i="21"/>
  <c r="K35" i="4"/>
  <c r="G10"/>
  <c r="C111" i="24"/>
  <c r="B149" i="23"/>
  <c r="K112" i="4"/>
  <c r="C4" i="26"/>
  <c r="B12" i="15"/>
  <c r="J58" i="4"/>
  <c r="B123" i="19"/>
  <c r="C71" i="14"/>
  <c r="J4" i="4"/>
  <c r="K123"/>
  <c r="C137" i="12"/>
  <c r="L76" i="4"/>
  <c r="B40" i="10"/>
  <c r="B116" i="19"/>
  <c r="K42" i="4"/>
  <c r="B55" i="16"/>
  <c r="H10" i="4"/>
  <c r="C19" i="23"/>
  <c r="C22" i="16"/>
  <c r="J78" i="4"/>
  <c r="B49" i="22"/>
  <c r="C13" i="21"/>
  <c r="C137" i="16"/>
  <c r="C35" i="18"/>
  <c r="C29" i="23"/>
  <c r="K147" i="4"/>
  <c r="C42" i="26"/>
  <c r="C142" i="22"/>
  <c r="C105" i="20"/>
  <c r="C128" i="21"/>
  <c r="L78" i="4"/>
  <c r="C34" i="24"/>
  <c r="B133" i="22"/>
  <c r="B79"/>
  <c r="C65" i="15"/>
  <c r="B28" i="18"/>
  <c r="C74" i="26"/>
  <c r="C59" i="25"/>
  <c r="B28" i="14"/>
  <c r="B96" i="18"/>
  <c r="C6" i="26"/>
  <c r="F144" i="4"/>
  <c r="C135" i="12"/>
  <c r="C43" i="16"/>
  <c r="C125" i="18"/>
  <c r="B13"/>
  <c r="F32" i="4"/>
  <c r="B52" i="14"/>
  <c r="B80" i="21"/>
  <c r="F63" i="4"/>
  <c r="C33" i="14"/>
  <c r="C135" i="25"/>
  <c r="J103" i="4"/>
  <c r="C120" i="25"/>
  <c r="B31" i="14"/>
  <c r="L43" i="4"/>
  <c r="B132" i="25"/>
  <c r="B133"/>
  <c r="B88" i="21"/>
  <c r="C19" i="20"/>
  <c r="K67" i="4"/>
  <c r="L136"/>
  <c r="C80" i="24"/>
  <c r="B55" i="22"/>
  <c r="C90" i="24"/>
  <c r="C106" i="22"/>
  <c r="C67" i="14"/>
  <c r="B96" i="17"/>
  <c r="C56" i="20"/>
  <c r="C58"/>
  <c r="C100" i="22"/>
  <c r="B98" i="16"/>
  <c r="L135" i="4"/>
  <c r="B23" i="18"/>
  <c r="B75" i="19"/>
  <c r="C114" i="15"/>
  <c r="C2"/>
  <c r="B80" i="12"/>
  <c r="B99" i="18"/>
  <c r="J116" i="4"/>
  <c r="B12" i="21"/>
  <c r="B36" i="23"/>
  <c r="B140" i="12"/>
  <c r="C143" i="24"/>
  <c r="B69" i="23"/>
  <c r="C76"/>
  <c r="B87" i="12"/>
  <c r="L130" i="4"/>
  <c r="B132" i="23"/>
  <c r="K17" i="4"/>
  <c r="C53" i="21"/>
  <c r="C127" i="20"/>
  <c r="C98" i="21"/>
  <c r="J110" i="4"/>
  <c r="B55" i="18"/>
  <c r="B36"/>
  <c r="B117" i="24"/>
  <c r="C95" i="23"/>
  <c r="C37" i="16"/>
  <c r="C134" i="19"/>
  <c r="L36" i="4"/>
  <c r="L75"/>
  <c r="B4" i="16"/>
  <c r="C23" i="18"/>
  <c r="C72" i="21"/>
  <c r="C129" i="15"/>
  <c r="B31"/>
  <c r="C144" i="17"/>
  <c r="L140" i="4"/>
  <c r="C105" i="11"/>
  <c r="C117" i="23"/>
  <c r="C63" i="15"/>
  <c r="C37" i="25"/>
  <c r="F50" i="4"/>
  <c r="C39" i="20"/>
  <c r="B149" i="22"/>
  <c r="C33" i="18"/>
  <c r="B71"/>
  <c r="L19" i="4"/>
  <c r="C139" i="20"/>
  <c r="L72" i="4"/>
  <c r="J137"/>
  <c r="B100" i="26"/>
  <c r="C99" i="15"/>
  <c r="B5" i="18"/>
  <c r="B40" i="26"/>
  <c r="C90" i="22"/>
  <c r="C24" i="12"/>
  <c r="L31" i="4"/>
  <c r="B63" i="21"/>
  <c r="C50" i="12"/>
  <c r="C48" i="24"/>
  <c r="B87" i="22"/>
  <c r="B10" i="3"/>
  <c r="B63" i="11"/>
  <c r="C99" i="21"/>
  <c r="J82" i="4"/>
  <c r="C118" i="18"/>
  <c r="J80" i="4"/>
  <c r="F39"/>
  <c r="B56" i="15"/>
  <c r="B148" i="16"/>
  <c r="C13" i="18"/>
  <c r="C37" i="17"/>
  <c r="B92" i="16"/>
  <c r="C112" i="15"/>
  <c r="C84" i="18"/>
  <c r="B113" i="22"/>
  <c r="C68" i="20"/>
  <c r="B39" i="10"/>
  <c r="C22" i="20"/>
  <c r="C15" i="16"/>
  <c r="L110" i="4"/>
  <c r="C15" i="19"/>
  <c r="C126" i="14"/>
  <c r="F33" i="4"/>
  <c r="B65" i="21"/>
  <c r="C50" i="19"/>
  <c r="C135" i="18"/>
  <c r="C135" i="14"/>
  <c r="B115" i="18"/>
  <c r="B27"/>
  <c r="C54" i="16"/>
  <c r="B47" i="15"/>
  <c r="F110" i="4"/>
  <c r="B20" i="18"/>
  <c r="C115" i="12"/>
  <c r="B55" i="10"/>
  <c r="B23" i="12"/>
  <c r="C6" i="11"/>
  <c r="C100" i="12"/>
  <c r="C11" i="19"/>
  <c r="C26" i="18"/>
  <c r="C91" i="26"/>
  <c r="B27" i="11"/>
  <c r="C128" i="19"/>
  <c r="C35" i="23"/>
  <c r="L86" i="4"/>
  <c r="B124" i="19"/>
  <c r="F101" i="4"/>
  <c r="B95" i="18"/>
  <c r="C26" i="20"/>
  <c r="C88" i="15"/>
  <c r="C101" i="23"/>
  <c r="F18" i="4"/>
  <c r="C68" i="14"/>
  <c r="C2" i="16"/>
  <c r="C122" i="22"/>
  <c r="B31" i="18"/>
  <c r="C19" i="21"/>
  <c r="C47" i="18"/>
  <c r="K103" i="4"/>
  <c r="C48" i="21"/>
  <c r="B53" i="18"/>
  <c r="L98" i="4"/>
  <c r="C73" i="26"/>
  <c r="C65" i="18"/>
  <c r="C71" i="17"/>
  <c r="J89" i="4"/>
  <c r="B29" i="22"/>
  <c r="K96" i="4"/>
  <c r="B107" i="19"/>
  <c r="B147" i="14"/>
  <c r="C104" i="15"/>
  <c r="B19" i="14"/>
  <c r="K127" i="4"/>
  <c r="B140" i="15"/>
  <c r="B128" i="26"/>
  <c r="C28" i="22"/>
  <c r="C141" i="20"/>
  <c r="B119" i="12"/>
  <c r="C52" i="14"/>
  <c r="C92" i="11"/>
  <c r="B116" i="22"/>
  <c r="C142" i="18"/>
  <c r="C137" i="14"/>
  <c r="C67" i="18"/>
  <c r="C15"/>
  <c r="C109" i="16"/>
  <c r="B148" i="10"/>
  <c r="B133" i="16"/>
  <c r="J36" i="4"/>
  <c r="C129" i="17"/>
  <c r="C93" i="21"/>
  <c r="B101" i="26"/>
  <c r="C50" i="24"/>
  <c r="B101"/>
  <c r="J108" i="4"/>
  <c r="B25" i="22"/>
  <c r="B64" i="21"/>
  <c r="B120" i="25"/>
  <c r="F30" i="4"/>
  <c r="K23"/>
  <c r="B59" i="16"/>
  <c r="B27" i="19"/>
  <c r="L52" i="4"/>
  <c r="K140"/>
  <c r="B104" i="16"/>
  <c r="C100" i="11"/>
  <c r="C36" i="22"/>
  <c r="C80" i="10"/>
  <c r="K59" i="4"/>
  <c r="C52" i="17"/>
  <c r="C140" i="22"/>
  <c r="K94" i="4"/>
  <c r="B71" i="16"/>
  <c r="C69" i="18"/>
  <c r="L30" i="4"/>
  <c r="K144"/>
  <c r="C19" i="15"/>
  <c r="C75" i="22"/>
  <c r="F149" i="4"/>
  <c r="C27" i="21"/>
  <c r="C106" i="25"/>
  <c r="C40" i="21"/>
  <c r="C109" i="20"/>
  <c r="C63"/>
  <c r="C101" i="25"/>
  <c r="F37" i="4"/>
  <c r="F143"/>
  <c r="C149" i="21"/>
  <c r="J129" i="4"/>
  <c r="C92" i="14"/>
  <c r="L13" i="4"/>
  <c r="C88" i="19"/>
  <c r="C4"/>
  <c r="B148" i="14"/>
  <c r="J92" i="4"/>
  <c r="F109"/>
  <c r="B11" i="15"/>
  <c r="B58" i="16"/>
  <c r="B56" i="10"/>
  <c r="B109" i="18"/>
  <c r="L4" i="4"/>
  <c r="B21" i="18"/>
  <c r="C126" i="25"/>
  <c r="C118" i="21"/>
  <c r="C51" i="19"/>
  <c r="C19" i="14"/>
  <c r="J75" i="4"/>
  <c r="J46"/>
  <c r="B39" i="19"/>
  <c r="L15" i="4"/>
  <c r="C17" i="19"/>
  <c r="C21" i="26"/>
  <c r="C36" i="21"/>
  <c r="C28"/>
  <c r="B10" i="19"/>
  <c r="C85" i="24"/>
  <c r="B141" i="25"/>
  <c r="C12" i="19"/>
  <c r="B56"/>
  <c r="K83" i="4"/>
  <c r="K117"/>
  <c r="B41" i="22"/>
  <c r="L116" i="4"/>
  <c r="C116" i="18"/>
  <c r="C45"/>
  <c r="C86" i="20"/>
  <c r="B103" i="21"/>
  <c r="C104" i="18"/>
  <c r="K139" i="4"/>
  <c r="C40" i="15"/>
  <c r="B44" i="18"/>
  <c r="C144" i="15"/>
  <c r="B120" i="18"/>
  <c r="B7" i="16"/>
  <c r="B2" i="23"/>
  <c r="B112" i="26"/>
  <c r="C85" i="18"/>
  <c r="C72" i="12"/>
  <c r="C129" i="19"/>
  <c r="C33"/>
  <c r="C52" i="18"/>
  <c r="L34" i="4"/>
  <c r="C138" i="23"/>
  <c r="B101" i="22"/>
  <c r="C129" i="21"/>
  <c r="K99" i="4"/>
  <c r="C106" i="24"/>
  <c r="J69" i="4"/>
  <c r="K57"/>
  <c r="K12"/>
  <c r="C96" i="25"/>
  <c r="B136" i="23"/>
  <c r="K69" i="4"/>
  <c r="B127" i="15"/>
  <c r="C66" i="24"/>
  <c r="B5" i="23"/>
  <c r="J102" i="4"/>
  <c r="C60" i="15"/>
  <c r="F10" i="4"/>
  <c r="B108" i="24"/>
  <c r="C120" i="15"/>
  <c r="B61" i="14"/>
  <c r="C141" i="11"/>
  <c r="C125" i="20"/>
  <c r="B65" i="23"/>
  <c r="B72" i="18"/>
  <c r="C123" i="20"/>
  <c r="F47" i="4"/>
  <c r="C51" i="21"/>
  <c r="C102"/>
  <c r="L32" i="4"/>
  <c r="K89"/>
  <c r="C115" i="17"/>
  <c r="B45" i="14"/>
  <c r="F48" i="4"/>
  <c r="C108" i="24"/>
  <c r="B15" i="12"/>
  <c r="K55" i="4"/>
  <c r="B84" i="22"/>
  <c r="B127" i="18"/>
  <c r="B91" i="23"/>
  <c r="C56" i="15"/>
  <c r="L5" i="4"/>
  <c r="J117"/>
  <c r="B116" i="18"/>
  <c r="C75" i="11"/>
  <c r="B112" i="19"/>
  <c r="C16"/>
  <c r="C39" i="17"/>
  <c r="B12" i="22"/>
  <c r="B101" i="18"/>
  <c r="C64" i="19"/>
  <c r="B4" i="17"/>
  <c r="C141" i="19"/>
  <c r="C143" i="15"/>
  <c r="C149"/>
  <c r="C118" i="19"/>
  <c r="C141" i="21"/>
  <c r="J132" i="4"/>
  <c r="K92"/>
  <c r="C30" i="22"/>
  <c r="C25" i="26"/>
  <c r="B4" i="12"/>
  <c r="B79" i="11"/>
  <c r="C59" i="17"/>
  <c r="C127" i="19"/>
  <c r="L48" i="4"/>
  <c r="C137" i="10"/>
  <c r="B80"/>
  <c r="C101" i="15"/>
  <c r="B33" i="21"/>
  <c r="C42" i="15"/>
  <c r="B56" i="16"/>
  <c r="C138" i="18"/>
  <c r="B63" i="15"/>
  <c r="B59"/>
  <c r="B16" i="14"/>
  <c r="J105" i="4"/>
  <c r="C11" i="16"/>
  <c r="B68" i="18"/>
  <c r="C16" i="17"/>
  <c r="B31" i="11"/>
  <c r="C72" i="17"/>
  <c r="C118" i="11"/>
  <c r="C124" i="10"/>
  <c r="C12"/>
  <c r="C7" i="18"/>
  <c r="B146" i="15"/>
  <c r="C119"/>
  <c r="C113" i="10"/>
  <c r="B40" i="17"/>
  <c r="C25"/>
  <c r="C134" i="16"/>
  <c r="C61" i="18"/>
  <c r="B100" i="14"/>
  <c r="B65"/>
  <c r="J24" i="4"/>
  <c r="C10" i="17"/>
  <c r="C79" i="23"/>
  <c r="C145" i="18"/>
  <c r="K124" i="4"/>
  <c r="K22"/>
  <c r="B123" i="15"/>
  <c r="B60" i="17"/>
  <c r="C145" i="19"/>
  <c r="B52" i="17"/>
  <c r="B73" i="25"/>
  <c r="B31" i="19"/>
  <c r="C23" i="17"/>
  <c r="C73" i="23"/>
  <c r="K44" i="4"/>
  <c r="K7"/>
  <c r="C40" i="17"/>
  <c r="C96" i="20"/>
  <c r="K29" i="4"/>
  <c r="C77" i="15"/>
  <c r="C19" i="19"/>
  <c r="C126" i="16"/>
  <c r="B111" i="12"/>
  <c r="C104" i="25"/>
  <c r="C35" i="16"/>
  <c r="B27"/>
  <c r="C80" i="19"/>
  <c r="B44"/>
  <c r="C15" i="12"/>
  <c r="C83" i="20"/>
  <c r="F60" i="4"/>
  <c r="B72" i="19"/>
  <c r="C15" i="14"/>
  <c r="C104" i="10"/>
  <c r="C144" i="14"/>
  <c r="C29" i="16"/>
  <c r="C140" i="21"/>
  <c r="B136" i="17"/>
  <c r="B50" i="19"/>
  <c r="B30" i="21"/>
  <c r="C43" i="12"/>
  <c r="B102" i="24"/>
  <c r="C3" i="25"/>
  <c r="B49" i="23"/>
  <c r="B144" i="22"/>
  <c r="B144" i="25"/>
  <c r="C142" i="23"/>
  <c r="C72" i="24"/>
  <c r="K95" i="4"/>
  <c r="L2"/>
  <c r="C46" i="26"/>
  <c r="J5" i="4"/>
  <c r="C113" i="15"/>
  <c r="B72" i="21"/>
  <c r="L14" i="4"/>
  <c r="B68" i="17"/>
  <c r="B5"/>
  <c r="B99" i="11"/>
  <c r="B135"/>
  <c r="C37" i="21"/>
  <c r="L28" i="4"/>
  <c r="C131" i="25"/>
  <c r="B84" i="21"/>
  <c r="J30" i="4"/>
  <c r="C125" i="15"/>
  <c r="B141" i="22"/>
  <c r="B95" i="21"/>
  <c r="F57" i="4"/>
  <c r="J49"/>
  <c r="C6" i="18"/>
  <c r="C48" i="20"/>
  <c r="C141" i="24"/>
  <c r="C103" i="21"/>
  <c r="B108" i="22"/>
  <c r="C50" i="21"/>
  <c r="B144" i="26"/>
  <c r="C98" i="25"/>
  <c r="B44" i="24"/>
  <c r="C41" i="23"/>
  <c r="K142" i="4"/>
  <c r="B72" i="12"/>
  <c r="B121" i="23"/>
  <c r="B80" i="25"/>
  <c r="B84" i="24"/>
  <c r="B39" i="12"/>
  <c r="C17" i="23"/>
  <c r="L117" i="4"/>
  <c r="B43" i="19"/>
  <c r="L81" i="4"/>
  <c r="B135" i="22"/>
  <c r="B30" i="16"/>
  <c r="C119" i="18"/>
  <c r="F15" i="4"/>
  <c r="B67" i="22"/>
  <c r="C79" i="21"/>
  <c r="B123" i="16"/>
  <c r="B92" i="19"/>
  <c r="L73" i="4"/>
  <c r="B104" i="26"/>
  <c r="C71" i="15"/>
  <c r="C86" i="26"/>
  <c r="K61" i="4"/>
  <c r="B108" i="25"/>
  <c r="L61" i="4"/>
  <c r="L88"/>
  <c r="C139" i="21"/>
  <c r="K145" i="4"/>
  <c r="C64" i="21"/>
  <c r="C135" i="22"/>
  <c r="B81"/>
  <c r="B81" i="23"/>
  <c r="L70" i="4"/>
  <c r="C68" i="11"/>
  <c r="C139" i="22"/>
  <c r="C24" i="20"/>
  <c r="L21" i="4"/>
  <c r="C111" i="20"/>
  <c r="C106" i="26"/>
  <c r="B88" i="18"/>
  <c r="B106" i="16"/>
  <c r="F91" i="4"/>
  <c r="C92" i="18"/>
  <c r="C1" i="14"/>
  <c r="B60" i="12"/>
  <c r="B147" i="17"/>
  <c r="K68" i="4"/>
  <c r="C16" i="20"/>
  <c r="B60" i="14"/>
  <c r="C57" i="18"/>
  <c r="C148" i="22"/>
  <c r="B120" i="23"/>
  <c r="B85" i="14"/>
  <c r="L118" i="4"/>
  <c r="B136" i="18"/>
  <c r="C118" i="25"/>
  <c r="C26" i="26"/>
  <c r="B48" i="22"/>
  <c r="C17" i="25"/>
  <c r="C117" i="21"/>
  <c r="C46"/>
  <c r="B39" i="18"/>
  <c r="C132" i="25"/>
  <c r="C116" i="21"/>
  <c r="C149" i="17"/>
  <c r="J51" i="4"/>
  <c r="C64" i="20"/>
  <c r="L18" i="4"/>
  <c r="C32" i="17"/>
  <c r="F28" i="4"/>
  <c r="K114"/>
  <c r="C21" i="25"/>
  <c r="B147" i="18"/>
  <c r="C122" i="14"/>
  <c r="B124" i="12"/>
  <c r="B59" i="11"/>
  <c r="C64" i="24"/>
  <c r="C72" i="14"/>
  <c r="B40" i="23"/>
  <c r="B15" i="22"/>
  <c r="B51" i="17"/>
  <c r="J112" i="4"/>
  <c r="B52" i="18"/>
  <c r="C5"/>
  <c r="C50" i="16"/>
  <c r="B43" i="14"/>
  <c r="K64" i="4"/>
  <c r="C50" i="25"/>
  <c r="C148" i="15"/>
  <c r="C33" i="17"/>
  <c r="J77" i="4"/>
  <c r="B23" i="10"/>
  <c r="B137" i="23"/>
  <c r="C91" i="16"/>
  <c r="B27" i="22"/>
  <c r="K36" i="4"/>
  <c r="C149" i="14"/>
  <c r="C127" i="17"/>
  <c r="C137" i="23"/>
  <c r="B145" i="22"/>
  <c r="C6" i="14"/>
  <c r="B87" i="17"/>
  <c r="C49" i="21"/>
  <c r="B144" i="19"/>
  <c r="B110" i="24"/>
  <c r="B11" i="16"/>
  <c r="C62"/>
  <c r="C33"/>
  <c r="C32" i="19"/>
  <c r="B116" i="23"/>
  <c r="J133" i="4"/>
  <c r="L122"/>
  <c r="C90" i="21"/>
  <c r="C133" i="12"/>
  <c r="C20" i="18"/>
  <c r="C60" i="12"/>
  <c r="C29" i="18"/>
  <c r="B79" i="15"/>
  <c r="B100" i="16"/>
  <c r="B123" i="17"/>
  <c r="C142" i="16"/>
  <c r="C100" i="17"/>
  <c r="B67" i="26"/>
  <c r="C46" i="10"/>
  <c r="L68" i="4"/>
  <c r="C17" i="15"/>
  <c r="C16" i="25"/>
  <c r="C131" i="22"/>
  <c r="K107" i="4"/>
  <c r="F90"/>
  <c r="B26" i="16"/>
  <c r="C138" i="10"/>
  <c r="J100" i="4"/>
  <c r="K105"/>
  <c r="C62" i="11"/>
  <c r="F115" i="4"/>
  <c r="B100" i="19"/>
  <c r="C6" i="17"/>
  <c r="B34" i="22"/>
  <c r="C108" i="13"/>
  <c r="K71" i="4"/>
  <c r="F73"/>
  <c r="C135" i="21"/>
  <c r="B69" i="18"/>
  <c r="C96"/>
  <c r="C101" i="14"/>
  <c r="B24" i="15"/>
  <c r="C135" i="16"/>
  <c r="C145"/>
  <c r="C11" i="11"/>
  <c r="C48" i="19"/>
  <c r="C135"/>
  <c r="B116" i="17"/>
  <c r="B71" i="19"/>
  <c r="C138" i="17"/>
  <c r="B64" i="16"/>
  <c r="C23" i="19"/>
  <c r="B115" i="11"/>
  <c r="B112" i="24"/>
  <c r="B125" i="22"/>
  <c r="C114" i="16"/>
  <c r="F103" i="4"/>
  <c r="C89" i="18"/>
  <c r="B67"/>
  <c r="B42" i="16"/>
  <c r="C105" i="19"/>
  <c r="C80" i="25"/>
  <c r="C131" i="16"/>
  <c r="B91"/>
  <c r="B76" i="18"/>
  <c r="B6" i="10"/>
  <c r="B127" i="12"/>
  <c r="K110" i="4"/>
  <c r="C94" i="16"/>
  <c r="C99"/>
  <c r="C25"/>
  <c r="C34"/>
  <c r="C104" i="20"/>
  <c r="C139" i="16"/>
  <c r="C24" i="19"/>
  <c r="C27" i="11"/>
  <c r="B31" i="12"/>
  <c r="B124" i="18"/>
  <c r="C32" i="14"/>
  <c r="C92" i="12"/>
  <c r="C73" i="17"/>
  <c r="B18" i="19"/>
  <c r="B97" i="16"/>
  <c r="C1" i="17"/>
  <c r="C41" i="11"/>
  <c r="B24" i="19"/>
  <c r="C59" i="18"/>
  <c r="C146" i="11"/>
  <c r="J84" i="4"/>
  <c r="B144" i="15"/>
  <c r="C118"/>
  <c r="J143" i="4"/>
  <c r="C139" i="17"/>
  <c r="C80" i="14"/>
  <c r="B95" i="10"/>
  <c r="B35"/>
  <c r="L35" i="4"/>
  <c r="C38" i="15"/>
  <c r="B2" i="11"/>
  <c r="C142" i="19"/>
  <c r="B80" i="14"/>
  <c r="C140" i="11"/>
  <c r="B125" i="24"/>
  <c r="F89" i="4"/>
  <c r="C81" i="18"/>
  <c r="C104" i="24"/>
  <c r="C122" i="11"/>
  <c r="C145" i="17"/>
  <c r="K91" i="4"/>
  <c r="L142"/>
  <c r="C112" i="18"/>
  <c r="C106" i="15"/>
  <c r="C44" i="14"/>
  <c r="B32" i="26"/>
  <c r="K97" i="4"/>
  <c r="C124" i="22"/>
  <c r="C52"/>
  <c r="B85"/>
  <c r="B85" i="25"/>
  <c r="B40" i="24"/>
  <c r="C132" i="20"/>
  <c r="C43" i="23"/>
  <c r="C148" i="14"/>
  <c r="J57" i="4"/>
  <c r="B115" i="14"/>
  <c r="B62" i="24"/>
  <c r="C28"/>
  <c r="C20" i="20"/>
  <c r="B41" i="14"/>
  <c r="B18" i="16"/>
  <c r="B55" i="19"/>
  <c r="B51" i="10"/>
  <c r="J29" i="4"/>
  <c r="B108" i="26"/>
  <c r="L58" i="4"/>
  <c r="B95" i="17"/>
  <c r="F92" i="4"/>
  <c r="K84"/>
  <c r="K77"/>
  <c r="C102" i="16"/>
  <c r="F78" i="4"/>
  <c r="C19" i="18"/>
  <c r="B33" i="22"/>
  <c r="K52" i="4"/>
  <c r="C112" i="21"/>
  <c r="B93" i="22"/>
  <c r="L121" i="4"/>
  <c r="B147" i="21"/>
  <c r="F61" i="4"/>
  <c r="F80"/>
  <c r="B105" i="23"/>
  <c r="B67"/>
  <c r="B17" i="18"/>
  <c r="C140" i="12"/>
  <c r="C140" i="19"/>
  <c r="C87"/>
  <c r="B32" i="18"/>
  <c r="B131" i="11"/>
  <c r="C65" i="19"/>
  <c r="F64" i="4"/>
  <c r="C94" i="11"/>
  <c r="F11" i="4"/>
  <c r="B144" i="18"/>
  <c r="B142" i="16"/>
  <c r="F95" i="4"/>
  <c r="B115" i="12"/>
  <c r="C130" i="25"/>
  <c r="F130" i="4"/>
  <c r="B131" i="15"/>
  <c r="B119" i="21"/>
  <c r="J55" i="4"/>
  <c r="F77"/>
  <c r="B112" i="15"/>
  <c r="K141" i="4"/>
  <c r="C69" i="25"/>
  <c r="C106" i="23"/>
  <c r="B140" i="26"/>
  <c r="B145" i="23"/>
  <c r="C144" i="22"/>
  <c r="L59" i="4"/>
  <c r="B63" i="19"/>
  <c r="B80"/>
  <c r="K109" i="4"/>
  <c r="B71" i="21"/>
  <c r="C97" i="17"/>
  <c r="L113" i="4"/>
  <c r="C124" i="18"/>
  <c r="C117"/>
  <c r="B103" i="17"/>
  <c r="J47" i="4"/>
  <c r="C80" i="18"/>
  <c r="C4"/>
  <c r="C83" i="16"/>
  <c r="C2" i="18"/>
  <c r="B47" i="12"/>
  <c r="C83" i="14"/>
  <c r="B12" i="17"/>
  <c r="C138" i="19"/>
  <c r="B117" i="26"/>
  <c r="C67" i="22"/>
  <c r="C142" i="14"/>
  <c r="J149" i="4"/>
  <c r="C113" i="19"/>
  <c r="C90"/>
  <c r="C69" i="21"/>
  <c r="L39" i="4"/>
  <c r="C87" i="23"/>
  <c r="B68" i="24"/>
  <c r="J21" i="4"/>
  <c r="C106" i="21"/>
  <c r="B33" i="26"/>
  <c r="C68" i="24"/>
  <c r="K25" i="4"/>
  <c r="K138"/>
  <c r="B90" i="24"/>
  <c r="K62" i="4"/>
  <c r="B55" i="17"/>
  <c r="L47" i="4"/>
  <c r="C149" i="24"/>
  <c r="C39" i="22"/>
  <c r="C123" i="16"/>
  <c r="C144" i="25"/>
  <c r="B53"/>
  <c r="B112" i="14"/>
  <c r="C110" i="19"/>
  <c r="B64" i="15"/>
  <c r="C28" i="11"/>
  <c r="B93" i="25"/>
  <c r="C78" i="15"/>
  <c r="C110" i="25"/>
  <c r="C129" i="20"/>
  <c r="C68" i="23"/>
  <c r="B130" i="16"/>
  <c r="L64" i="4"/>
  <c r="L71"/>
  <c r="B36" i="21"/>
  <c r="C85" i="16"/>
  <c r="B88" i="23"/>
  <c r="J115" i="4"/>
  <c r="C86" i="16"/>
  <c r="C65" i="17"/>
  <c r="B68" i="11"/>
  <c r="L87" i="4"/>
  <c r="J2"/>
  <c r="J67"/>
  <c r="C41" i="25"/>
  <c r="B24"/>
  <c r="B28" i="21"/>
  <c r="C107" i="14"/>
  <c r="C128" i="24"/>
  <c r="B96" i="19"/>
  <c r="C86"/>
  <c r="C134" i="23"/>
  <c r="B48" i="21"/>
  <c r="B5" i="19"/>
  <c r="C56" i="25"/>
  <c r="B39" i="16"/>
  <c r="J107" i="4"/>
  <c r="B75" i="17"/>
  <c r="F133" i="4"/>
  <c r="C143" i="17"/>
  <c r="J111" i="4"/>
  <c r="C131" i="20"/>
  <c r="C125" i="23"/>
  <c r="C129" i="12"/>
  <c r="C70" i="16"/>
  <c r="B114"/>
  <c r="F127" i="4"/>
  <c r="J35"/>
  <c r="C72" i="18"/>
  <c r="B63" i="12"/>
  <c r="C101" i="11"/>
  <c r="L83" i="4"/>
  <c r="B11" i="11"/>
  <c r="B29" i="19"/>
  <c r="C3" i="20"/>
  <c r="F62" i="4"/>
  <c r="C36" i="26"/>
  <c r="J113" i="4"/>
  <c r="C46" i="25"/>
  <c r="C74" i="19"/>
  <c r="C98" i="14"/>
  <c r="B100" i="21"/>
  <c r="K74" i="4"/>
  <c r="C111" i="17"/>
  <c r="B20" i="12"/>
  <c r="C41" i="17"/>
  <c r="C85"/>
  <c r="B84" i="15"/>
  <c r="C75" i="17"/>
  <c r="B46" i="15"/>
  <c r="L23" i="4"/>
  <c r="C146" i="16"/>
  <c r="B124" i="23"/>
  <c r="B25" i="18"/>
  <c r="C149"/>
  <c r="C125" i="14"/>
  <c r="B91" i="19"/>
  <c r="B108" i="17"/>
  <c r="K40" i="4"/>
  <c r="B81" i="18"/>
  <c r="B119" i="22"/>
  <c r="B95" i="19"/>
  <c r="B35" i="12"/>
  <c r="B124" i="16"/>
  <c r="C140" i="17"/>
  <c r="B92"/>
  <c r="C103" i="19"/>
  <c r="B57" i="14"/>
  <c r="B64" i="24"/>
  <c r="C83" i="23"/>
  <c r="B127" i="21"/>
  <c r="C149" i="16"/>
  <c r="K76" i="4"/>
  <c r="K27"/>
  <c r="L138"/>
  <c r="B119" i="16"/>
  <c r="J68" i="4"/>
  <c r="K16"/>
  <c r="B59" i="17"/>
  <c r="C120" i="14"/>
  <c r="B112" i="12"/>
  <c r="B124" i="11"/>
  <c r="K47" i="4"/>
  <c r="C35" i="19"/>
  <c r="C2" i="24"/>
  <c r="J145" i="4"/>
  <c r="C140" i="20"/>
  <c r="C145" i="10"/>
  <c r="C18" i="16"/>
  <c r="C24" i="10"/>
  <c r="C113" i="21"/>
  <c r="C83"/>
  <c r="C125" i="11"/>
  <c r="C138"/>
  <c r="C79" i="10"/>
  <c r="B123"/>
  <c r="B82" i="23"/>
  <c r="C99" i="26"/>
  <c r="B121" i="25"/>
  <c r="K88" i="4"/>
  <c r="C121" i="25"/>
  <c r="F66" i="4"/>
  <c r="K38"/>
  <c r="C104" i="17"/>
  <c r="C45" i="15"/>
  <c r="B15" i="18"/>
  <c r="C131" i="17"/>
  <c r="B49" i="18"/>
  <c r="C111" i="19"/>
  <c r="B107" i="10"/>
  <c r="C6"/>
  <c r="C84" i="17"/>
  <c r="B70" i="25"/>
  <c r="B86" i="10"/>
  <c r="B108" i="16"/>
  <c r="C68" i="18"/>
  <c r="J93" i="4"/>
  <c r="C133" i="20"/>
  <c r="C116" i="17"/>
  <c r="C6" i="15"/>
  <c r="C149" i="12"/>
  <c r="C146" i="15"/>
  <c r="C36" i="14"/>
  <c r="B109" i="24"/>
  <c r="L84" i="4"/>
  <c r="F25"/>
  <c r="C5" i="15"/>
  <c r="C109" i="17"/>
  <c r="F45" i="4"/>
  <c r="C121" i="19"/>
  <c r="C11" i="18"/>
  <c r="B108" i="15"/>
  <c r="B139" i="11"/>
  <c r="C39" i="16"/>
  <c r="C22" i="11"/>
  <c r="C129" i="14"/>
  <c r="C136" i="21"/>
  <c r="B95" i="14"/>
  <c r="B124"/>
  <c r="C23" i="22"/>
  <c r="B135" i="16"/>
  <c r="C47" i="17"/>
  <c r="C40" i="12"/>
  <c r="L91" i="4"/>
  <c r="F107"/>
  <c r="B115" i="22"/>
  <c r="L79" i="4"/>
  <c r="F129"/>
  <c r="B124" i="15"/>
  <c r="C101" i="20"/>
  <c r="C27"/>
  <c r="F59" i="4"/>
  <c r="C57" i="14"/>
  <c r="L67" i="4"/>
  <c r="B23" i="22"/>
  <c r="B143" i="14"/>
  <c r="C58" i="22"/>
  <c r="C87" i="10"/>
  <c r="F116" i="4"/>
  <c r="B44" i="22"/>
  <c r="B27" i="17"/>
  <c r="J12" i="4"/>
  <c r="L54"/>
  <c r="C54" i="20"/>
  <c r="B147" i="19"/>
  <c r="C128" i="15"/>
  <c r="B136" i="19"/>
  <c r="B117" i="18"/>
  <c r="B12" i="19"/>
  <c r="C145" i="20"/>
  <c r="C135" i="11"/>
  <c r="C1"/>
  <c r="B139" i="14"/>
  <c r="B46" i="25"/>
  <c r="B142" i="12"/>
  <c r="B148" i="17"/>
  <c r="C75" i="18"/>
  <c r="C43" i="17"/>
  <c r="C20" i="26"/>
  <c r="C115" i="19"/>
  <c r="B87"/>
  <c r="C103" i="14"/>
  <c r="C119" i="12"/>
  <c r="L55" i="4"/>
  <c r="C53" i="16"/>
  <c r="C104" i="12"/>
  <c r="B83" i="10"/>
  <c r="C107" i="25"/>
  <c r="C89" i="19"/>
  <c r="B45" i="21"/>
  <c r="C42" i="11"/>
  <c r="B135" i="19"/>
  <c r="C7" i="12"/>
  <c r="J54" i="4"/>
  <c r="C111" i="18"/>
  <c r="C114" i="21"/>
  <c r="C53" i="19"/>
  <c r="B99" i="17"/>
  <c r="J83" i="4"/>
  <c r="B83" i="12"/>
  <c r="C101" i="24"/>
  <c r="C129" i="26"/>
  <c r="C36" i="18"/>
  <c r="B40" i="12"/>
  <c r="C35" i="15"/>
  <c r="C106" i="11"/>
  <c r="C29" i="25"/>
  <c r="C28" i="12"/>
  <c r="B108" i="23"/>
  <c r="B69" i="22"/>
  <c r="C135" i="15"/>
  <c r="B145" i="18"/>
  <c r="K45" i="4"/>
  <c r="C33" i="24"/>
  <c r="C64" i="15"/>
  <c r="C129" i="18"/>
  <c r="J106" i="4"/>
  <c r="C146" i="21"/>
  <c r="C61" i="15"/>
  <c r="C108" i="17"/>
  <c r="F4" i="4"/>
  <c r="K137"/>
  <c r="C99" i="20"/>
  <c r="B107" i="16"/>
  <c r="C149" i="20"/>
  <c r="K78" i="4"/>
  <c r="K81"/>
  <c r="C96" i="19"/>
  <c r="B140"/>
  <c r="C132" i="15"/>
  <c r="B99" i="21"/>
  <c r="C124" i="12"/>
  <c r="J15" i="4"/>
  <c r="B140" i="10"/>
  <c r="B47"/>
  <c r="C15"/>
  <c r="B74" i="23"/>
  <c r="B117" i="19"/>
  <c r="C145" i="26"/>
  <c r="B100" i="17"/>
  <c r="B89" i="23"/>
  <c r="F146" i="4"/>
  <c r="K37"/>
  <c r="C63" i="19"/>
  <c r="C19" i="17"/>
  <c r="C77" i="11"/>
  <c r="C144" i="20"/>
  <c r="B80" i="15"/>
  <c r="B88"/>
  <c r="C72"/>
  <c r="C90"/>
  <c r="B96" i="12"/>
  <c r="B50" i="26"/>
  <c r="B50" i="11"/>
  <c r="J142" i="4"/>
  <c r="B101" i="14"/>
  <c r="C74" i="25"/>
  <c r="B68" i="21"/>
  <c r="C140" i="18"/>
  <c r="C142" i="15"/>
  <c r="B88" i="16"/>
  <c r="B32" i="21"/>
  <c r="J136" i="4"/>
  <c r="F53"/>
  <c r="B72" i="14"/>
  <c r="C125" i="16"/>
  <c r="C90" i="10"/>
  <c r="B38" i="18"/>
  <c r="C102" i="12"/>
  <c r="C35" i="17"/>
  <c r="B147" i="12"/>
  <c r="C75" i="15"/>
  <c r="C131" i="12"/>
  <c r="C31" i="18"/>
  <c r="C60"/>
  <c r="B83" i="15"/>
  <c r="C77" i="13"/>
  <c r="C47" i="24"/>
  <c r="B62" i="25"/>
  <c r="C67" i="11"/>
  <c r="B127" i="10"/>
  <c r="B132"/>
  <c r="B54" i="12"/>
  <c r="C89" i="13"/>
  <c r="B110" i="11"/>
  <c r="C105" i="13"/>
  <c r="C4"/>
  <c r="F72" i="4"/>
  <c r="B42" i="12"/>
  <c r="B73"/>
  <c r="B70" i="23"/>
  <c r="H105" i="4"/>
  <c r="C6" i="23"/>
  <c r="B87" i="14"/>
  <c r="C77" i="17"/>
  <c r="B128" i="16"/>
  <c r="B17" i="14"/>
  <c r="B38"/>
  <c r="C69" i="16"/>
  <c r="B41" i="18"/>
  <c r="C100" i="15"/>
  <c r="C138"/>
  <c r="B99" i="12"/>
  <c r="B43" i="15"/>
  <c r="B79" i="16"/>
  <c r="C68" i="22"/>
  <c r="B7" i="21"/>
  <c r="C115" i="23"/>
  <c r="C34"/>
  <c r="L37" i="4"/>
  <c r="K134"/>
  <c r="F49"/>
  <c r="B122" i="21"/>
  <c r="B103" i="24"/>
  <c r="C46" i="14"/>
  <c r="B146" i="24"/>
  <c r="B69" i="16"/>
  <c r="C79" i="15"/>
  <c r="B149" i="17"/>
  <c r="B77"/>
  <c r="B62" i="23"/>
  <c r="B46" i="14"/>
  <c r="B146" i="8"/>
  <c r="C56" i="23"/>
  <c r="B10" i="8"/>
  <c r="B115" i="10"/>
  <c r="C71" i="24"/>
  <c r="C115" i="20"/>
  <c r="C80" i="12"/>
  <c r="B15" i="16"/>
  <c r="C117" i="15"/>
  <c r="B128" i="12"/>
  <c r="B35" i="18"/>
  <c r="C43" i="11"/>
  <c r="C130" i="10"/>
  <c r="B4" i="11"/>
  <c r="C78" i="17"/>
  <c r="B122" i="25"/>
  <c r="C4" i="15"/>
  <c r="C110" i="16"/>
  <c r="C106" i="18"/>
  <c r="C83" i="26"/>
  <c r="C13" i="13"/>
  <c r="B122" i="17"/>
  <c r="B54" i="14"/>
  <c r="B47" i="24"/>
  <c r="K70" i="4"/>
  <c r="B10" i="10"/>
  <c r="B115" i="26"/>
  <c r="B109" i="10"/>
  <c r="B129" i="19"/>
  <c r="C69" i="8"/>
  <c r="B120" i="16"/>
  <c r="C11" i="12"/>
  <c r="C95" i="19"/>
  <c r="B76" i="10"/>
  <c r="C59" i="15"/>
  <c r="B98" i="11"/>
  <c r="C88" i="18"/>
  <c r="B77" i="22"/>
  <c r="C23" i="10"/>
  <c r="C93" i="15"/>
  <c r="C138" i="16"/>
  <c r="C107"/>
  <c r="C143" i="19"/>
  <c r="C43"/>
  <c r="B30" i="15"/>
  <c r="C67" i="26"/>
  <c r="C116" i="20"/>
  <c r="F148" i="4"/>
  <c r="B100" i="11"/>
  <c r="C84" i="20"/>
  <c r="B33" i="12"/>
  <c r="B41" i="17"/>
  <c r="B110" i="14"/>
  <c r="B105" i="17"/>
  <c r="C38" i="24"/>
  <c r="B137" i="18"/>
  <c r="C62" i="19"/>
  <c r="B145" i="14"/>
  <c r="C97" i="22"/>
  <c r="B128" i="7"/>
  <c r="B29" i="9"/>
  <c r="C60" i="7"/>
  <c r="K116" i="4"/>
  <c r="B39" i="15"/>
  <c r="C51" i="17"/>
  <c r="C121" i="15"/>
  <c r="C55" i="16"/>
  <c r="C72" i="11"/>
  <c r="C22" i="19"/>
  <c r="B2" i="14"/>
  <c r="B59" i="18"/>
  <c r="L82" i="4"/>
  <c r="F86"/>
  <c r="C41" i="10"/>
  <c r="L50" i="4"/>
  <c r="B116" i="11"/>
  <c r="J144" i="4"/>
  <c r="B142" i="25"/>
  <c r="B78" i="21"/>
  <c r="C99" i="13"/>
  <c r="B11" i="19"/>
  <c r="F67" i="4"/>
  <c r="C130" i="18"/>
  <c r="C21" i="20"/>
  <c r="B4" i="25"/>
  <c r="B18" i="11"/>
  <c r="B71" i="25"/>
  <c r="C7" i="19"/>
  <c r="C30" i="16"/>
  <c r="B34" i="21"/>
  <c r="C26"/>
  <c r="C110" i="20"/>
  <c r="B53" i="11"/>
  <c r="C106" i="4"/>
  <c r="C1" i="18"/>
  <c r="L115" i="4"/>
  <c r="C81" i="10"/>
  <c r="B3" i="16"/>
  <c r="C10" i="19"/>
  <c r="B79"/>
  <c r="C52" i="20"/>
  <c r="B147" i="10"/>
  <c r="C93"/>
  <c r="C67" i="12"/>
  <c r="B51" i="24"/>
  <c r="B93" i="18"/>
  <c r="C93" i="16"/>
  <c r="C112" i="19"/>
  <c r="B86" i="12"/>
  <c r="B61" i="19"/>
  <c r="B132" i="17"/>
  <c r="C105"/>
  <c r="B136" i="11"/>
  <c r="C10" i="6"/>
  <c r="B138" i="25"/>
  <c r="C135" i="26"/>
  <c r="B94" i="22"/>
  <c r="C107" i="13"/>
  <c r="C85" i="23"/>
  <c r="B111" i="11"/>
  <c r="B130" i="25"/>
  <c r="C3" i="26"/>
  <c r="B7" i="11"/>
  <c r="H73" i="4"/>
  <c r="B136" i="8"/>
  <c r="C115" i="4"/>
  <c r="C83" i="11"/>
  <c r="B97" i="18"/>
  <c r="F42" i="4"/>
  <c r="C113" i="17"/>
  <c r="B24" i="18"/>
  <c r="C21"/>
  <c r="C86" i="10"/>
  <c r="C66" i="16"/>
  <c r="B67" i="10"/>
  <c r="B92"/>
  <c r="C71" i="20"/>
  <c r="B71" i="14"/>
  <c r="C110"/>
  <c r="C132" i="12"/>
  <c r="F125" i="4"/>
  <c r="C34" i="11"/>
  <c r="B41" i="12"/>
  <c r="B141" i="14"/>
  <c r="C139" i="12"/>
  <c r="B86" i="16"/>
  <c r="C24" i="14"/>
  <c r="C27" i="13"/>
  <c r="B74" i="21"/>
  <c r="C21" i="22"/>
  <c r="B138" i="21"/>
  <c r="B38" i="25"/>
  <c r="C108" i="11"/>
  <c r="C28" i="16"/>
  <c r="B137" i="21"/>
  <c r="C50" i="14"/>
  <c r="C42"/>
  <c r="B68" i="25"/>
  <c r="C84" i="19"/>
  <c r="B112" i="22"/>
  <c r="C125" i="25"/>
  <c r="B143" i="12"/>
  <c r="C44" i="13"/>
  <c r="K149" i="4"/>
  <c r="C26" i="22"/>
  <c r="B43" i="12"/>
  <c r="C48" i="11"/>
  <c r="B16" i="10"/>
  <c r="B60" i="19"/>
  <c r="B99" i="10"/>
  <c r="B36" i="15"/>
  <c r="C39" i="25"/>
  <c r="C22" i="10"/>
  <c r="C84" i="16"/>
  <c r="C116" i="11"/>
  <c r="C102" i="10"/>
  <c r="F5" i="4"/>
  <c r="B117" i="16"/>
  <c r="B38" i="21"/>
  <c r="B22" i="11"/>
  <c r="B100" i="15"/>
  <c r="C12" i="13"/>
  <c r="C122" i="19"/>
  <c r="C144" i="12"/>
  <c r="C118" i="14"/>
  <c r="B107" i="15"/>
  <c r="B134" i="19"/>
  <c r="C100"/>
  <c r="J90" i="4"/>
  <c r="B6" i="18"/>
  <c r="B104" i="12"/>
  <c r="B121" i="18"/>
  <c r="C20" i="19"/>
  <c r="B48" i="18"/>
  <c r="C25" i="11"/>
  <c r="B62" i="17"/>
  <c r="C3" i="13"/>
  <c r="B91" i="15"/>
  <c r="C94" i="13"/>
  <c r="B81" i="16"/>
  <c r="B56" i="22"/>
  <c r="C30" i="15"/>
  <c r="B49" i="19"/>
  <c r="C131" i="3"/>
  <c r="C57" i="6"/>
  <c r="C89" i="17"/>
  <c r="C38" i="10"/>
  <c r="C69" i="13"/>
  <c r="C68" i="12"/>
  <c r="B108"/>
  <c r="C107"/>
  <c r="J94" i="4"/>
  <c r="B139" i="24"/>
  <c r="B42" i="15"/>
  <c r="C25" i="19"/>
  <c r="B89" i="15"/>
  <c r="B93" i="10"/>
  <c r="B77" i="12"/>
  <c r="C15" i="25"/>
  <c r="B143" i="26"/>
  <c r="J74" i="4"/>
  <c r="B48" i="16"/>
  <c r="C114" i="12"/>
  <c r="J71" i="4"/>
  <c r="C14" i="12"/>
  <c r="B129" i="14"/>
  <c r="F12" i="4"/>
  <c r="F52"/>
  <c r="B27" i="26"/>
  <c r="B91"/>
  <c r="K135" i="4"/>
  <c r="C63" i="26"/>
  <c r="B86" i="15"/>
  <c r="C111" i="7"/>
  <c r="C23" i="12"/>
  <c r="B16" i="11"/>
  <c r="B63" i="10"/>
  <c r="B94" i="18"/>
  <c r="B125" i="17"/>
  <c r="G106" i="4"/>
  <c r="B36" i="17"/>
  <c r="B73" i="21"/>
  <c r="B126" i="11"/>
  <c r="B94"/>
  <c r="B138" i="8"/>
  <c r="C65" i="14"/>
  <c r="C144" i="11"/>
  <c r="C140" i="14"/>
  <c r="C87" i="18"/>
  <c r="B85"/>
  <c r="B5" i="14"/>
  <c r="C37" i="18"/>
  <c r="C41"/>
  <c r="J17" i="4"/>
  <c r="J31"/>
  <c r="C11" i="20"/>
  <c r="B147" i="15"/>
  <c r="B35" i="19"/>
  <c r="B42" i="22"/>
  <c r="C44" i="15"/>
  <c r="L69" i="4"/>
  <c r="B122" i="23"/>
  <c r="C37" i="22"/>
  <c r="C47" i="15"/>
  <c r="B145" i="17"/>
  <c r="B114" i="18"/>
  <c r="B27" i="3"/>
  <c r="C113" i="18"/>
  <c r="B110" i="16"/>
  <c r="B42" i="25"/>
  <c r="B51"/>
  <c r="C17" i="18"/>
  <c r="B16" i="19"/>
  <c r="B122" i="26"/>
  <c r="C79" i="18"/>
  <c r="C58" i="10"/>
  <c r="B108" i="19"/>
  <c r="C95" i="14"/>
  <c r="B102" i="10"/>
  <c r="C80" i="16"/>
  <c r="B24"/>
  <c r="B114" i="23"/>
  <c r="C62" i="10"/>
  <c r="K46" i="4"/>
  <c r="B77" i="26"/>
  <c r="C123" i="19"/>
  <c r="C95" i="15"/>
  <c r="C16" i="18"/>
  <c r="C35" i="24"/>
  <c r="B23" i="15"/>
  <c r="C127" i="26"/>
  <c r="C53" i="20"/>
  <c r="C85"/>
  <c r="B104" i="11"/>
  <c r="C142" i="12"/>
  <c r="C120" i="3"/>
  <c r="C93" i="9"/>
  <c r="C32" i="15"/>
  <c r="B147" i="26"/>
  <c r="C98" i="11"/>
  <c r="C21"/>
  <c r="C97" i="16"/>
  <c r="B123" i="3"/>
  <c r="C5" i="20"/>
  <c r="C57" i="13"/>
  <c r="B81" i="12"/>
  <c r="C19" i="25"/>
  <c r="B95" i="23"/>
  <c r="C20" i="7"/>
  <c r="C114" i="19"/>
  <c r="B140" i="17"/>
  <c r="C141" i="18"/>
  <c r="B85" i="21"/>
  <c r="C127" i="18"/>
  <c r="B48" i="11"/>
  <c r="C47" i="12"/>
  <c r="C111"/>
  <c r="C12"/>
  <c r="B100"/>
  <c r="F124" i="4"/>
  <c r="B113" i="18"/>
  <c r="C19" i="16"/>
  <c r="B5"/>
  <c r="B40" i="18"/>
  <c r="C62" i="15"/>
  <c r="C96"/>
  <c r="C103" i="24"/>
  <c r="C6" i="19"/>
  <c r="C142" i="17"/>
  <c r="F138" i="4"/>
  <c r="C80" i="17"/>
  <c r="B131" i="18"/>
  <c r="B40" i="14"/>
  <c r="L62" i="4"/>
  <c r="C76" i="15"/>
  <c r="C86" i="25"/>
  <c r="J101" i="4"/>
  <c r="C36" i="17"/>
  <c r="F142" i="4"/>
  <c r="C28" i="25"/>
  <c r="K111" i="4"/>
  <c r="C67" i="16"/>
  <c r="C99" i="19"/>
  <c r="B10" i="9"/>
  <c r="C71" i="22"/>
  <c r="B144" i="17"/>
  <c r="B79" i="12"/>
  <c r="B47" i="14"/>
  <c r="C92" i="10"/>
  <c r="C62" i="22"/>
  <c r="C91" i="11"/>
  <c r="B131" i="22"/>
  <c r="L44" i="4"/>
  <c r="J141"/>
  <c r="C33" i="10"/>
  <c r="F140" i="4"/>
  <c r="C56" i="19"/>
  <c r="C2"/>
  <c r="C108" i="15"/>
  <c r="B112" i="11"/>
  <c r="B44" i="12"/>
  <c r="B132"/>
  <c r="B107" i="17"/>
  <c r="B51" i="26"/>
  <c r="B89" i="12"/>
  <c r="L6" i="4"/>
  <c r="B44" i="15"/>
  <c r="C74" i="21"/>
  <c r="C113" i="23"/>
  <c r="C139" i="24"/>
  <c r="C60" i="17"/>
  <c r="C25" i="18"/>
  <c r="C25" i="15"/>
  <c r="J61" i="4"/>
  <c r="C83" i="17"/>
  <c r="C73" i="19"/>
  <c r="C7" i="24"/>
  <c r="C45" i="21"/>
  <c r="B61" i="18"/>
  <c r="B18" i="22"/>
  <c r="B21" i="15"/>
  <c r="K136" i="4"/>
  <c r="C118" i="16"/>
  <c r="B32" i="22"/>
  <c r="B149" i="18"/>
  <c r="C143"/>
  <c r="C113" i="16"/>
  <c r="C128" i="17"/>
  <c r="C44" i="11"/>
  <c r="C115" i="24"/>
  <c r="C60" i="22"/>
  <c r="C116"/>
  <c r="C58" i="12"/>
  <c r="C123" i="18"/>
  <c r="C109" i="14"/>
  <c r="B72" i="16"/>
  <c r="B136" i="24"/>
  <c r="C108" i="14"/>
  <c r="C134" i="15"/>
  <c r="B77" i="23"/>
  <c r="B133" i="18"/>
  <c r="C53" i="15"/>
  <c r="C138" i="24"/>
  <c r="F96" i="4"/>
  <c r="F79"/>
  <c r="B84" i="14"/>
  <c r="C97" i="21"/>
  <c r="C56"/>
  <c r="C6" i="16"/>
  <c r="B11" i="17"/>
  <c r="C103" i="10"/>
  <c r="F2" i="4"/>
  <c r="L123"/>
  <c r="F29"/>
  <c r="C1" i="22"/>
  <c r="C24" i="17"/>
  <c r="B13" i="25"/>
  <c r="B146" i="16"/>
  <c r="B68" i="12"/>
  <c r="C146" i="18"/>
  <c r="C63" i="23"/>
  <c r="C143" i="14"/>
  <c r="K119" i="4"/>
  <c r="C128" i="14"/>
  <c r="C147" i="12"/>
  <c r="B5" i="10"/>
  <c r="C86" i="15"/>
  <c r="B22" i="22"/>
  <c r="C71" i="21"/>
  <c r="B27" i="14"/>
  <c r="F70" i="4"/>
  <c r="B10" i="7"/>
  <c r="L26" i="4"/>
  <c r="C49" i="10"/>
  <c r="C51" i="16"/>
  <c r="C117"/>
  <c r="B19" i="18"/>
  <c r="F126" i="4"/>
  <c r="C12" i="17"/>
  <c r="B13" i="26"/>
  <c r="B148" i="22"/>
  <c r="F102" i="4"/>
  <c r="C13" i="16"/>
  <c r="B110" i="18"/>
  <c r="K14" i="4"/>
  <c r="B28" i="19"/>
  <c r="C136" i="26"/>
  <c r="C55" i="21"/>
  <c r="C7" i="20"/>
  <c r="B115" i="16"/>
  <c r="C78" i="21"/>
  <c r="J131" i="4"/>
  <c r="J138"/>
  <c r="C146" i="19"/>
  <c r="B129" i="18"/>
  <c r="C132" i="19"/>
  <c r="C87" i="17"/>
  <c r="B42"/>
  <c r="B148" i="18"/>
  <c r="C133" i="19"/>
  <c r="C126" i="18"/>
  <c r="C57" i="17"/>
  <c r="B19" i="10"/>
  <c r="L60" i="4"/>
  <c r="B139" i="17"/>
  <c r="C145" i="11"/>
  <c r="C145" i="22"/>
  <c r="B58" i="26"/>
  <c r="B35"/>
  <c r="B25" i="14"/>
  <c r="C75" i="12"/>
  <c r="B16" i="16"/>
  <c r="B111" i="24"/>
  <c r="C23" i="25"/>
  <c r="C10" i="11"/>
  <c r="B87" i="25"/>
  <c r="B126" i="17"/>
  <c r="B71" i="22"/>
  <c r="C34" i="19"/>
  <c r="B93"/>
  <c r="B139" i="23"/>
  <c r="B133" i="11"/>
  <c r="B14" i="6"/>
  <c r="C84" i="11"/>
  <c r="B43" i="16"/>
  <c r="B14"/>
  <c r="C20" i="10"/>
  <c r="B65" i="17"/>
  <c r="C133" i="14"/>
  <c r="B123" i="12"/>
  <c r="C79" i="11"/>
  <c r="B19"/>
  <c r="C141" i="12"/>
  <c r="J128" i="4"/>
  <c r="C120" i="11"/>
  <c r="B116" i="15"/>
  <c r="C38" i="12"/>
  <c r="B119" i="23"/>
  <c r="B109" i="12"/>
  <c r="C82"/>
  <c r="C87"/>
  <c r="C82" i="15"/>
  <c r="B101" i="16"/>
  <c r="C53" i="13"/>
  <c r="C134" i="17"/>
  <c r="C63" i="13"/>
  <c r="C32"/>
  <c r="C120" i="10"/>
  <c r="B56" i="11"/>
  <c r="C72" i="13"/>
  <c r="B30" i="14"/>
  <c r="B106" i="12"/>
  <c r="C97" i="9"/>
  <c r="C95" i="16"/>
  <c r="B136"/>
  <c r="C84" i="15"/>
  <c r="B67" i="19"/>
  <c r="B82" i="10"/>
  <c r="B55" i="12"/>
  <c r="C58" i="11"/>
  <c r="B89" i="18"/>
  <c r="B80" i="16"/>
  <c r="C88" i="10"/>
  <c r="C44" i="12"/>
  <c r="C37" i="10"/>
  <c r="B109" i="22"/>
  <c r="C12" i="16"/>
  <c r="B98" i="21"/>
  <c r="C76" i="20"/>
  <c r="B68" i="23"/>
  <c r="C63" i="17"/>
  <c r="C84" i="14"/>
  <c r="B49" i="16"/>
  <c r="B82" i="17"/>
  <c r="B106" i="15"/>
  <c r="B70" i="17"/>
  <c r="C50" i="20"/>
  <c r="C22" i="12"/>
  <c r="B62" i="10"/>
  <c r="B22" i="17"/>
  <c r="B77" i="16"/>
  <c r="C43" i="9"/>
  <c r="B74" i="16"/>
  <c r="C127" i="14"/>
  <c r="C29" i="17"/>
  <c r="J26" i="4"/>
  <c r="C119" i="11"/>
  <c r="B138" i="12"/>
  <c r="C41" i="16"/>
  <c r="C20" i="15"/>
  <c r="B52" i="19"/>
  <c r="C31" i="17"/>
  <c r="C144" i="10"/>
  <c r="C16" i="14"/>
  <c r="B124" i="10"/>
  <c r="B104" i="19"/>
  <c r="B89"/>
  <c r="B11" i="24"/>
  <c r="B74" i="19"/>
  <c r="B50" i="16"/>
  <c r="C149" i="10"/>
  <c r="C118"/>
  <c r="B18" i="17"/>
  <c r="B26" i="26"/>
  <c r="B66" i="15"/>
  <c r="B90" i="26"/>
  <c r="B66" i="23"/>
  <c r="C70" i="19"/>
  <c r="C134" i="13"/>
  <c r="B58" i="11"/>
  <c r="C81" i="20"/>
  <c r="C98" i="17"/>
  <c r="H29" i="4"/>
  <c r="G77"/>
  <c r="C20" i="21"/>
  <c r="C61" i="17"/>
  <c r="F46" i="4"/>
  <c r="B97" i="23"/>
  <c r="C70" i="12"/>
  <c r="C35" i="11"/>
  <c r="C51" i="24"/>
  <c r="C88" i="20"/>
  <c r="C120" i="12"/>
  <c r="B55" i="11"/>
  <c r="B131" i="10"/>
  <c r="B64" i="18"/>
  <c r="B123" i="25"/>
  <c r="B96" i="10"/>
  <c r="B76" i="12"/>
  <c r="B136" i="10"/>
  <c r="B134" i="24"/>
  <c r="C95" i="13"/>
  <c r="C59" i="14"/>
  <c r="C37" i="19"/>
  <c r="B144" i="16"/>
  <c r="C2" i="22"/>
  <c r="C22" i="13"/>
  <c r="B149" i="14"/>
  <c r="B110" i="23"/>
  <c r="B46" i="11"/>
  <c r="B139" i="16"/>
  <c r="B68" i="10"/>
  <c r="B131" i="26"/>
  <c r="B42" i="23"/>
  <c r="B17" i="19"/>
  <c r="H36" i="4"/>
  <c r="B141" i="18"/>
  <c r="C103" i="16"/>
  <c r="F17" i="4"/>
  <c r="J38"/>
  <c r="B5" i="11"/>
  <c r="B31" i="24"/>
  <c r="B111" i="17"/>
  <c r="C124"/>
  <c r="B68" i="16"/>
  <c r="C2" i="11"/>
  <c r="C73" i="18"/>
  <c r="F139" i="4"/>
  <c r="B63" i="16"/>
  <c r="B31" i="17"/>
  <c r="C138" i="13"/>
  <c r="C50" i="23"/>
  <c r="L103" i="4"/>
  <c r="C12" i="14"/>
  <c r="C56" i="17"/>
  <c r="F83" i="4"/>
  <c r="C93" i="12"/>
  <c r="C53"/>
  <c r="B65" i="19"/>
  <c r="C138" i="12"/>
  <c r="C102" i="23"/>
  <c r="B108" i="11"/>
  <c r="B101" i="12"/>
  <c r="B114" i="15"/>
  <c r="B121" i="12"/>
  <c r="C137" i="6"/>
  <c r="B130" i="9"/>
  <c r="C3"/>
  <c r="J97" i="4"/>
  <c r="K106"/>
  <c r="B143" i="18"/>
  <c r="C21" i="15"/>
  <c r="C107" i="18"/>
  <c r="C109" i="11"/>
  <c r="B143" i="25"/>
  <c r="B119" i="14"/>
  <c r="C52" i="11"/>
  <c r="C12" i="18"/>
  <c r="B22" i="16"/>
  <c r="B2" i="10"/>
  <c r="K10" i="4"/>
  <c r="C17" i="14"/>
  <c r="B84" i="10"/>
  <c r="B46" i="26"/>
  <c r="B66" i="14"/>
  <c r="B146" i="17"/>
  <c r="C55" i="14"/>
  <c r="C128" i="10"/>
  <c r="B47" i="16"/>
  <c r="C30" i="17"/>
  <c r="C113" i="22"/>
  <c r="B14" i="12"/>
  <c r="B30" i="22"/>
  <c r="B46" i="10"/>
  <c r="C23" i="21"/>
  <c r="B99" i="24"/>
  <c r="C54" i="15"/>
  <c r="B22" i="23"/>
  <c r="B122" i="10"/>
  <c r="B41" i="6"/>
  <c r="C20" i="22"/>
  <c r="F94" i="4"/>
  <c r="B39" i="11"/>
  <c r="C4" i="17"/>
  <c r="B121" i="21"/>
  <c r="B123" i="18"/>
  <c r="C53" i="17"/>
  <c r="C136" i="18"/>
  <c r="C40"/>
  <c r="C97" i="11"/>
  <c r="B72" i="22"/>
  <c r="B19" i="19"/>
  <c r="C27" i="18"/>
  <c r="B32" i="12"/>
  <c r="B6" i="11"/>
  <c r="C36" i="16"/>
  <c r="C21"/>
  <c r="C114" i="11"/>
  <c r="C86"/>
  <c r="C15" i="13"/>
  <c r="C95" i="26"/>
  <c r="C39" i="13"/>
  <c r="C131"/>
  <c r="B69" i="12"/>
  <c r="B6" i="7"/>
  <c r="C19" i="10"/>
  <c r="C17" i="17"/>
  <c r="C108" i="10"/>
  <c r="C87" i="13"/>
  <c r="J34" i="4"/>
  <c r="K85"/>
  <c r="C64" i="10"/>
  <c r="C37" i="26"/>
  <c r="C31" i="16"/>
  <c r="C96" i="14"/>
  <c r="C61"/>
  <c r="C123" i="11"/>
  <c r="C23" i="24"/>
  <c r="C30" i="11"/>
  <c r="C39" i="18"/>
  <c r="B14" i="14"/>
  <c r="B69" i="15"/>
  <c r="B126" i="12"/>
  <c r="C118"/>
  <c r="B78" i="26"/>
  <c r="C144" i="7"/>
  <c r="C28"/>
  <c r="B4" i="15"/>
  <c r="B118" i="17"/>
  <c r="C22"/>
  <c r="K126" i="4"/>
  <c r="C84" i="22"/>
  <c r="K3" i="4"/>
  <c r="B23" i="19"/>
  <c r="B103" i="10"/>
  <c r="B103" i="25"/>
  <c r="C91" i="17"/>
  <c r="B94" i="21"/>
  <c r="B142"/>
  <c r="B125"/>
  <c r="B38" i="16"/>
  <c r="B133" i="15"/>
  <c r="C113" i="4"/>
  <c r="C48" i="12"/>
  <c r="C73" i="14"/>
  <c r="B62" i="16"/>
  <c r="C3" i="12"/>
  <c r="B26" i="25"/>
  <c r="B37" i="18"/>
  <c r="B106" i="24"/>
  <c r="C73" i="12"/>
  <c r="C102" i="20"/>
  <c r="C49" i="24"/>
  <c r="C78" i="18"/>
  <c r="C101" i="12"/>
  <c r="C27" i="7"/>
  <c r="C60" i="23"/>
  <c r="B108" i="10"/>
  <c r="C82" i="14"/>
  <c r="C56" i="12"/>
  <c r="B106" i="11"/>
  <c r="C51" i="13"/>
  <c r="B75" i="16"/>
  <c r="C50" i="13"/>
  <c r="B102" i="25"/>
  <c r="B55" i="14"/>
  <c r="B148" i="3"/>
  <c r="C31" i="20"/>
  <c r="C133" i="16"/>
  <c r="J109" i="4"/>
  <c r="B20" i="19"/>
  <c r="B122" i="11"/>
  <c r="C120" i="19"/>
  <c r="C60" i="14"/>
  <c r="B67" i="15"/>
  <c r="C107" i="19"/>
  <c r="J43" i="4"/>
  <c r="C132" i="22"/>
  <c r="B118" i="16"/>
  <c r="F51" i="4"/>
  <c r="B14" i="19"/>
  <c r="C32" i="18"/>
  <c r="B123" i="11"/>
  <c r="C38" i="17"/>
  <c r="B142" i="15"/>
  <c r="C111" i="14"/>
  <c r="B109" i="19"/>
  <c r="B15" i="24"/>
  <c r="C91" i="3"/>
  <c r="C119" i="4"/>
  <c r="B111" i="18"/>
  <c r="B54" i="15"/>
  <c r="C62" i="13"/>
  <c r="B27" i="12"/>
  <c r="C135" i="10"/>
  <c r="C106" i="14"/>
  <c r="F136" i="4"/>
  <c r="C54" i="18"/>
  <c r="B34" i="19"/>
  <c r="C36" i="15"/>
  <c r="C120" i="16"/>
  <c r="C49" i="12"/>
  <c r="B145" i="16"/>
  <c r="B66" i="19"/>
  <c r="C112" i="13"/>
  <c r="B63" i="14"/>
  <c r="C67" i="25"/>
  <c r="C89" i="11"/>
  <c r="C100" i="14"/>
  <c r="C74" i="16"/>
  <c r="C16"/>
  <c r="B15" i="15"/>
  <c r="B140" i="18"/>
  <c r="C43" i="26"/>
  <c r="B107"/>
  <c r="C88" i="11"/>
  <c r="C2" i="13"/>
  <c r="C34" i="14"/>
  <c r="B66" i="3"/>
  <c r="C13" i="17"/>
  <c r="B16"/>
  <c r="C121" i="14"/>
  <c r="B14" i="18"/>
  <c r="B30"/>
  <c r="C135" i="7"/>
  <c r="F58" i="4"/>
  <c r="B29" i="21"/>
  <c r="B102" i="18"/>
  <c r="B54" i="10"/>
  <c r="K2" i="4"/>
  <c r="C39" i="7"/>
  <c r="B131" i="17"/>
  <c r="C105" i="16"/>
  <c r="L51" i="4"/>
  <c r="B52" i="11"/>
  <c r="B105" i="12"/>
  <c r="B132" i="16"/>
  <c r="C117" i="19"/>
  <c r="B5" i="15"/>
  <c r="J20" i="4"/>
  <c r="B25" i="25"/>
  <c r="C119" i="19"/>
  <c r="F27" i="4"/>
  <c r="B28" i="17"/>
  <c r="C13" i="15"/>
  <c r="C39" i="11"/>
  <c r="B34" i="26"/>
  <c r="J81" i="4"/>
  <c r="J22"/>
  <c r="C55" i="19"/>
  <c r="B139" i="18"/>
  <c r="C131" i="15"/>
  <c r="L25" i="4"/>
  <c r="F41"/>
  <c r="C30" i="12"/>
  <c r="C5"/>
  <c r="B79" i="17"/>
  <c r="B140" i="16"/>
  <c r="L134" i="4"/>
  <c r="C60" i="21"/>
  <c r="C27" i="16"/>
  <c r="C114" i="23"/>
  <c r="C55" i="20"/>
  <c r="L49" i="4"/>
  <c r="B28" i="16"/>
  <c r="C128" i="20"/>
  <c r="C27" i="23"/>
  <c r="B147" i="11"/>
  <c r="B56" i="18"/>
  <c r="B136" i="12"/>
  <c r="C105" i="14"/>
  <c r="C116" i="26"/>
  <c r="B21" i="14"/>
  <c r="C136"/>
  <c r="C89"/>
  <c r="C145"/>
  <c r="C119" i="20"/>
  <c r="B66" i="16"/>
  <c r="B59" i="19"/>
  <c r="B81" i="14"/>
  <c r="C133" i="17"/>
  <c r="C41" i="15"/>
  <c r="F6" i="4"/>
  <c r="C120" i="17"/>
  <c r="B31" i="21"/>
  <c r="C127" i="15"/>
  <c r="B13" i="16"/>
  <c r="B47" i="25"/>
  <c r="C121" i="16"/>
  <c r="B71" i="11"/>
  <c r="B114" i="24"/>
  <c r="C32" i="22"/>
  <c r="C63" i="12"/>
  <c r="C136"/>
  <c r="C95" i="17"/>
  <c r="C29" i="24"/>
  <c r="C91" i="14"/>
  <c r="F20" i="4"/>
  <c r="C74" i="11"/>
  <c r="C119" i="10"/>
  <c r="B47" i="18"/>
  <c r="B68" i="19"/>
  <c r="C33" i="20"/>
  <c r="J56" i="4"/>
  <c r="C32" i="21"/>
  <c r="B148" i="19"/>
  <c r="C80" i="21"/>
  <c r="B85" i="26"/>
  <c r="B119" i="19"/>
  <c r="C39" i="15"/>
  <c r="C28"/>
  <c r="J130" i="4"/>
  <c r="C123" i="17"/>
  <c r="K146" i="4"/>
  <c r="B92" i="14"/>
  <c r="C33" i="15"/>
  <c r="C112" i="17"/>
  <c r="J127" i="4"/>
  <c r="B96" i="11"/>
  <c r="C20" i="24"/>
  <c r="B27" i="15"/>
  <c r="C73" i="24"/>
  <c r="C52" i="19"/>
  <c r="B97" i="14"/>
  <c r="C133" i="25"/>
  <c r="B93" i="24"/>
  <c r="C108" i="23"/>
  <c r="B53" i="14"/>
  <c r="B57" i="23"/>
  <c r="C92" i="20"/>
  <c r="F44" i="4"/>
  <c r="B75" i="23"/>
  <c r="C113" i="14"/>
  <c r="C27" i="17"/>
  <c r="K28" i="4"/>
  <c r="L80"/>
  <c r="C60" i="11"/>
  <c r="C12" i="15"/>
  <c r="C98"/>
  <c r="C117" i="14"/>
  <c r="L96" i="4"/>
  <c r="C75" i="14"/>
  <c r="B143" i="11"/>
  <c r="C76" i="17"/>
  <c r="B24" i="12"/>
  <c r="C12" i="11"/>
  <c r="C63" i="10"/>
  <c r="C68"/>
  <c r="F119" i="4"/>
  <c r="C117" i="12"/>
  <c r="B42" i="18"/>
  <c r="C67" i="15"/>
  <c r="K72" i="4"/>
  <c r="B32" i="15"/>
  <c r="B135" i="14"/>
  <c r="C82" i="16"/>
  <c r="C125" i="19"/>
  <c r="L99" i="4"/>
  <c r="C122" i="10"/>
  <c r="B88" i="19"/>
  <c r="B56" i="14"/>
  <c r="C76" i="19"/>
  <c r="C129" i="16"/>
  <c r="B76" i="11"/>
  <c r="C46" i="12"/>
  <c r="C70" i="13"/>
  <c r="C11"/>
  <c r="C63" i="16"/>
  <c r="C86" i="12"/>
  <c r="C64" i="17"/>
  <c r="C28"/>
  <c r="C23" i="15"/>
  <c r="L129" i="4"/>
  <c r="C131" i="19"/>
  <c r="C17" i="21"/>
  <c r="B115" i="15"/>
  <c r="B6" i="14"/>
  <c r="B29" i="18"/>
  <c r="C43" i="15"/>
  <c r="C3" i="19"/>
  <c r="C25" i="23"/>
  <c r="B28" i="12"/>
  <c r="B16"/>
  <c r="B75"/>
  <c r="C100" i="18"/>
  <c r="L85" i="4"/>
  <c r="C63" i="14"/>
  <c r="C119" i="17"/>
  <c r="C98" i="10"/>
  <c r="C2" i="12"/>
  <c r="C26" i="13"/>
  <c r="B51" i="16"/>
  <c r="C78"/>
  <c r="B139" i="12"/>
  <c r="B14" i="17"/>
  <c r="C19" i="24"/>
  <c r="C62" i="17"/>
  <c r="B50" i="21"/>
  <c r="B126"/>
  <c r="C68" i="17"/>
  <c r="C53" i="10"/>
  <c r="C14" i="21"/>
  <c r="B30" i="17"/>
  <c r="B65" i="11"/>
  <c r="C19" i="7"/>
  <c r="B44" i="16"/>
  <c r="L133" i="4"/>
  <c r="C79" i="12"/>
  <c r="C116" i="15"/>
  <c r="B32" i="10"/>
  <c r="F82" i="4"/>
  <c r="B52" i="15"/>
  <c r="B139" i="19"/>
  <c r="B84"/>
  <c r="C132" i="17"/>
  <c r="C93" i="14"/>
  <c r="B112" i="10"/>
  <c r="C146"/>
  <c r="C94"/>
  <c r="C146" i="12"/>
  <c r="C69" i="22"/>
  <c r="K108" i="4"/>
  <c r="C37" i="11"/>
  <c r="F22" i="4"/>
  <c r="B139" i="25"/>
  <c r="C85" i="13"/>
  <c r="C64"/>
  <c r="C26" i="10"/>
  <c r="B122" i="19"/>
  <c r="B88" i="14"/>
  <c r="C101" i="10"/>
  <c r="B78" i="22"/>
  <c r="B98" i="12"/>
  <c r="C146" i="20"/>
  <c r="C132" i="4"/>
  <c r="L112"/>
  <c r="C40" i="14"/>
  <c r="C83" i="10"/>
  <c r="C21" i="14"/>
  <c r="B6" i="21"/>
  <c r="C78" i="12"/>
  <c r="C45" i="16"/>
  <c r="C48" i="10"/>
  <c r="C114"/>
  <c r="C64" i="11"/>
  <c r="B34" i="16"/>
  <c r="B32" i="11"/>
  <c r="B64"/>
  <c r="C73" i="13"/>
  <c r="C19" i="26"/>
  <c r="C88" i="13"/>
  <c r="C67" i="17"/>
  <c r="B15" i="19"/>
  <c r="B95" i="11"/>
  <c r="B101" i="19"/>
  <c r="C129" i="22"/>
  <c r="C18" i="17"/>
  <c r="B46" i="22"/>
  <c r="C110" i="17"/>
  <c r="C94" i="15"/>
  <c r="B79" i="25"/>
  <c r="B18" i="12"/>
  <c r="B38" i="23"/>
  <c r="C70" i="14"/>
  <c r="H16" i="4"/>
  <c r="J135"/>
  <c r="B99" i="14"/>
  <c r="B60" i="10"/>
  <c r="C52"/>
  <c r="B114"/>
  <c r="C34" i="12"/>
  <c r="C106" i="10"/>
  <c r="C13" i="14"/>
  <c r="B148" i="12"/>
  <c r="C105" i="10"/>
  <c r="J123" i="4"/>
  <c r="B43" i="18"/>
  <c r="C106" i="19"/>
  <c r="C49" i="22"/>
  <c r="C122" i="17"/>
  <c r="C61" i="22"/>
  <c r="B132" i="14"/>
  <c r="C111" i="11"/>
  <c r="C29" i="19"/>
  <c r="B97" i="11"/>
  <c r="C41" i="12"/>
  <c r="B106" i="14"/>
  <c r="B3" i="12"/>
  <c r="B94" i="19"/>
  <c r="B40" i="15"/>
  <c r="B139" i="10"/>
  <c r="B109" i="14"/>
  <c r="B4" i="23"/>
  <c r="B121" i="14"/>
  <c r="C116" i="7"/>
  <c r="B129" i="8"/>
  <c r="B84" i="18"/>
  <c r="C136" i="10"/>
  <c r="C148" i="17"/>
  <c r="F104" i="4"/>
  <c r="B15" i="11"/>
  <c r="L145" i="4"/>
  <c r="F36"/>
  <c r="C107" i="23"/>
  <c r="C97" i="10"/>
  <c r="F120" i="4"/>
  <c r="C41" i="19"/>
  <c r="C94" i="14"/>
  <c r="K53" i="4"/>
  <c r="C98" i="20"/>
  <c r="C88" i="21"/>
  <c r="C84" i="10"/>
  <c r="B97" i="21"/>
  <c r="B83" i="24"/>
  <c r="B81" i="26"/>
  <c r="C140" i="15"/>
  <c r="C72" i="19"/>
  <c r="C13" i="11"/>
  <c r="C126" i="13"/>
  <c r="B142" i="14"/>
  <c r="C55" i="13"/>
  <c r="B62" i="14"/>
  <c r="C92" i="19"/>
  <c r="C11" i="17"/>
  <c r="B53"/>
  <c r="B74"/>
  <c r="B106" i="18"/>
  <c r="C93" i="7"/>
  <c r="C31" i="19"/>
  <c r="C103" i="18"/>
  <c r="F145" i="4"/>
  <c r="B43" i="17"/>
  <c r="B79" i="10"/>
  <c r="C42" i="17"/>
  <c r="C144" i="19"/>
  <c r="C63" i="11"/>
  <c r="C47" i="14"/>
  <c r="C104" i="11"/>
  <c r="C47" i="16"/>
  <c r="B84" i="11"/>
  <c r="C45"/>
  <c r="B12" i="12"/>
  <c r="B14" i="15"/>
  <c r="B78" i="19"/>
  <c r="B33" i="16"/>
  <c r="C87" i="11"/>
  <c r="C31"/>
  <c r="C99" i="10"/>
  <c r="C121" i="12"/>
  <c r="C103" i="23"/>
  <c r="B34" i="10"/>
  <c r="B147" i="23"/>
  <c r="B30" i="11"/>
  <c r="C85"/>
  <c r="C38" i="23"/>
  <c r="B53" i="12"/>
  <c r="C66" i="17"/>
  <c r="C14" i="10"/>
  <c r="C40" i="7"/>
  <c r="C57"/>
  <c r="J42" i="4"/>
  <c r="C31" i="12"/>
  <c r="L33" i="4"/>
  <c r="B128" i="15"/>
  <c r="C71" i="16"/>
  <c r="B102"/>
  <c r="C62" i="23"/>
  <c r="C62" i="24"/>
  <c r="B92" i="18"/>
  <c r="F87" i="4"/>
  <c r="C79" i="19"/>
  <c r="B17" i="10"/>
  <c r="C51" i="22"/>
  <c r="J50" i="4"/>
  <c r="C148" i="11"/>
  <c r="B40"/>
  <c r="C69" i="12"/>
  <c r="B114" i="17"/>
  <c r="C139" i="18"/>
  <c r="C52" i="12"/>
  <c r="C29" i="15"/>
  <c r="C13" i="20"/>
  <c r="B50" i="23"/>
  <c r="C17" i="13"/>
  <c r="B110" i="22"/>
  <c r="B135" i="25"/>
  <c r="F141" i="4"/>
  <c r="F68"/>
  <c r="B106" i="25"/>
  <c r="B75" i="24"/>
  <c r="C2" i="20"/>
  <c r="C118" i="9"/>
  <c r="C94" i="26"/>
  <c r="K79" i="4"/>
  <c r="B36" i="19"/>
  <c r="J64" i="4"/>
  <c r="C57" i="10"/>
  <c r="J139" i="4"/>
  <c r="C121" i="18"/>
  <c r="B116" i="16"/>
  <c r="C112" i="14"/>
  <c r="B48" i="24"/>
  <c r="B95" i="16"/>
  <c r="C59" i="11"/>
  <c r="C7" i="16"/>
  <c r="B115" i="19"/>
  <c r="B6" i="17"/>
  <c r="B123" i="26"/>
  <c r="K121" i="4"/>
  <c r="B103" i="19"/>
  <c r="B25" i="23"/>
  <c r="B78"/>
  <c r="B142" i="10"/>
  <c r="C4" i="24"/>
  <c r="B27"/>
  <c r="B2" i="17"/>
  <c r="C65" i="8"/>
  <c r="C136" i="15"/>
  <c r="C21" i="23"/>
  <c r="C74" i="12"/>
  <c r="B67" i="24"/>
  <c r="B91" i="17"/>
  <c r="B83" i="16"/>
  <c r="B72" i="17"/>
  <c r="C23" i="16"/>
  <c r="C39" i="10"/>
  <c r="B110"/>
  <c r="C3" i="24"/>
  <c r="B144" i="14"/>
  <c r="B19" i="17"/>
  <c r="C141" i="22"/>
  <c r="C125" i="12"/>
  <c r="L101" i="4"/>
  <c r="B22" i="18"/>
  <c r="B130"/>
  <c r="C130" i="15"/>
  <c r="C126" i="20"/>
  <c r="C127" i="8"/>
  <c r="B53" i="3"/>
  <c r="C96" i="10"/>
  <c r="C16" i="21"/>
  <c r="C31" i="13"/>
  <c r="B4" i="19"/>
  <c r="B54" i="25"/>
  <c r="B126" i="16"/>
  <c r="C2" i="17"/>
  <c r="B16" i="21"/>
  <c r="B89" i="10"/>
  <c r="C75" i="16"/>
  <c r="B134"/>
  <c r="B134" i="26"/>
  <c r="B3"/>
  <c r="B148" i="15"/>
  <c r="C125" i="22"/>
  <c r="C130" i="12"/>
  <c r="C84"/>
  <c r="B132" i="11"/>
  <c r="C95"/>
  <c r="C103" i="12"/>
  <c r="C23" i="26"/>
  <c r="C5" i="13"/>
  <c r="B44" i="11"/>
  <c r="C105" i="22"/>
  <c r="B130" i="12"/>
  <c r="B91" i="24"/>
  <c r="C7" i="23"/>
  <c r="C10" i="15"/>
  <c r="C137" i="7"/>
  <c r="B75" i="3"/>
  <c r="B28" i="10"/>
  <c r="B134" i="17"/>
  <c r="B67" i="11"/>
  <c r="C86" i="14"/>
  <c r="B118" i="10"/>
  <c r="B142" i="6"/>
  <c r="C78" i="14"/>
  <c r="B74" i="15"/>
  <c r="C106" i="12"/>
  <c r="B83" i="26"/>
  <c r="H148" i="4"/>
  <c r="F111"/>
  <c r="C110" i="15"/>
  <c r="C112" i="12"/>
  <c r="C46" i="13"/>
  <c r="C115" i="15"/>
  <c r="C24" i="18"/>
  <c r="B107" i="12"/>
  <c r="C1"/>
  <c r="B96" i="16"/>
  <c r="C26"/>
  <c r="C65"/>
  <c r="C48" i="17"/>
  <c r="C65" i="22"/>
  <c r="C12" i="24"/>
  <c r="C94" i="12"/>
  <c r="C2" i="14"/>
  <c r="C98" i="12"/>
  <c r="C108"/>
  <c r="C116" i="14"/>
  <c r="C126" i="19"/>
  <c r="B123" i="21"/>
  <c r="C127" i="10"/>
  <c r="C66" i="22"/>
  <c r="B148" i="11"/>
  <c r="B40" i="16"/>
  <c r="C122" i="18"/>
  <c r="C57" i="16"/>
  <c r="C76" i="11"/>
  <c r="C143" i="12"/>
  <c r="L11" i="4"/>
  <c r="C98" i="18"/>
  <c r="C147" i="20"/>
  <c r="C10" i="16"/>
  <c r="C83" i="15"/>
  <c r="B20" i="17"/>
  <c r="K48" i="4"/>
  <c r="K31"/>
  <c r="C102" i="15"/>
  <c r="B88" i="17"/>
  <c r="C80" i="22"/>
  <c r="B29" i="14"/>
  <c r="B44"/>
  <c r="B128" i="17"/>
  <c r="F35" i="4"/>
  <c r="B25" i="10"/>
  <c r="C119" i="21"/>
  <c r="C76" i="14"/>
  <c r="F123" i="4"/>
  <c r="C124" i="19"/>
  <c r="B51" i="14"/>
  <c r="L53" i="4"/>
  <c r="C145" i="15"/>
  <c r="B95"/>
  <c r="B39" i="22"/>
  <c r="F55" i="4"/>
  <c r="C37" i="14"/>
  <c r="C69" i="15"/>
  <c r="C35" i="14"/>
  <c r="B54" i="16"/>
  <c r="C132"/>
  <c r="B58" i="17"/>
  <c r="F105" i="4"/>
  <c r="C88" i="17"/>
  <c r="C23" i="14"/>
  <c r="B5" i="12"/>
  <c r="C77" i="21"/>
  <c r="J95" i="4"/>
  <c r="B75" i="14"/>
  <c r="C61" i="11"/>
  <c r="B135" i="15"/>
  <c r="L144" i="4"/>
  <c r="B13" i="10"/>
  <c r="C19" i="11"/>
  <c r="C131" i="10"/>
  <c r="F97" i="4"/>
  <c r="B26" i="11"/>
  <c r="B66"/>
  <c r="B79" i="14"/>
  <c r="C137" i="19"/>
  <c r="B128" i="24"/>
  <c r="B59" i="21"/>
  <c r="C51" i="15"/>
  <c r="B112" i="17"/>
  <c r="K26" i="4"/>
  <c r="C46" i="24"/>
  <c r="B60" i="15"/>
  <c r="C36" i="20"/>
  <c r="C141" i="25"/>
  <c r="B120" i="15"/>
  <c r="B117" i="25"/>
  <c r="C53" i="11"/>
  <c r="K39" i="4"/>
  <c r="C113" i="24"/>
  <c r="B24" i="17"/>
  <c r="B72" i="26"/>
  <c r="K128" i="4"/>
  <c r="C45" i="19"/>
  <c r="C56" i="14"/>
  <c r="F112" i="4"/>
  <c r="F16"/>
  <c r="B47" i="19"/>
  <c r="C39" i="12"/>
  <c r="F98" i="4"/>
  <c r="C72" i="20"/>
  <c r="C47" i="11"/>
  <c r="J91" i="4"/>
  <c r="J63"/>
  <c r="B100" i="18"/>
  <c r="L97" i="4"/>
  <c r="C25" i="14"/>
  <c r="J125" i="4"/>
  <c r="J65"/>
  <c r="C99" i="24"/>
  <c r="C125" i="10"/>
  <c r="C134" i="14"/>
  <c r="C51"/>
  <c r="B59"/>
  <c r="C130" i="16"/>
  <c r="B32" i="14"/>
  <c r="B67" i="12"/>
  <c r="C65" i="11"/>
  <c r="C48" i="15"/>
  <c r="B70" i="22"/>
  <c r="B49" i="17"/>
  <c r="K11" i="4"/>
  <c r="B87" i="16"/>
  <c r="L89" i="4"/>
  <c r="F13"/>
  <c r="C55" i="15"/>
  <c r="C94" i="24"/>
  <c r="C147" i="17"/>
  <c r="C58" i="21"/>
  <c r="C101" i="16"/>
  <c r="B128" i="18"/>
  <c r="F137" i="4"/>
  <c r="L119"/>
  <c r="F81"/>
  <c r="C51" i="18"/>
  <c r="C66" i="13"/>
  <c r="C143" i="23"/>
  <c r="C97" i="14"/>
  <c r="C49" i="16"/>
  <c r="B73" i="14"/>
  <c r="C12" i="25"/>
  <c r="K102" i="4"/>
  <c r="C133" i="18"/>
  <c r="B60" i="16"/>
  <c r="B44" i="17"/>
  <c r="C118" i="24"/>
  <c r="B70"/>
  <c r="C52" i="15"/>
  <c r="C101" i="19"/>
  <c r="B83" i="17"/>
  <c r="B132" i="21"/>
  <c r="B111" i="16"/>
  <c r="J16" i="4"/>
  <c r="F84"/>
  <c r="B91" i="18"/>
  <c r="B124" i="17"/>
  <c r="B107" i="11"/>
  <c r="C128" i="12"/>
  <c r="C16"/>
  <c r="C33"/>
  <c r="B26" i="23"/>
  <c r="C42" i="25"/>
  <c r="B103" i="12"/>
  <c r="B119" i="11"/>
  <c r="B71" i="26"/>
  <c r="B82" i="12"/>
  <c r="C93" i="13"/>
  <c r="C34" i="10"/>
  <c r="C120" i="13"/>
  <c r="C139" i="11"/>
  <c r="B99" i="16"/>
  <c r="B90" i="23"/>
  <c r="C37" i="20"/>
  <c r="C54" i="14"/>
  <c r="C149" i="4"/>
  <c r="L46"/>
  <c r="C105" i="15"/>
  <c r="C116" i="10"/>
  <c r="B43"/>
  <c r="F100" i="4"/>
  <c r="B129" i="12"/>
  <c r="C111" i="25"/>
  <c r="B35" i="16"/>
  <c r="F121" i="4"/>
  <c r="B143" i="10"/>
  <c r="B112" i="16"/>
  <c r="B122"/>
  <c r="C27" i="15"/>
  <c r="B91" i="12"/>
  <c r="B105" i="19"/>
  <c r="C42" i="23"/>
  <c r="C91" i="13"/>
  <c r="C60" i="10"/>
  <c r="C32" i="12"/>
  <c r="C99" i="22"/>
  <c r="B145" i="19"/>
  <c r="C128" i="13"/>
  <c r="B102" i="19"/>
  <c r="C92" i="13"/>
  <c r="C74" i="17"/>
  <c r="C13" i="19"/>
  <c r="B149" i="10"/>
  <c r="B130" i="22"/>
  <c r="C89" i="20"/>
  <c r="H111" i="4"/>
  <c r="C115" i="7"/>
  <c r="B16" i="18"/>
  <c r="C147" i="11"/>
  <c r="C1" i="13"/>
  <c r="C97" i="12"/>
  <c r="C98" i="16"/>
  <c r="B20" i="10"/>
  <c r="B70" i="16"/>
  <c r="B71" i="15"/>
  <c r="B83" i="19"/>
  <c r="L128" i="4"/>
  <c r="F106"/>
  <c r="B71" i="10"/>
  <c r="B47" i="23"/>
  <c r="B85" i="12"/>
  <c r="B35" i="25"/>
  <c r="C97" i="15"/>
  <c r="B77" i="18"/>
  <c r="C88" i="12"/>
  <c r="B65"/>
  <c r="B97" i="15"/>
  <c r="B34"/>
  <c r="B146" i="14"/>
  <c r="C149" i="22"/>
  <c r="B11" i="18"/>
  <c r="C130" i="11"/>
  <c r="B141" i="16"/>
  <c r="B43" i="25"/>
  <c r="B62" i="18"/>
  <c r="C6" i="4"/>
  <c r="C103" i="15"/>
  <c r="L124" i="4"/>
  <c r="C95" i="18"/>
  <c r="F122" i="4"/>
  <c r="C10" i="18"/>
  <c r="F117" i="4"/>
  <c r="C121" i="11"/>
  <c r="B123" i="14"/>
  <c r="C4"/>
  <c r="B103" i="11"/>
  <c r="B135" i="12"/>
  <c r="B33" i="18"/>
  <c r="C134" i="10"/>
  <c r="B131" i="12"/>
  <c r="C21"/>
  <c r="B10" i="22"/>
  <c r="C112" i="20"/>
  <c r="C66" i="12"/>
  <c r="B4" i="10"/>
  <c r="B59" i="26"/>
  <c r="B46" i="12"/>
  <c r="B57" i="17"/>
  <c r="B3" i="18"/>
  <c r="C124" i="13"/>
  <c r="B107" i="18"/>
  <c r="B48" i="17"/>
  <c r="B114" i="25"/>
  <c r="B113" i="11"/>
  <c r="C3" i="15"/>
  <c r="C29" i="3"/>
  <c r="B82" i="8"/>
  <c r="C13" i="7"/>
  <c r="C147" i="16"/>
  <c r="F114" i="4"/>
  <c r="C77" i="19"/>
  <c r="B13" i="14"/>
  <c r="C112" i="11"/>
  <c r="C77" i="14"/>
  <c r="C126" i="12"/>
  <c r="B128" i="21"/>
  <c r="C62" i="12"/>
  <c r="B132" i="19"/>
  <c r="C121" i="17"/>
  <c r="B33" i="10"/>
  <c r="C127" i="12"/>
  <c r="C114" i="14"/>
  <c r="C15" i="17"/>
  <c r="B109" i="16"/>
  <c r="C24" i="13"/>
  <c r="C7" i="17"/>
  <c r="C89" i="15"/>
  <c r="C69" i="17"/>
  <c r="B104" i="14"/>
  <c r="C66"/>
  <c r="B19" i="24"/>
  <c r="B145" i="10"/>
  <c r="B55" i="24"/>
  <c r="C30" i="13"/>
  <c r="C134" i="18"/>
  <c r="B109" i="15"/>
  <c r="B146" i="10"/>
  <c r="B74" i="18"/>
  <c r="B146" i="26"/>
  <c r="C131" i="8"/>
  <c r="C17" i="16"/>
  <c r="C93" i="11"/>
  <c r="B51"/>
  <c r="C105" i="18"/>
  <c r="B81" i="17"/>
  <c r="C99"/>
  <c r="B67" i="16"/>
  <c r="B47" i="17"/>
  <c r="C11" i="15"/>
  <c r="C110" i="11"/>
  <c r="J23" i="4"/>
  <c r="B144" i="10"/>
  <c r="B132" i="15"/>
  <c r="B79" i="24"/>
  <c r="C34" i="13"/>
  <c r="B77" i="19"/>
  <c r="C64" i="18"/>
  <c r="C55" i="17"/>
  <c r="C85" i="15"/>
  <c r="C19" i="13"/>
  <c r="B87" i="24"/>
  <c r="B86" i="22"/>
  <c r="B130" i="24"/>
  <c r="C56" i="16"/>
  <c r="C124" i="11"/>
  <c r="B111" i="25"/>
  <c r="C76" i="13"/>
  <c r="B94" i="26"/>
  <c r="C45" i="12"/>
  <c r="B57" i="9"/>
  <c r="B134" i="3"/>
  <c r="B79" i="21"/>
  <c r="C97" i="18"/>
  <c r="L147" i="4"/>
  <c r="B97" i="22"/>
  <c r="C144" i="21"/>
  <c r="C20" i="17"/>
  <c r="C126" i="11"/>
  <c r="C117" i="20"/>
  <c r="J73" i="4"/>
  <c r="K120"/>
  <c r="C47" i="19"/>
  <c r="C80" i="11"/>
  <c r="C1" i="20"/>
  <c r="B82" i="16"/>
  <c r="B36" i="11"/>
  <c r="B41" i="10"/>
  <c r="B50" i="17"/>
  <c r="C39" i="26"/>
  <c r="B76" i="25"/>
  <c r="C53" i="24"/>
  <c r="C67" i="10"/>
  <c r="B39" i="24"/>
  <c r="B26" i="12"/>
  <c r="C18" i="10"/>
  <c r="B122" i="12"/>
  <c r="C54" i="10"/>
  <c r="B75" i="18"/>
  <c r="C123" i="10"/>
  <c r="B146" i="21"/>
  <c r="C119" i="13"/>
  <c r="B87" i="26"/>
  <c r="C109" i="4"/>
  <c r="C62" i="20"/>
  <c r="C111" i="16"/>
  <c r="B88" i="12"/>
  <c r="B64" i="19"/>
  <c r="C133" i="15"/>
  <c r="B69" i="21"/>
  <c r="K101" i="4"/>
  <c r="B87" i="10"/>
  <c r="J148" i="4"/>
  <c r="C14" i="16"/>
  <c r="C141" i="10"/>
  <c r="C108" i="20"/>
  <c r="F26" i="4"/>
  <c r="C69" i="11"/>
  <c r="B105"/>
  <c r="C51" i="26"/>
  <c r="B62" i="12"/>
  <c r="B56" i="25"/>
  <c r="B104" i="10"/>
  <c r="C109" i="21"/>
  <c r="C44" i="16"/>
  <c r="B10" i="25"/>
  <c r="B58" i="19"/>
  <c r="B118" i="14"/>
  <c r="B88" i="9"/>
  <c r="B80" i="17"/>
  <c r="B63" i="18"/>
  <c r="B143" i="15"/>
  <c r="K133" i="4"/>
  <c r="F34"/>
  <c r="C137" i="17"/>
  <c r="C15" i="11"/>
  <c r="B92"/>
  <c r="L137" i="4"/>
  <c r="C18" i="12"/>
  <c r="C124" i="15"/>
  <c r="J7" i="4"/>
  <c r="C147" i="10"/>
  <c r="C30" i="14"/>
  <c r="C115" i="16"/>
  <c r="B120" i="19"/>
  <c r="C24" i="16"/>
  <c r="B129"/>
  <c r="C46" i="20"/>
  <c r="B129" i="17"/>
  <c r="B142" i="22"/>
  <c r="B75" i="8"/>
  <c r="B24" i="14"/>
  <c r="B11" i="10"/>
  <c r="C114" i="20"/>
  <c r="B105" i="10"/>
  <c r="C142" i="11"/>
  <c r="B119" i="17"/>
  <c r="C79"/>
  <c r="C1" i="10"/>
  <c r="B61" i="16"/>
  <c r="F93" i="4"/>
  <c r="C44" i="19"/>
  <c r="B110" i="17"/>
  <c r="B25"/>
  <c r="C130" i="14"/>
  <c r="B122" i="22"/>
  <c r="B57" i="21"/>
  <c r="C100" i="20"/>
  <c r="B23" i="26"/>
  <c r="C141" i="17"/>
  <c r="B116" i="14"/>
  <c r="C45" i="17"/>
  <c r="B99" i="25"/>
  <c r="B63" i="17"/>
  <c r="C131" i="18"/>
  <c r="B137" i="15"/>
  <c r="B82"/>
  <c r="C17" i="10"/>
  <c r="B146" i="18"/>
  <c r="C12" i="7"/>
  <c r="B119" i="3"/>
  <c r="J122" i="4"/>
  <c r="B23" i="23"/>
  <c r="C115" i="10"/>
  <c r="B66" i="17"/>
  <c r="B11" i="14"/>
  <c r="C135" i="8"/>
  <c r="C25" i="21"/>
  <c r="B13" i="12"/>
  <c r="B23" i="24"/>
  <c r="B134" i="18"/>
  <c r="B142" i="8"/>
  <c r="C116" i="12"/>
  <c r="C91" i="15"/>
  <c r="C36" i="19"/>
  <c r="C88" i="16"/>
  <c r="C145" i="21"/>
  <c r="B43" i="11"/>
  <c r="C143" i="10"/>
  <c r="C59" i="20"/>
  <c r="K63" i="4"/>
  <c r="B39" i="23"/>
  <c r="C46" i="16"/>
  <c r="C48" i="18"/>
  <c r="C66" i="19"/>
  <c r="C19" i="12"/>
  <c r="B149" i="16"/>
  <c r="B10" i="26"/>
  <c r="B28" i="3"/>
  <c r="C60" i="19"/>
  <c r="C74" i="10"/>
  <c r="C101" i="18"/>
  <c r="C31" i="15"/>
  <c r="C49" i="20"/>
  <c r="B146" i="25"/>
  <c r="B137" i="17"/>
  <c r="B130" i="14"/>
  <c r="B144" i="12"/>
  <c r="B64"/>
  <c r="B125" i="15"/>
  <c r="C111"/>
  <c r="B17" i="11"/>
  <c r="B54" i="23"/>
  <c r="C74" i="3"/>
  <c r="C90" i="12"/>
  <c r="B11"/>
  <c r="C100" i="16"/>
  <c r="B47" i="26"/>
  <c r="C111" i="23"/>
  <c r="B18" i="21"/>
  <c r="F31" i="4"/>
  <c r="B37" i="14"/>
  <c r="C87" i="15"/>
  <c r="B23" i="14"/>
  <c r="C59" i="19"/>
  <c r="B48" i="15"/>
  <c r="C40" i="19"/>
  <c r="B71" i="12"/>
  <c r="C17" i="20"/>
  <c r="C90" i="13"/>
  <c r="C107" i="10"/>
  <c r="C38" i="19"/>
  <c r="C25" i="13"/>
  <c r="B113" i="10"/>
  <c r="B49" i="12"/>
  <c r="B55" i="26"/>
  <c r="G73" i="4"/>
  <c r="G36"/>
  <c r="B140" i="11"/>
  <c r="B46" i="21"/>
  <c r="B74" i="11"/>
  <c r="C132" i="14"/>
  <c r="B4"/>
  <c r="B87" i="11"/>
  <c r="C136" i="17"/>
  <c r="C64" i="26"/>
  <c r="B26" i="15"/>
  <c r="C69" i="10"/>
  <c r="B142" i="19"/>
  <c r="B3"/>
  <c r="C123" i="23"/>
  <c r="L65" i="4"/>
  <c r="C130" i="20"/>
  <c r="B143" i="7"/>
  <c r="C106" i="16"/>
  <c r="B36" i="10"/>
  <c r="B95" i="25"/>
  <c r="C149" i="11"/>
  <c r="B78" i="12"/>
  <c r="B138" i="16"/>
  <c r="K104" i="4"/>
  <c r="B14" i="22"/>
  <c r="C31" i="25"/>
  <c r="C91" i="12"/>
  <c r="C10" i="8"/>
  <c r="C122" i="12"/>
  <c r="H67" i="4"/>
  <c r="C81" i="17"/>
  <c r="B111" i="10"/>
  <c r="C39" i="14"/>
  <c r="B28" i="11"/>
  <c r="B114" i="19"/>
  <c r="H54" i="4"/>
  <c r="C79" i="16"/>
  <c r="B90" i="22"/>
  <c r="C6"/>
  <c r="B73" i="10"/>
  <c r="B114" i="22"/>
  <c r="B41" i="9"/>
  <c r="C138" i="26"/>
  <c r="C76" i="10"/>
  <c r="C82" i="11"/>
  <c r="C117" i="10"/>
  <c r="B138" i="22"/>
  <c r="B64" i="14"/>
  <c r="C27"/>
  <c r="C26" i="12"/>
  <c r="C5" i="24"/>
  <c r="B105" i="18"/>
  <c r="J27" i="4"/>
  <c r="L102"/>
  <c r="C128" i="18"/>
  <c r="C70"/>
  <c r="K21" i="4"/>
  <c r="C75" i="10"/>
  <c r="B127" i="26"/>
  <c r="C15" i="24"/>
  <c r="C96" i="17"/>
  <c r="C10" i="9"/>
  <c r="B21" i="12"/>
  <c r="C130" i="6"/>
  <c r="C96" i="12"/>
  <c r="B52"/>
  <c r="B79" i="26"/>
  <c r="B141" i="17"/>
  <c r="F132" i="4"/>
  <c r="C55" i="12"/>
  <c r="B128" i="10"/>
  <c r="C87" i="16"/>
  <c r="C18" i="14"/>
  <c r="C66" i="21"/>
  <c r="C92" i="17"/>
  <c r="C50" i="10"/>
  <c r="B127" i="23"/>
  <c r="C39" i="19"/>
  <c r="C140" i="13"/>
  <c r="B26" i="19"/>
  <c r="J19" i="4"/>
  <c r="C20" i="13"/>
  <c r="C142" i="10"/>
  <c r="B76" i="19"/>
  <c r="B83" i="18"/>
  <c r="B83" i="25"/>
  <c r="B55" i="15"/>
  <c r="B72"/>
  <c r="C45" i="20"/>
  <c r="C77"/>
  <c r="B95" i="12"/>
  <c r="B77" i="11"/>
  <c r="G149" i="4"/>
  <c r="B73" i="8"/>
  <c r="L66" i="4"/>
  <c r="C77" i="10"/>
  <c r="C49" i="17"/>
  <c r="C54" i="11"/>
  <c r="B85" i="17"/>
  <c r="B74" i="6"/>
  <c r="B136" i="15"/>
  <c r="B50" i="10"/>
  <c r="C50" i="17"/>
  <c r="B18" i="3"/>
  <c r="G37" i="4"/>
  <c r="C106" i="9"/>
  <c r="B35" i="11"/>
  <c r="C146" i="14"/>
  <c r="C74" i="18"/>
  <c r="B119" i="26"/>
  <c r="B42" i="11"/>
  <c r="C53" i="9"/>
  <c r="B4" i="6"/>
  <c r="B44"/>
  <c r="G39" i="4"/>
  <c r="B10" i="24"/>
  <c r="H144" i="4"/>
  <c r="H128"/>
  <c r="C85" i="9"/>
  <c r="B90" i="3"/>
  <c r="B121" i="15"/>
  <c r="C95" i="7"/>
  <c r="C47" i="4"/>
  <c r="B119" i="7"/>
  <c r="H112" i="4"/>
  <c r="B20" i="11"/>
  <c r="B49" i="15"/>
  <c r="B29" i="10"/>
  <c r="J86" i="4"/>
  <c r="C81" i="19"/>
  <c r="C110" i="3"/>
  <c r="B56" i="17"/>
  <c r="B101" i="10"/>
  <c r="C97" i="20"/>
  <c r="C84" i="7"/>
  <c r="C98" i="8"/>
  <c r="C26" i="3"/>
  <c r="C85"/>
  <c r="C15" i="20"/>
  <c r="C112" i="16"/>
  <c r="C38" i="11"/>
  <c r="B86" i="19"/>
  <c r="C67" i="24"/>
  <c r="C78" i="3"/>
  <c r="H71" i="4"/>
  <c r="B15" i="6"/>
  <c r="C99" i="14"/>
  <c r="B14" i="21"/>
  <c r="B42" i="9"/>
  <c r="C17" i="8"/>
  <c r="C11" i="6"/>
  <c r="B23" i="7"/>
  <c r="C1" i="16"/>
  <c r="C16" i="11"/>
  <c r="B130" i="19"/>
  <c r="B22" i="7"/>
  <c r="C82" i="20"/>
  <c r="B41" i="21"/>
  <c r="B135" i="26"/>
  <c r="C94" i="17"/>
  <c r="B134" i="7"/>
  <c r="B44" i="8"/>
  <c r="B75" i="9"/>
  <c r="B108" i="6"/>
  <c r="C7" i="9"/>
  <c r="B130" i="21"/>
  <c r="B19" i="26"/>
  <c r="H43" i="4"/>
  <c r="C76" i="8"/>
  <c r="C135" i="4"/>
  <c r="C17"/>
  <c r="B127" i="24"/>
  <c r="C75" i="4"/>
  <c r="C109" i="7"/>
  <c r="B27" i="6"/>
  <c r="B54" i="22"/>
  <c r="B80" i="7"/>
  <c r="C145" i="8"/>
  <c r="B144" i="7"/>
  <c r="C145" i="4"/>
  <c r="B47" i="9"/>
  <c r="B5" i="7"/>
  <c r="B78" i="3"/>
  <c r="B3" i="6"/>
  <c r="C51"/>
  <c r="B46" i="8"/>
  <c r="C27" i="6"/>
  <c r="B70" i="8"/>
  <c r="B13"/>
  <c r="B82" i="19"/>
  <c r="C145" i="3"/>
  <c r="B74" i="8"/>
  <c r="C87" i="6"/>
  <c r="B126" i="8"/>
  <c r="B59" i="6"/>
  <c r="C129" i="8"/>
  <c r="B57" i="18"/>
  <c r="C109" i="22"/>
  <c r="C66" i="18"/>
  <c r="H56" i="4"/>
  <c r="C47" i="7"/>
  <c r="H83" i="4"/>
  <c r="B108" i="8"/>
  <c r="G90" i="4"/>
  <c r="B74" i="7"/>
  <c r="B103" i="15"/>
  <c r="B20"/>
  <c r="B69" i="3"/>
  <c r="G60" i="4"/>
  <c r="B134" i="10"/>
  <c r="B2" i="21"/>
  <c r="C68" i="9"/>
  <c r="C120" i="4"/>
  <c r="B146" i="12"/>
  <c r="B42" i="8"/>
  <c r="C26" i="4"/>
  <c r="H118"/>
  <c r="C134" i="3"/>
  <c r="H18" i="4"/>
  <c r="C38" i="16"/>
  <c r="C54" i="13"/>
  <c r="G19" i="4"/>
  <c r="C71" i="3"/>
  <c r="B71" i="7"/>
  <c r="B43" i="9"/>
  <c r="C114" i="8"/>
  <c r="B61" i="11"/>
  <c r="B133" i="3"/>
  <c r="B28" i="7"/>
  <c r="G97" i="4"/>
  <c r="C81" i="14"/>
  <c r="C24" i="23"/>
  <c r="B82" i="22"/>
  <c r="C82" i="10"/>
  <c r="C28" i="14"/>
  <c r="C69" i="20"/>
  <c r="C107" i="4"/>
  <c r="B93" i="3"/>
  <c r="C136"/>
  <c r="B14" i="11"/>
  <c r="C27" i="9"/>
  <c r="C115" i="3"/>
  <c r="G101" i="4"/>
  <c r="C58" i="6"/>
  <c r="B119" i="10"/>
  <c r="C89" i="12"/>
  <c r="B93" i="6"/>
  <c r="C49" i="8"/>
  <c r="C2" i="7"/>
  <c r="C5" i="3"/>
  <c r="B53" i="21"/>
  <c r="B44" i="10"/>
  <c r="B34" i="12"/>
  <c r="B7" i="23"/>
  <c r="C135" i="3"/>
  <c r="C75" i="19"/>
  <c r="C97" i="13"/>
  <c r="B21" i="17"/>
  <c r="C55" i="24"/>
  <c r="C115" i="9"/>
  <c r="B15" i="7"/>
  <c r="B134" i="6"/>
  <c r="C99" i="11"/>
  <c r="B130" i="26"/>
  <c r="B17" i="16"/>
  <c r="B71" i="23"/>
  <c r="B143"/>
  <c r="B79" i="3"/>
  <c r="C1" i="6"/>
  <c r="G133" i="4"/>
  <c r="B36" i="14"/>
  <c r="B99" i="23"/>
  <c r="G127" i="4"/>
  <c r="B61" i="8"/>
  <c r="C97" i="4"/>
  <c r="C24"/>
  <c r="B112" i="18"/>
  <c r="B135" i="23"/>
  <c r="B141" i="10"/>
  <c r="B51" i="3"/>
  <c r="B36" i="12"/>
  <c r="B137"/>
  <c r="B22" i="21"/>
  <c r="B126" i="10"/>
  <c r="G102" i="4"/>
  <c r="C64" i="8"/>
  <c r="L57" i="4"/>
  <c r="B139" i="7"/>
  <c r="B86" i="3"/>
  <c r="C83" i="13"/>
  <c r="C33"/>
  <c r="B138" i="3"/>
  <c r="H79" i="4"/>
  <c r="C67" i="13"/>
  <c r="B106" i="7"/>
  <c r="C140" i="8"/>
  <c r="B70" i="15"/>
  <c r="C139" i="4"/>
  <c r="H132"/>
  <c r="K13"/>
  <c r="B117" i="17"/>
  <c r="C62" i="8"/>
  <c r="B116" i="3"/>
  <c r="B134" i="20"/>
  <c r="B4"/>
  <c r="C77" i="6"/>
  <c r="C102" i="7"/>
  <c r="B147" i="6"/>
  <c r="C34" i="7"/>
  <c r="B96" i="8"/>
  <c r="C13" i="3"/>
  <c r="C123"/>
  <c r="G145" i="4"/>
  <c r="B12" i="9"/>
  <c r="B89" i="3"/>
  <c r="C107" i="8"/>
  <c r="B76" i="6"/>
  <c r="C64" i="4"/>
  <c r="B93" i="8"/>
  <c r="C81"/>
  <c r="B53" i="15"/>
  <c r="B105"/>
  <c r="B92" i="7"/>
  <c r="C19" i="9"/>
  <c r="H58" i="4"/>
  <c r="C92"/>
  <c r="C67" i="3"/>
  <c r="B108" i="9"/>
  <c r="C18" i="3"/>
  <c r="G98" i="4"/>
  <c r="C40" i="8"/>
  <c r="B142" i="18"/>
  <c r="C6" i="12"/>
  <c r="B83" i="9"/>
  <c r="B107" i="14"/>
  <c r="C86" i="13"/>
  <c r="B110" i="26"/>
  <c r="G112" i="4"/>
  <c r="G57"/>
  <c r="C137" i="9"/>
  <c r="B131"/>
  <c r="B57" i="15"/>
  <c r="B32" i="9"/>
  <c r="B69"/>
  <c r="G121" i="4"/>
  <c r="B138" i="17"/>
  <c r="C101" i="6"/>
  <c r="B3" i="9"/>
  <c r="B44" i="13"/>
  <c r="C123" i="9"/>
  <c r="C4" i="6"/>
  <c r="B90" i="9"/>
  <c r="C10" i="14"/>
  <c r="B115" i="9"/>
  <c r="C21" i="19"/>
  <c r="C90" i="18"/>
  <c r="C60" i="16"/>
  <c r="B147" i="9"/>
  <c r="K93" i="4"/>
  <c r="C112"/>
  <c r="B59" i="3"/>
  <c r="B42" i="19"/>
  <c r="C131" i="7"/>
  <c r="B105"/>
  <c r="B49" i="10"/>
  <c r="B75" i="11"/>
  <c r="H45" i="4"/>
  <c r="C43" i="25"/>
  <c r="C61" i="6"/>
  <c r="C18" i="8"/>
  <c r="C112" i="10"/>
  <c r="B45"/>
  <c r="C62" i="18"/>
  <c r="B68" i="6"/>
  <c r="B138" i="26"/>
  <c r="G38" i="4"/>
  <c r="C69"/>
  <c r="K24"/>
  <c r="C42" i="13"/>
  <c r="B75" i="15"/>
  <c r="B25" i="11"/>
  <c r="C79" i="14"/>
  <c r="C117" i="6"/>
  <c r="C53" i="14"/>
  <c r="B74"/>
  <c r="B86"/>
  <c r="F88" i="4"/>
  <c r="B50" i="22"/>
  <c r="C4" i="10"/>
  <c r="B59" i="25"/>
  <c r="B126" i="18"/>
  <c r="B33" i="14"/>
  <c r="B127" i="16"/>
  <c r="C147" i="23"/>
  <c r="B84" i="16"/>
  <c r="C26" i="11"/>
  <c r="C130" i="13"/>
  <c r="B40" i="3"/>
  <c r="C88" i="14"/>
  <c r="C77" i="18"/>
  <c r="B46" i="19"/>
  <c r="B29" i="11"/>
  <c r="B57" i="16"/>
  <c r="C10" i="13"/>
  <c r="B10" i="11"/>
  <c r="C107" i="17"/>
  <c r="K6" i="4"/>
  <c r="C32" i="11"/>
  <c r="B76" i="15"/>
  <c r="B116" i="12"/>
  <c r="C69" i="14"/>
  <c r="B67"/>
  <c r="B48" i="10"/>
  <c r="B134" i="21"/>
  <c r="F40" i="4"/>
  <c r="B86" i="23"/>
  <c r="B54" i="18"/>
  <c r="B117" i="15"/>
  <c r="C55" i="10"/>
  <c r="B93" i="17"/>
  <c r="B23" i="3"/>
  <c r="H24" i="4"/>
  <c r="C23" i="11"/>
  <c r="B31" i="25"/>
  <c r="C35" i="13"/>
  <c r="C117" i="17"/>
  <c r="C50" i="11"/>
  <c r="C11" i="10"/>
  <c r="F76" i="4"/>
  <c r="J11"/>
  <c r="B14" i="26"/>
  <c r="C71" i="18"/>
  <c r="C56" i="11"/>
  <c r="B110" i="21"/>
  <c r="B93"/>
  <c r="C44" i="18"/>
  <c r="C65" i="12"/>
  <c r="G46" i="4"/>
  <c r="B79" i="18"/>
  <c r="C57" i="19"/>
  <c r="C139" i="15"/>
  <c r="C5" i="17"/>
  <c r="C3"/>
  <c r="C46" i="18"/>
  <c r="B80" i="22"/>
  <c r="B2" i="15"/>
  <c r="C30" i="10"/>
  <c r="C135" i="13"/>
  <c r="B7" i="17"/>
  <c r="B38" i="19"/>
  <c r="C41" i="7"/>
  <c r="C98" i="9"/>
  <c r="C20" i="11"/>
  <c r="B98" i="17"/>
  <c r="C109" i="15"/>
  <c r="B111" i="14"/>
  <c r="B110" i="12"/>
  <c r="C49" i="19"/>
  <c r="B125" i="16"/>
  <c r="C26" i="23"/>
  <c r="B46" i="17"/>
  <c r="C91" i="18"/>
  <c r="B135" i="24"/>
  <c r="K73" i="4"/>
  <c r="B20" i="14"/>
  <c r="C29"/>
  <c r="C71" i="11"/>
  <c r="B70" i="14"/>
  <c r="C82" i="19"/>
  <c r="C33" i="11"/>
  <c r="C5" i="10"/>
  <c r="C73" i="11"/>
  <c r="K60" i="4"/>
  <c r="F131"/>
  <c r="C130" i="19"/>
  <c r="B143"/>
  <c r="B7" i="12"/>
  <c r="B78" i="15"/>
  <c r="C129" i="11"/>
  <c r="B137"/>
  <c r="C3"/>
  <c r="C16" i="13"/>
  <c r="B66" i="18"/>
  <c r="B90" i="15"/>
  <c r="B124" i="9"/>
  <c r="C39" i="8"/>
  <c r="C124" i="14"/>
  <c r="B42"/>
  <c r="C108" i="16"/>
  <c r="B104" i="15"/>
  <c r="B23" i="16"/>
  <c r="C115" i="11"/>
  <c r="B87" i="15"/>
  <c r="B25" i="21"/>
  <c r="C57" i="20"/>
  <c r="C55" i="18"/>
  <c r="B106" i="26"/>
  <c r="B45" i="12"/>
  <c r="B53" i="16"/>
  <c r="C79" i="26"/>
  <c r="B14" i="23"/>
  <c r="K118" i="4"/>
  <c r="C139" i="19"/>
  <c r="B52" i="10"/>
  <c r="J40" i="4"/>
  <c r="F134"/>
  <c r="B19" i="25"/>
  <c r="F7" i="4"/>
  <c r="B23" i="11"/>
  <c r="C81" i="22"/>
  <c r="C7" i="21"/>
  <c r="C126" i="15"/>
  <c r="B31" i="26"/>
  <c r="C122" i="20"/>
  <c r="C19" i="3"/>
  <c r="B76" i="14"/>
  <c r="C72" i="10"/>
  <c r="B132" i="18"/>
  <c r="C139" i="26"/>
  <c r="C92" i="16"/>
  <c r="C134" i="7"/>
  <c r="B19" i="21"/>
  <c r="C102" i="17"/>
  <c r="B126" i="15"/>
  <c r="C139" i="6"/>
  <c r="B6" i="3"/>
  <c r="B34" i="9"/>
  <c r="B76" i="16"/>
  <c r="C143"/>
  <c r="B37"/>
  <c r="C74" i="14"/>
  <c r="C103" i="22"/>
  <c r="B41" i="11"/>
  <c r="B71" i="3"/>
  <c r="B53" i="6"/>
  <c r="C108"/>
  <c r="B3" i="15"/>
  <c r="C82" i="3"/>
  <c r="C119" i="8"/>
  <c r="C103"/>
  <c r="C125" i="7"/>
  <c r="B104" i="17"/>
  <c r="C122" i="13"/>
  <c r="B56" i="8"/>
  <c r="C20" i="6"/>
  <c r="C32" i="4"/>
  <c r="B11" i="26"/>
  <c r="F71" i="4"/>
  <c r="C68" i="13"/>
  <c r="C146" i="17"/>
  <c r="B59" i="9"/>
  <c r="C54" i="12"/>
  <c r="B149" i="19"/>
  <c r="C98" i="13"/>
  <c r="C64" i="16"/>
  <c r="H94" i="4"/>
  <c r="C122" i="9"/>
  <c r="B123" i="7"/>
  <c r="B40" i="19"/>
  <c r="C121" i="22"/>
  <c r="C119" i="23"/>
  <c r="B17" i="21"/>
  <c r="B89"/>
  <c r="B113" i="3"/>
  <c r="C147" i="9"/>
  <c r="C33" i="7"/>
  <c r="K80" i="4"/>
  <c r="C49" i="13"/>
  <c r="B50" i="6"/>
  <c r="C121" i="4"/>
  <c r="C55" i="9"/>
  <c r="C144" i="3"/>
  <c r="B30" i="23"/>
  <c r="B125" i="18"/>
  <c r="C18" i="23"/>
  <c r="B94" i="10"/>
  <c r="C20" i="14"/>
  <c r="B147" i="16"/>
  <c r="C114" i="13"/>
  <c r="B58" i="18"/>
  <c r="C138" i="7"/>
  <c r="B68" i="9"/>
  <c r="C83" i="12"/>
  <c r="B118" i="23"/>
  <c r="C104" i="4"/>
  <c r="C89" i="10"/>
  <c r="B106" i="17"/>
  <c r="B3" i="10"/>
  <c r="H146" i="4"/>
  <c r="H85"/>
  <c r="B48" i="6"/>
  <c r="C44" i="17"/>
  <c r="C62" i="9"/>
  <c r="C112" i="6"/>
  <c r="C141" i="4"/>
  <c r="B80" i="11"/>
  <c r="C96" i="4"/>
  <c r="C39" i="9"/>
  <c r="C65" i="7"/>
  <c r="C65" i="9"/>
  <c r="C59"/>
  <c r="G49" i="4"/>
  <c r="C66" i="9"/>
  <c r="B64" i="8"/>
  <c r="C19" i="6"/>
  <c r="C87" i="7"/>
  <c r="C6"/>
  <c r="B87" i="6"/>
  <c r="C45" i="4"/>
  <c r="C43"/>
  <c r="H113"/>
  <c r="B5" i="8"/>
  <c r="C49" i="3"/>
  <c r="B133" i="9"/>
  <c r="C34" i="4"/>
  <c r="B137" i="8"/>
  <c r="C63" i="6"/>
  <c r="B82" i="11"/>
  <c r="H141" i="4"/>
  <c r="B121" i="7"/>
  <c r="C89" i="9"/>
  <c r="C113" i="3"/>
  <c r="C97"/>
  <c r="B139"/>
  <c r="C66"/>
  <c r="C96" i="7"/>
  <c r="C142"/>
  <c r="C141" i="9"/>
  <c r="C7" i="11"/>
  <c r="C131" i="9"/>
  <c r="C130" i="23"/>
  <c r="B38" i="15"/>
  <c r="G138" i="4"/>
  <c r="C93" i="8"/>
  <c r="B138" i="18"/>
  <c r="C69" i="3"/>
  <c r="C50" i="6"/>
  <c r="B61" i="21"/>
  <c r="C32" i="7"/>
  <c r="C25"/>
  <c r="C121"/>
  <c r="B122" i="15"/>
  <c r="C146" i="8"/>
  <c r="C16" i="6"/>
  <c r="B38" i="7"/>
  <c r="C106"/>
  <c r="B52"/>
  <c r="B142" i="23"/>
  <c r="B42" i="7"/>
  <c r="C22" i="3"/>
  <c r="B11" i="7"/>
  <c r="L27" i="4"/>
  <c r="C134" i="11"/>
  <c r="B113" i="16"/>
  <c r="B141" i="19"/>
  <c r="C149" i="23"/>
  <c r="B142" i="26"/>
  <c r="B31" i="3"/>
  <c r="C142" i="6"/>
  <c r="G86" i="4"/>
  <c r="B90" i="21"/>
  <c r="C20" i="16"/>
  <c r="C84" i="9"/>
  <c r="B122" i="8"/>
  <c r="B38" i="3"/>
  <c r="J32" i="4"/>
  <c r="B3" i="22"/>
  <c r="H124" i="4"/>
  <c r="B149" i="7"/>
  <c r="B16" i="3"/>
  <c r="C31" i="9"/>
  <c r="B18" i="15"/>
  <c r="L125" i="4"/>
  <c r="C59" i="10"/>
  <c r="B107" i="23"/>
  <c r="C55" i="26"/>
  <c r="B131" i="16"/>
  <c r="C54" i="23"/>
  <c r="C27" i="25"/>
  <c r="B145" i="11"/>
  <c r="C102" i="8"/>
  <c r="C130" i="4"/>
  <c r="C82" i="9"/>
  <c r="B28" i="15"/>
  <c r="C110" i="12"/>
  <c r="B43" i="26"/>
  <c r="B66"/>
  <c r="C77" i="22"/>
  <c r="C46" i="19"/>
  <c r="B103" i="7"/>
  <c r="B77" i="9"/>
  <c r="B104" i="3"/>
  <c r="B81" i="21"/>
  <c r="C84" i="3"/>
  <c r="B82" i="9"/>
  <c r="B22" i="6"/>
  <c r="H63" i="4"/>
  <c r="C11" i="24"/>
  <c r="B105" i="14"/>
  <c r="C81" i="13"/>
  <c r="B126" i="22"/>
  <c r="J45" i="4"/>
  <c r="B103" i="23"/>
  <c r="C115" i="26"/>
  <c r="B33" i="15"/>
  <c r="C119" i="6"/>
  <c r="B84" i="3"/>
  <c r="C133" i="13"/>
  <c r="B109" i="11"/>
  <c r="G25" i="4"/>
  <c r="C104" i="14"/>
  <c r="C134" i="20"/>
  <c r="C136" i="16"/>
  <c r="B6" i="8"/>
  <c r="C146" i="13"/>
  <c r="C77" i="9"/>
  <c r="C49"/>
  <c r="B90" i="10"/>
  <c r="C130" i="7"/>
  <c r="B27" i="9"/>
  <c r="H133" i="4"/>
  <c r="B78" i="14"/>
  <c r="C14" i="8"/>
  <c r="B97" i="7"/>
  <c r="B69"/>
  <c r="C56"/>
  <c r="B101"/>
  <c r="C41" i="9"/>
  <c r="C20" i="8"/>
  <c r="G59" i="4"/>
  <c r="G16"/>
  <c r="B110" i="8"/>
  <c r="B58" i="7"/>
  <c r="B81"/>
  <c r="B147" i="20"/>
  <c r="B58" i="3"/>
  <c r="B17"/>
  <c r="C125"/>
  <c r="C116" i="6"/>
  <c r="B52" i="8"/>
  <c r="B45" i="9"/>
  <c r="B95" i="26"/>
  <c r="B94" i="16"/>
  <c r="B5" i="3"/>
  <c r="C29" i="7"/>
  <c r="C84" i="4"/>
  <c r="B93" i="11"/>
  <c r="B61" i="3"/>
  <c r="B123" i="8"/>
  <c r="C62" i="4"/>
  <c r="C64" i="3"/>
  <c r="B96" i="15"/>
  <c r="B68"/>
  <c r="C114" i="6"/>
  <c r="K125" i="4"/>
  <c r="B17" i="15"/>
  <c r="C41" i="14"/>
  <c r="C56" i="9"/>
  <c r="B26" i="7"/>
  <c r="B89" i="17"/>
  <c r="C133" i="6"/>
  <c r="G64" i="4"/>
  <c r="C145" i="6"/>
  <c r="C52" i="8"/>
  <c r="B75" i="6"/>
  <c r="B52" i="16"/>
  <c r="B66" i="22"/>
  <c r="B132" i="6"/>
  <c r="C26" i="7"/>
  <c r="C34" i="8"/>
  <c r="C25" i="9"/>
  <c r="B61" i="7"/>
  <c r="B106" i="22"/>
  <c r="B14" i="8"/>
  <c r="C101" i="17"/>
  <c r="B85" i="16"/>
  <c r="C91" i="19"/>
  <c r="B110" i="7"/>
  <c r="B11" i="9"/>
  <c r="C89" i="7"/>
  <c r="C27" i="4"/>
  <c r="C148" i="10"/>
  <c r="B59" i="8"/>
  <c r="H75" i="4"/>
  <c r="B75" i="26"/>
  <c r="B91" i="10"/>
  <c r="B76" i="7"/>
  <c r="C59" i="26"/>
  <c r="C116" i="13"/>
  <c r="C111" i="9"/>
  <c r="F69" i="4"/>
  <c r="C127" i="23"/>
  <c r="B134" i="15"/>
  <c r="C126" i="6"/>
  <c r="G58" i="4"/>
  <c r="H30"/>
  <c r="C82" i="7"/>
  <c r="B117" i="12"/>
  <c r="C115" i="14"/>
  <c r="B61" i="17"/>
  <c r="B50" i="18"/>
  <c r="C149" i="13"/>
  <c r="B55" i="23"/>
  <c r="C50" i="4"/>
  <c r="C36" i="13"/>
  <c r="C104" i="19"/>
  <c r="B77" i="14"/>
  <c r="C119" i="16"/>
  <c r="C95" i="10"/>
  <c r="B25" i="16"/>
  <c r="B92" i="15"/>
  <c r="G132" i="4"/>
  <c r="C103" i="11"/>
  <c r="C103" i="17"/>
  <c r="B87" i="18"/>
  <c r="C26" i="15"/>
  <c r="B143" i="17"/>
  <c r="B97" i="19"/>
  <c r="B128"/>
  <c r="B127" i="22"/>
  <c r="C50" i="18"/>
  <c r="C125" i="17"/>
  <c r="C131" i="26"/>
  <c r="C11" i="14"/>
  <c r="C64" i="9"/>
  <c r="C5" i="19"/>
  <c r="B13" i="11"/>
  <c r="C131" i="14"/>
  <c r="C145" i="12"/>
  <c r="C137" i="13"/>
  <c r="B96" i="14"/>
  <c r="C28" i="19"/>
  <c r="C61" i="16"/>
  <c r="B43" i="24"/>
  <c r="C78" i="19"/>
  <c r="C36" i="10"/>
  <c r="B138" i="23"/>
  <c r="C53" i="22"/>
  <c r="C81" i="16"/>
  <c r="B50" i="14"/>
  <c r="C148" i="13"/>
  <c r="C76" i="6"/>
  <c r="C35" i="22"/>
  <c r="B72" i="11"/>
  <c r="B58" i="25"/>
  <c r="B51" i="18"/>
  <c r="C27" i="19"/>
  <c r="C70" i="11"/>
  <c r="B32" i="19"/>
  <c r="B37" i="10"/>
  <c r="B81"/>
  <c r="B56" i="12"/>
  <c r="C109" i="18"/>
  <c r="B95" i="24"/>
  <c r="C30" i="23"/>
  <c r="L108" i="4"/>
  <c r="B134" i="22"/>
  <c r="B41" i="19"/>
  <c r="C127" i="16"/>
  <c r="B51" i="15"/>
  <c r="C55" i="11"/>
  <c r="B83"/>
  <c r="B88"/>
  <c r="C60" i="13"/>
  <c r="J79" i="4"/>
  <c r="C58" i="23"/>
  <c r="B22" i="15"/>
  <c r="C7" i="10"/>
  <c r="C127" i="11"/>
  <c r="C75" i="26"/>
  <c r="G83" i="4"/>
  <c r="C78" i="7"/>
  <c r="C40" i="11"/>
  <c r="C28" i="13"/>
  <c r="C100" i="10"/>
  <c r="B103" i="18"/>
  <c r="C94" i="22"/>
  <c r="G116" i="4"/>
  <c r="B145" i="21"/>
  <c r="C140" i="16"/>
  <c r="B75" i="25"/>
  <c r="B101" i="11"/>
  <c r="B39" i="26"/>
  <c r="B35" i="9"/>
  <c r="C90" i="14"/>
  <c r="C111" i="10"/>
  <c r="C31"/>
  <c r="C104" i="16"/>
  <c r="B64" i="17"/>
  <c r="B93" i="14"/>
  <c r="C4" i="11"/>
  <c r="C139" i="10"/>
  <c r="C93" i="19"/>
  <c r="B65" i="18"/>
  <c r="B15" i="17"/>
  <c r="C53" i="25"/>
  <c r="C110" i="18"/>
  <c r="B45" i="17"/>
  <c r="C31" i="14"/>
  <c r="C41" i="22"/>
  <c r="B105" i="21"/>
  <c r="B138" i="15"/>
  <c r="F99" i="4"/>
  <c r="B86" i="26"/>
  <c r="C81" i="7"/>
  <c r="B140"/>
  <c r="B60" i="18"/>
  <c r="B26" i="22"/>
  <c r="B90" i="14"/>
  <c r="C136" i="19"/>
  <c r="B61" i="10"/>
  <c r="C43"/>
  <c r="C81" i="15"/>
  <c r="C110" i="10"/>
  <c r="B30" i="26"/>
  <c r="B73" i="18"/>
  <c r="B120" i="11"/>
  <c r="B6" i="16"/>
  <c r="B73"/>
  <c r="C48" i="14"/>
  <c r="B14" i="10"/>
  <c r="B136" i="9"/>
  <c r="B49" i="14"/>
  <c r="B84" i="12"/>
  <c r="C117" i="11"/>
  <c r="F65" i="4"/>
  <c r="C25" i="20"/>
  <c r="B70" i="11"/>
  <c r="B39" i="17"/>
  <c r="B53" i="10"/>
  <c r="B81" i="11"/>
  <c r="B99" i="26"/>
  <c r="B137" i="19"/>
  <c r="B38" i="26"/>
  <c r="B20" i="6"/>
  <c r="B20" i="13" s="1"/>
  <c r="C37" i="6"/>
  <c r="C141" i="14"/>
  <c r="B94" i="15"/>
  <c r="B99"/>
  <c r="B73"/>
  <c r="B10" i="13"/>
  <c r="C80" i="26"/>
  <c r="B21" i="21"/>
  <c r="B137" i="16"/>
  <c r="C19" i="4"/>
  <c r="C141" i="7"/>
  <c r="C19" i="8"/>
  <c r="B47" i="7"/>
  <c r="B72" i="23"/>
  <c r="B90" i="19"/>
  <c r="B69" i="10"/>
  <c r="C131" i="21"/>
  <c r="B54" i="19"/>
  <c r="C149" i="9"/>
  <c r="C92" i="6"/>
  <c r="B33"/>
  <c r="B31" i="10"/>
  <c r="C26" i="17"/>
  <c r="C112" i="9"/>
  <c r="B15" i="3"/>
  <c r="B145" i="9"/>
  <c r="C107" i="20"/>
  <c r="C104" i="13"/>
  <c r="B89" i="6"/>
  <c r="C148" i="3"/>
  <c r="C56" i="4"/>
  <c r="G17"/>
  <c r="C130" i="17"/>
  <c r="C43" i="3"/>
  <c r="B24" i="11"/>
  <c r="C110" i="13"/>
  <c r="C123"/>
  <c r="C148" i="19"/>
  <c r="B15" i="26"/>
  <c r="C74" i="23"/>
  <c r="B98"/>
  <c r="C109" i="6"/>
  <c r="G40" i="4"/>
  <c r="H64"/>
  <c r="B127" i="17"/>
  <c r="C137" i="15"/>
  <c r="B149" i="21"/>
  <c r="C27" i="24"/>
  <c r="B15" i="14"/>
  <c r="B57" i="12"/>
  <c r="C67" i="4"/>
  <c r="C16" i="8"/>
  <c r="B18" i="9"/>
  <c r="C7" i="15"/>
  <c r="C137" i="4"/>
  <c r="B30" i="9"/>
  <c r="H72" i="4"/>
  <c r="C132" i="3"/>
  <c r="C76" i="12"/>
  <c r="B143" i="16"/>
  <c r="B88" i="10"/>
  <c r="B128" i="14"/>
  <c r="C147" i="8"/>
  <c r="B119" i="24"/>
  <c r="C93" i="20"/>
  <c r="B34" i="23"/>
  <c r="C90" i="4"/>
  <c r="H7"/>
  <c r="C32" i="10"/>
  <c r="B118" i="18"/>
  <c r="C91" i="6"/>
  <c r="C122" i="16"/>
  <c r="B63" i="25"/>
  <c r="C80" i="13"/>
  <c r="B149" i="8"/>
  <c r="C138" i="20"/>
  <c r="B60" i="9"/>
  <c r="B95" i="6"/>
  <c r="C77" i="12"/>
  <c r="C74" i="8"/>
  <c r="B2" i="3"/>
  <c r="B101" i="9"/>
  <c r="C48" i="16"/>
  <c r="G100" i="4"/>
  <c r="C143"/>
  <c r="C100" i="3"/>
  <c r="C46" i="6"/>
  <c r="H121" i="4"/>
  <c r="C70"/>
  <c r="B7" i="8"/>
  <c r="B21" i="3"/>
  <c r="B128" i="8"/>
  <c r="C45" i="6"/>
  <c r="C32" i="8"/>
  <c r="C47" i="3"/>
  <c r="C21" i="8"/>
  <c r="B2" i="6"/>
  <c r="H46" i="4"/>
  <c r="C113" i="7"/>
  <c r="C134" i="9"/>
  <c r="B139" i="6"/>
  <c r="G87" i="4"/>
  <c r="C94" i="19"/>
  <c r="C139" i="23"/>
  <c r="C31" i="7"/>
  <c r="C124" i="9"/>
  <c r="C135"/>
  <c r="B73" i="19"/>
  <c r="B50" i="8"/>
  <c r="B57" i="3"/>
  <c r="B124" i="8"/>
  <c r="B17" i="7"/>
  <c r="B149" i="6"/>
  <c r="C135" i="23"/>
  <c r="C43" i="24"/>
  <c r="B48" i="9"/>
  <c r="B48" i="14"/>
  <c r="B141" i="11"/>
  <c r="B82" i="14"/>
  <c r="C42" i="8"/>
  <c r="C115" i="18"/>
  <c r="C133" i="8"/>
  <c r="C38"/>
  <c r="C14" i="17"/>
  <c r="B64" i="3"/>
  <c r="B92" i="8"/>
  <c r="B91" i="6"/>
  <c r="B7" i="14"/>
  <c r="B83" i="6"/>
  <c r="B140" i="3"/>
  <c r="B21" i="7"/>
  <c r="B142" i="9"/>
  <c r="C120" i="8"/>
  <c r="C31" i="6"/>
  <c r="B128" i="9"/>
  <c r="C87" i="4"/>
  <c r="C53" i="8"/>
  <c r="C34" i="6"/>
  <c r="C137" i="11"/>
  <c r="C34" i="17"/>
  <c r="B7" i="15"/>
  <c r="C111" i="13"/>
  <c r="B54" i="11"/>
  <c r="B18" i="7"/>
  <c r="B72" i="3"/>
  <c r="C12" i="9"/>
  <c r="L17" i="4"/>
  <c r="B134" i="12"/>
  <c r="C149" i="3"/>
  <c r="H60" i="4"/>
  <c r="C63" i="8"/>
  <c r="C22" i="4"/>
  <c r="B78" i="25"/>
  <c r="B86" i="9"/>
  <c r="C125" i="8"/>
  <c r="C22" i="7"/>
  <c r="C134" i="12"/>
  <c r="B113" i="19"/>
  <c r="C114" i="18"/>
  <c r="C99" i="12"/>
  <c r="B62" i="19"/>
  <c r="C76" i="7"/>
  <c r="C66" i="23"/>
  <c r="B74" i="26"/>
  <c r="B3" i="14"/>
  <c r="H114" i="4"/>
  <c r="B67" i="8"/>
  <c r="C87" i="9"/>
  <c r="J146" i="4"/>
  <c r="F54"/>
  <c r="C46" i="11"/>
  <c r="C37" i="13"/>
  <c r="C144" i="18"/>
  <c r="C68" i="16"/>
  <c r="B65" i="8"/>
  <c r="B44" i="9"/>
  <c r="C29"/>
  <c r="B30" i="25"/>
  <c r="C37" i="7"/>
  <c r="G110" i="4"/>
  <c r="C142" i="9"/>
  <c r="B109" i="3"/>
  <c r="B70" i="21"/>
  <c r="B19" i="15"/>
  <c r="C1"/>
  <c r="B93"/>
  <c r="C1" i="4"/>
  <c r="B107" i="25"/>
  <c r="B82" i="18"/>
  <c r="B101" i="17"/>
  <c r="B101" i="6"/>
  <c r="B45"/>
  <c r="B120" i="12"/>
  <c r="C87" i="26"/>
  <c r="C66" i="4"/>
  <c r="C58" i="16"/>
  <c r="C41" i="20"/>
  <c r="B86" i="25"/>
  <c r="B65" i="3"/>
  <c r="B48" i="12"/>
  <c r="C11" i="7"/>
  <c r="G88" i="4"/>
  <c r="C52" i="13"/>
  <c r="B38" i="9"/>
  <c r="B53"/>
  <c r="C58" i="4"/>
  <c r="C61" i="20"/>
  <c r="B140" i="9"/>
  <c r="B136" i="3"/>
  <c r="C23" i="9"/>
  <c r="C4"/>
  <c r="C126"/>
  <c r="B145" i="6"/>
  <c r="B72" i="9"/>
  <c r="B101" i="13"/>
  <c r="B48"/>
  <c r="B24" i="8"/>
  <c r="C63" i="3"/>
  <c r="C116"/>
  <c r="C44"/>
  <c r="B122" i="6"/>
  <c r="C39" i="3"/>
  <c r="C55"/>
  <c r="B94" i="7"/>
  <c r="G54" i="4"/>
  <c r="C57" i="15"/>
  <c r="C107" i="3"/>
  <c r="C76" i="16"/>
  <c r="B78" i="17"/>
  <c r="C139" i="8"/>
  <c r="C131" i="6"/>
  <c r="B43"/>
  <c r="C114" i="4"/>
  <c r="B130" i="8"/>
  <c r="C67" i="7"/>
  <c r="B96" i="3"/>
  <c r="B112" i="8"/>
  <c r="C103" i="4"/>
  <c r="G117"/>
  <c r="B118" i="9"/>
  <c r="B70" i="26"/>
  <c r="B7"/>
  <c r="B117" i="3"/>
  <c r="B85" i="6"/>
  <c r="B74" i="22"/>
  <c r="B23" i="9"/>
  <c r="C6" i="3"/>
  <c r="B25" i="12"/>
  <c r="B49" i="6"/>
  <c r="B24" i="9"/>
  <c r="C103" i="7"/>
  <c r="B45" i="11"/>
  <c r="B75" i="7"/>
  <c r="B54" i="6"/>
  <c r="B54" i="9"/>
  <c r="C77" i="8"/>
  <c r="C61" i="4"/>
  <c r="B74" i="3"/>
  <c r="C66" i="8"/>
  <c r="C2" i="3"/>
  <c r="C137" i="22"/>
  <c r="B147" i="24"/>
  <c r="B92" i="3"/>
  <c r="G71" i="4"/>
  <c r="C114" i="17"/>
  <c r="B115" i="6"/>
  <c r="H120" i="4"/>
  <c r="G12"/>
  <c r="B86" i="8"/>
  <c r="K43" i="4"/>
  <c r="C92" i="21"/>
  <c r="B19" i="12"/>
  <c r="C22" i="23"/>
  <c r="C63" i="24"/>
  <c r="G24" i="4"/>
  <c r="B58" i="8"/>
  <c r="B141" i="15"/>
  <c r="B110" i="25"/>
  <c r="B107" i="9"/>
  <c r="C12" i="3"/>
  <c r="B137" i="14"/>
  <c r="C16" i="9"/>
  <c r="G45" i="4"/>
  <c r="B117" i="11"/>
  <c r="B67" i="7"/>
  <c r="C118" i="17"/>
  <c r="C58" i="18"/>
  <c r="C16" i="15"/>
  <c r="B126" i="9"/>
  <c r="B125" i="12"/>
  <c r="C136" i="7"/>
  <c r="B49" i="11"/>
  <c r="C54" i="6"/>
  <c r="B62" i="7"/>
  <c r="C43" i="18"/>
  <c r="C79" i="9"/>
  <c r="B25"/>
  <c r="C35"/>
  <c r="C79" i="3"/>
  <c r="C11" i="4"/>
  <c r="C54" i="9"/>
  <c r="B55" i="8"/>
  <c r="C72" i="6"/>
  <c r="B83" i="8"/>
  <c r="G96" i="4"/>
  <c r="C14" i="14"/>
  <c r="H65" i="4"/>
  <c r="B58" i="9"/>
  <c r="B73"/>
  <c r="B70" i="7"/>
  <c r="B76" i="3"/>
  <c r="B39" i="25"/>
  <c r="C49" i="18"/>
  <c r="F147" i="4"/>
  <c r="C59" i="8"/>
  <c r="B80" i="9"/>
  <c r="H100" i="4"/>
  <c r="C136"/>
  <c r="C100" i="7"/>
  <c r="C105" i="3"/>
  <c r="C56" i="8"/>
  <c r="C55"/>
  <c r="C92" i="3"/>
  <c r="C105" i="7"/>
  <c r="B133" i="8"/>
  <c r="G81" i="4"/>
  <c r="C73" i="6"/>
  <c r="H66" i="4"/>
  <c r="B72" i="8"/>
  <c r="H97" i="4"/>
  <c r="B45" i="15"/>
  <c r="C97" i="7"/>
  <c r="C132" i="9"/>
  <c r="C59" i="3"/>
  <c r="G79" i="4"/>
  <c r="H143"/>
  <c r="B105" i="6"/>
  <c r="K87" i="4"/>
  <c r="F113"/>
  <c r="B19" i="7"/>
  <c r="C143" i="6"/>
  <c r="C106" i="8"/>
  <c r="C60" i="9"/>
  <c r="C105" i="8"/>
  <c r="B84" i="6"/>
  <c r="C30" i="3"/>
  <c r="C7"/>
  <c r="H48" i="4"/>
  <c r="B145" i="3"/>
  <c r="B53" i="19"/>
  <c r="B126" i="26"/>
  <c r="C92" i="7"/>
  <c r="C44" i="10"/>
  <c r="B102" i="17"/>
  <c r="B111" i="23"/>
  <c r="C33" i="6"/>
  <c r="B108" i="18"/>
  <c r="C69" i="6"/>
  <c r="B131"/>
  <c r="C85" i="22"/>
  <c r="B99" i="8"/>
  <c r="H21" i="4"/>
  <c r="H138"/>
  <c r="C128"/>
  <c r="C116" i="9"/>
  <c r="C146" i="6"/>
  <c r="H136" i="4"/>
  <c r="B2" i="16"/>
  <c r="C115" i="21"/>
  <c r="B7" i="22"/>
  <c r="C47" i="26"/>
  <c r="B78" i="11"/>
  <c r="B37" i="21"/>
  <c r="H19" i="4"/>
  <c r="C137" i="18"/>
  <c r="J104" i="4"/>
  <c r="B80" i="18"/>
  <c r="B91" i="11"/>
  <c r="B21" i="26"/>
  <c r="C35" i="25"/>
  <c r="B39" i="14"/>
  <c r="B73" i="11"/>
  <c r="C139" i="14"/>
  <c r="C61" i="19"/>
  <c r="B34" i="14"/>
  <c r="B26"/>
  <c r="C6" i="20"/>
  <c r="B22" i="25"/>
  <c r="H91" i="4"/>
  <c r="C42" i="18"/>
  <c r="C49" i="11"/>
  <c r="B99" i="6"/>
  <c r="B46" i="23"/>
  <c r="B141" i="21"/>
  <c r="C120" i="7"/>
  <c r="C2" i="10"/>
  <c r="B71" i="24"/>
  <c r="J41" i="4"/>
  <c r="C102" i="11"/>
  <c r="C76" i="18"/>
  <c r="C73" i="15"/>
  <c r="C24"/>
  <c r="C56" i="18"/>
  <c r="C142" i="13"/>
  <c r="B4" i="18"/>
  <c r="C133" i="10"/>
  <c r="B26" i="21"/>
  <c r="B38" i="10"/>
  <c r="B108" i="14"/>
  <c r="C26"/>
  <c r="C7"/>
  <c r="B80" i="3"/>
  <c r="B101" i="23"/>
  <c r="C78" i="11"/>
  <c r="B142"/>
  <c r="B130" i="15"/>
  <c r="B128" i="11"/>
  <c r="B120" i="17"/>
  <c r="C93" i="18"/>
  <c r="C90" i="11"/>
  <c r="C3" i="23"/>
  <c r="C61" i="12"/>
  <c r="B133" i="23"/>
  <c r="C25" i="12"/>
  <c r="B21" i="16"/>
  <c r="B54" i="17"/>
  <c r="B129" i="11"/>
  <c r="B114"/>
  <c r="C123" i="14"/>
  <c r="C141" i="13"/>
  <c r="B59" i="10"/>
  <c r="B36" i="16"/>
  <c r="B89" i="14"/>
  <c r="B139" i="26"/>
  <c r="B45" i="18"/>
  <c r="B64" i="10"/>
  <c r="B23" i="25"/>
  <c r="B91"/>
  <c r="C109" i="10"/>
  <c r="B97" i="12"/>
  <c r="C42" i="19"/>
  <c r="C89" i="6"/>
  <c r="B131" i="14"/>
  <c r="B135" i="10"/>
  <c r="C18" i="13"/>
  <c r="B115" i="23"/>
  <c r="B33" i="19"/>
  <c r="C41" i="8"/>
  <c r="C93" i="17"/>
  <c r="B22" i="14"/>
  <c r="B138"/>
  <c r="B102" i="21"/>
  <c r="B125" i="14"/>
  <c r="H122" i="4"/>
  <c r="C98" i="24"/>
  <c r="B24" i="10"/>
  <c r="C64" i="14"/>
  <c r="C71" i="26"/>
  <c r="C132" i="18"/>
  <c r="F135" i="4"/>
  <c r="B27" i="10"/>
  <c r="C21"/>
  <c r="B23" i="17"/>
  <c r="B13"/>
  <c r="F21" i="4"/>
  <c r="C80" i="15"/>
  <c r="C51" i="12"/>
  <c r="B6" i="15"/>
  <c r="C120" i="18"/>
  <c r="C25" i="10"/>
  <c r="C22" i="21"/>
  <c r="B62"/>
  <c r="B139" i="15"/>
  <c r="B130" i="11"/>
  <c r="B17" i="17"/>
  <c r="H99" i="4"/>
  <c r="B92" i="12"/>
  <c r="F3" i="4"/>
  <c r="C90" i="23"/>
  <c r="B84" i="17"/>
  <c r="C107" i="15"/>
  <c r="C27" i="10"/>
  <c r="B104" i="18"/>
  <c r="B20" i="16"/>
  <c r="B105"/>
  <c r="C23" i="20"/>
  <c r="B60" i="11"/>
  <c r="B118" i="26"/>
  <c r="B103"/>
  <c r="C57" i="11"/>
  <c r="C17" i="12"/>
  <c r="B57" i="19"/>
  <c r="B103" i="14"/>
  <c r="B125" i="26"/>
  <c r="B12" i="10"/>
  <c r="C123" i="15"/>
  <c r="B140" i="14"/>
  <c r="B18"/>
  <c r="F23" i="4"/>
  <c r="B34" i="18"/>
  <c r="C3"/>
  <c r="B127" i="25"/>
  <c r="B59" i="12"/>
  <c r="C14" i="19"/>
  <c r="C133" i="9"/>
  <c r="B136" i="7"/>
  <c r="C68" i="15"/>
  <c r="B70" i="12"/>
  <c r="B120" i="10"/>
  <c r="C17" i="11"/>
  <c r="C113"/>
  <c r="C6" i="9"/>
  <c r="B69" i="19"/>
  <c r="B114" i="14"/>
  <c r="H104" i="4"/>
  <c r="C35"/>
  <c r="B64" i="6"/>
  <c r="B64" i="13" s="1"/>
  <c r="B84" i="7"/>
  <c r="C71" i="12"/>
  <c r="B126" i="14"/>
  <c r="B58" i="15"/>
  <c r="B113" i="21"/>
  <c r="C34" i="18"/>
  <c r="B92" i="6"/>
  <c r="B92" i="20" s="1"/>
  <c r="C26" i="6"/>
  <c r="H22" i="4"/>
  <c r="C77" i="16"/>
  <c r="C56" i="13"/>
  <c r="B12" i="3"/>
  <c r="C13" i="8"/>
  <c r="C72" i="9"/>
  <c r="C145" i="7"/>
  <c r="B113" i="14"/>
  <c r="C81" i="4"/>
  <c r="B118" i="7"/>
  <c r="H5" i="4"/>
  <c r="C78"/>
  <c r="C24" i="11"/>
  <c r="C35" i="26"/>
  <c r="J14" i="4"/>
  <c r="C85" i="14"/>
  <c r="B78" i="10"/>
  <c r="G139" i="4"/>
  <c r="C23" i="13"/>
  <c r="B89" i="11"/>
  <c r="C58" i="14"/>
  <c r="G55" i="4"/>
  <c r="B74" i="20"/>
  <c r="C134" i="6"/>
  <c r="B4" i="22"/>
  <c r="J121" i="4"/>
  <c r="C106" i="13"/>
  <c r="B94" i="17"/>
  <c r="B67"/>
  <c r="C29" i="22"/>
  <c r="B67" i="3"/>
  <c r="C2" i="8"/>
  <c r="C17" i="7"/>
  <c r="C3" i="14"/>
  <c r="C55" i="7"/>
  <c r="C146" i="4"/>
  <c r="H92"/>
  <c r="C98" i="3"/>
  <c r="C140" i="10"/>
  <c r="C74" i="15"/>
  <c r="B62" i="22"/>
  <c r="C82" i="17"/>
  <c r="B40" i="7"/>
  <c r="C73" i="10"/>
  <c r="B29" i="17"/>
  <c r="B102" i="11"/>
  <c r="G14" i="4"/>
  <c r="C39" i="6"/>
  <c r="K75" i="4"/>
  <c r="B54" i="26"/>
  <c r="B11" i="3"/>
  <c r="C59" i="16"/>
  <c r="B55" i="25"/>
  <c r="C132" i="10"/>
  <c r="C148" i="8"/>
  <c r="B129" i="10"/>
  <c r="B12" i="7"/>
  <c r="C7"/>
  <c r="B61" i="12"/>
  <c r="C126" i="4"/>
  <c r="C5" i="8"/>
  <c r="C64" i="6"/>
  <c r="B94" i="25"/>
  <c r="C146" i="7"/>
  <c r="C46" i="8"/>
  <c r="B19" i="3"/>
  <c r="B25"/>
  <c r="C70" i="9"/>
  <c r="C58" i="8"/>
  <c r="C88" i="9"/>
  <c r="B81"/>
  <c r="B94"/>
  <c r="B95" i="13"/>
  <c r="C128" i="3"/>
  <c r="B52"/>
  <c r="B93" i="7"/>
  <c r="C65" i="13"/>
  <c r="C96" i="6"/>
  <c r="C25" i="4"/>
  <c r="B70" i="6"/>
  <c r="B70" i="13" s="1"/>
  <c r="B34" i="8"/>
  <c r="C57"/>
  <c r="J98" i="4"/>
  <c r="C147" i="15"/>
  <c r="G115" i="4"/>
  <c r="C78" i="9"/>
  <c r="C126" i="8"/>
  <c r="C70" i="23"/>
  <c r="B109" i="8"/>
  <c r="C4" i="3"/>
  <c r="C100" i="6"/>
  <c r="B100" i="9"/>
  <c r="H149" i="4"/>
  <c r="C43" i="14"/>
  <c r="B133" i="19"/>
  <c r="B26" i="8"/>
  <c r="B83" i="14"/>
  <c r="C82" i="13"/>
  <c r="C54" i="17"/>
  <c r="C140" i="6"/>
  <c r="C99" i="3"/>
  <c r="C118" i="4"/>
  <c r="H15"/>
  <c r="C59" i="12"/>
  <c r="C22" i="6"/>
  <c r="B43" i="3"/>
  <c r="B61" i="6"/>
  <c r="J99" i="4"/>
  <c r="C143" i="8"/>
  <c r="C148" i="9"/>
  <c r="B68" i="8"/>
  <c r="B130" i="3"/>
  <c r="C127" i="7"/>
  <c r="C4"/>
  <c r="B86" i="11"/>
  <c r="H13" i="4"/>
  <c r="H102"/>
  <c r="C111" i="8"/>
  <c r="C102" i="14"/>
  <c r="B15" i="25"/>
  <c r="B38" i="11"/>
  <c r="B102" i="22"/>
  <c r="B21" i="11"/>
  <c r="C135" i="6"/>
  <c r="B90"/>
  <c r="B90" i="13" s="1"/>
  <c r="B13" i="9"/>
  <c r="H126" i="4"/>
  <c r="C118" i="20"/>
  <c r="C80" i="7"/>
  <c r="C90"/>
  <c r="C45" i="9"/>
  <c r="B120" i="3"/>
  <c r="B143" i="24"/>
  <c r="C141" i="6"/>
  <c r="G108" i="4"/>
  <c r="C54" i="3"/>
  <c r="C5" i="9"/>
  <c r="C96" i="11"/>
  <c r="C82" i="18"/>
  <c r="C65" i="10"/>
  <c r="B90" i="16"/>
  <c r="C20" i="23"/>
  <c r="B69" i="6"/>
  <c r="C107" i="11"/>
  <c r="B69" i="17"/>
  <c r="B57" i="10"/>
  <c r="B128" i="6"/>
  <c r="B34"/>
  <c r="G107" i="4"/>
  <c r="C18" i="6"/>
  <c r="L92" i="4"/>
  <c r="B97" i="17"/>
  <c r="B62" i="26"/>
  <c r="B98" i="15"/>
  <c r="B42" i="21"/>
  <c r="H23" i="4"/>
  <c r="B65" i="7"/>
  <c r="C69"/>
  <c r="K54" i="4"/>
  <c r="C5" i="16"/>
  <c r="C130" i="3"/>
  <c r="C36" i="4"/>
  <c r="H119"/>
  <c r="B78" i="16"/>
  <c r="C1" i="19"/>
  <c r="B54" i="21"/>
  <c r="B30" i="19"/>
  <c r="C65" i="4"/>
  <c r="C40" i="20"/>
  <c r="C78" i="10"/>
  <c r="C115" i="13"/>
  <c r="B71" i="9"/>
  <c r="C93" i="4"/>
  <c r="C3" i="16"/>
  <c r="B6" i="19"/>
  <c r="B98" i="3"/>
  <c r="B35" i="17"/>
  <c r="B107" i="24"/>
  <c r="C85" i="10"/>
  <c r="C45" i="7"/>
  <c r="C130" i="9"/>
  <c r="B138"/>
  <c r="C14" i="7"/>
  <c r="B46" i="16"/>
  <c r="B41" i="7"/>
  <c r="B27"/>
  <c r="C50" i="3"/>
  <c r="C149" i="19"/>
  <c r="H107" i="4"/>
  <c r="C85" i="7"/>
  <c r="C61"/>
  <c r="C13" i="6"/>
  <c r="C144" i="9"/>
  <c r="B117" i="8"/>
  <c r="C30" i="7"/>
  <c r="C41" i="4"/>
  <c r="B81" i="6"/>
  <c r="G43" i="4"/>
  <c r="H11"/>
  <c r="H51"/>
  <c r="G62"/>
  <c r="B74" i="12"/>
  <c r="C33" i="3"/>
  <c r="B70"/>
  <c r="B112" i="7"/>
  <c r="G126" i="4"/>
  <c r="B13" i="6"/>
  <c r="C86" i="9"/>
  <c r="C65" i="6"/>
  <c r="B149" i="15"/>
  <c r="C24" i="3"/>
  <c r="C131" i="11"/>
  <c r="B113" i="7"/>
  <c r="G48" i="4"/>
  <c r="C26" i="9"/>
  <c r="H52" i="4"/>
  <c r="B76" i="20"/>
  <c r="B48" i="3"/>
  <c r="H108" i="4"/>
  <c r="B37" i="12"/>
  <c r="C15" i="26"/>
  <c r="C59" i="4"/>
  <c r="B91" i="14"/>
  <c r="B89" i="16"/>
  <c r="C127" i="13"/>
  <c r="B44" i="3"/>
  <c r="B146" i="23"/>
  <c r="H6" i="4"/>
  <c r="B102" i="7"/>
  <c r="C107" i="26"/>
  <c r="C111" i="3"/>
  <c r="C98" i="4"/>
  <c r="C46" i="3"/>
  <c r="B3" i="21"/>
  <c r="C149" i="8"/>
  <c r="G123" i="4"/>
  <c r="B143" i="8"/>
  <c r="B146" i="6"/>
  <c r="B111"/>
  <c r="B121" i="3"/>
  <c r="H57" i="4"/>
  <c r="C63"/>
  <c r="C13" i="10"/>
  <c r="B106" i="23"/>
  <c r="B145" i="15"/>
  <c r="C11" i="3"/>
  <c r="B22" i="10"/>
  <c r="C142" i="4"/>
  <c r="H137"/>
  <c r="B125" i="11"/>
  <c r="C38" i="6"/>
  <c r="B68" i="7"/>
  <c r="B73" i="23"/>
  <c r="B29" i="12"/>
  <c r="C147" i="21"/>
  <c r="B22" i="26"/>
  <c r="C50" i="7"/>
  <c r="C147"/>
  <c r="C94" i="18"/>
  <c r="C46" i="17"/>
  <c r="C142" i="20"/>
  <c r="G111" i="4"/>
  <c r="C27" i="26"/>
  <c r="H142" i="4"/>
  <c r="C14" i="3"/>
  <c r="C147" i="14"/>
  <c r="B122" i="18"/>
  <c r="C128" i="16"/>
  <c r="B113" i="17"/>
  <c r="B16" i="8"/>
  <c r="C82" i="23"/>
  <c r="C47" i="10"/>
  <c r="C31" i="24"/>
  <c r="B35" i="14"/>
  <c r="B53" i="7"/>
  <c r="C37" i="8"/>
  <c r="C117" i="3"/>
  <c r="B12" i="8"/>
  <c r="B87" i="9"/>
  <c r="C128" i="6"/>
  <c r="C4" i="8"/>
  <c r="C98" i="7"/>
  <c r="H95" i="4"/>
  <c r="H28"/>
  <c r="B120" i="7"/>
  <c r="C56" i="6"/>
  <c r="C74" i="4"/>
  <c r="C20" i="3"/>
  <c r="B118" i="22"/>
  <c r="C132" i="13"/>
  <c r="G31" i="4"/>
  <c r="C83" i="7"/>
  <c r="C56" i="3"/>
  <c r="J52" i="4"/>
  <c r="B113" i="6"/>
  <c r="B94" i="14"/>
  <c r="C99" i="9"/>
  <c r="C123" i="4"/>
  <c r="C109" i="13"/>
  <c r="B47" i="8"/>
  <c r="B25" i="19"/>
  <c r="C108" i="8"/>
  <c r="B81"/>
  <c r="B115" i="20"/>
  <c r="C2" i="9"/>
  <c r="B36" i="8"/>
  <c r="C103" i="6"/>
  <c r="B114"/>
  <c r="B107" i="8"/>
  <c r="B79" i="6"/>
  <c r="B68" i="3"/>
  <c r="B93" i="9"/>
  <c r="B126" i="25"/>
  <c r="C24" i="9"/>
  <c r="B30" i="8"/>
  <c r="C43" i="7"/>
  <c r="H130" i="4"/>
  <c r="H26"/>
  <c r="C148"/>
  <c r="C64" i="12"/>
  <c r="C149" i="7"/>
  <c r="B74" i="10"/>
  <c r="C30" i="18"/>
  <c r="B73" i="17"/>
  <c r="B107" i="7"/>
  <c r="C2" i="6"/>
  <c r="C110" i="4"/>
  <c r="C94" i="3"/>
  <c r="B31" i="7"/>
  <c r="B7"/>
  <c r="C43" i="6"/>
  <c r="C38" i="14"/>
  <c r="C123" i="26"/>
  <c r="C74" i="7"/>
  <c r="L131" i="4"/>
  <c r="C26" i="19"/>
  <c r="B58" i="14"/>
  <c r="B52" i="6"/>
  <c r="C61" i="8"/>
  <c r="B145" i="7"/>
  <c r="C95" i="9"/>
  <c r="C91" i="10"/>
  <c r="B62" i="9"/>
  <c r="B114" i="8"/>
  <c r="C11"/>
  <c r="B142" i="7"/>
  <c r="B74" i="9"/>
  <c r="B13" i="21"/>
  <c r="B118" i="12"/>
  <c r="B51" i="9"/>
  <c r="G131" i="4"/>
  <c r="B106" i="3"/>
  <c r="C58" i="7"/>
  <c r="B2" i="20"/>
  <c r="B149" i="13"/>
  <c r="B147"/>
  <c r="C47"/>
  <c r="C66" i="11"/>
  <c r="C85" i="12"/>
  <c r="C75" i="7"/>
  <c r="C102" i="9"/>
  <c r="B118" i="8"/>
  <c r="B19"/>
  <c r="C17" i="3"/>
  <c r="F14" i="4"/>
  <c r="C72" i="7"/>
  <c r="L38" i="4"/>
  <c r="B35" i="24"/>
  <c r="C146" i="3"/>
  <c r="C99" i="8"/>
  <c r="C44"/>
  <c r="K58" i="4"/>
  <c r="C5" i="11"/>
  <c r="B82" i="7"/>
  <c r="C53" i="4"/>
  <c r="C136" i="8"/>
  <c r="B81" i="13"/>
  <c r="B144" i="6"/>
  <c r="H25" i="4"/>
  <c r="B81" i="3"/>
  <c r="C114" i="9"/>
  <c r="B144" i="3"/>
  <c r="B98" i="9"/>
  <c r="C144" i="4"/>
  <c r="B97" i="9"/>
  <c r="C122" i="3"/>
  <c r="B132" i="20"/>
  <c r="B33" i="8"/>
  <c r="B69" i="14"/>
  <c r="C17" i="9"/>
  <c r="C29" i="13"/>
  <c r="C51" i="8"/>
  <c r="B116"/>
  <c r="B95" i="7"/>
  <c r="C140" i="4"/>
  <c r="B66" i="6"/>
  <c r="C18" i="19"/>
  <c r="B142" i="3"/>
  <c r="B79" i="8"/>
  <c r="B4" i="9"/>
  <c r="B131" i="13"/>
  <c r="B81" i="20"/>
  <c r="C147" i="18"/>
  <c r="C115" i="8"/>
  <c r="B33" i="13"/>
  <c r="C61" i="3"/>
  <c r="B48" i="8"/>
  <c r="C132"/>
  <c r="B25" i="6"/>
  <c r="C121" i="20"/>
  <c r="B133" i="14"/>
  <c r="C22"/>
  <c r="G95" i="4"/>
  <c r="B14" i="25"/>
  <c r="C62" i="7"/>
  <c r="C75" i="9"/>
  <c r="B133" i="21"/>
  <c r="C12" i="4"/>
  <c r="C79" i="7"/>
  <c r="C29" i="11"/>
  <c r="B45" i="19"/>
  <c r="J59" i="4"/>
  <c r="C133" i="22"/>
  <c r="G27" i="4"/>
  <c r="C73"/>
  <c r="B136" i="14"/>
  <c r="B74" i="25"/>
  <c r="C12" i="8"/>
  <c r="C94" i="6"/>
  <c r="B110" i="19"/>
  <c r="B41" i="3"/>
  <c r="C73" i="16"/>
  <c r="B106" i="21"/>
  <c r="C71" i="4"/>
  <c r="B146" i="19"/>
  <c r="C136" i="13"/>
  <c r="B102" i="14"/>
  <c r="C1" i="8"/>
  <c r="B77" i="10"/>
  <c r="C18" i="4"/>
  <c r="B85" i="8"/>
  <c r="B124" i="6"/>
  <c r="C121" i="8"/>
  <c r="C24"/>
  <c r="C131" i="23"/>
  <c r="H125" i="4"/>
  <c r="C83" i="3"/>
  <c r="B149" i="12"/>
  <c r="G68" i="4"/>
  <c r="B58" i="12"/>
  <c r="B50"/>
  <c r="B14" i="7"/>
  <c r="B4" i="24"/>
  <c r="C144" i="8"/>
  <c r="C38" i="7"/>
  <c r="C36" i="12"/>
  <c r="C46" i="23"/>
  <c r="H42" i="4"/>
  <c r="B111" i="15"/>
  <c r="B138" i="10"/>
  <c r="B59" i="7"/>
  <c r="B21" i="8"/>
  <c r="C84" i="6"/>
  <c r="B31" i="9"/>
  <c r="C36"/>
  <c r="B145" i="20"/>
  <c r="G5" i="4"/>
  <c r="H74"/>
  <c r="B36" i="9"/>
  <c r="B90" i="7"/>
  <c r="B2" i="9"/>
  <c r="C14" i="6"/>
  <c r="B42" i="26"/>
  <c r="B68" i="14"/>
  <c r="C47" i="6"/>
  <c r="B27" i="8"/>
  <c r="C15" i="7"/>
  <c r="C15" i="8"/>
  <c r="B25" i="7"/>
  <c r="B96"/>
  <c r="B105" i="8"/>
  <c r="G141" i="4"/>
  <c r="B25" i="13"/>
  <c r="C25" i="6"/>
  <c r="B79" i="7"/>
  <c r="C110"/>
  <c r="G93" i="4"/>
  <c r="C123" i="6"/>
  <c r="B2" i="7"/>
  <c r="B36"/>
  <c r="B125" i="3"/>
  <c r="B49"/>
  <c r="L107" i="4"/>
  <c r="B143" i="9"/>
  <c r="B26" i="6"/>
  <c r="C95"/>
  <c r="C40"/>
  <c r="C57" i="9"/>
  <c r="C117"/>
  <c r="G42" i="4"/>
  <c r="H81"/>
  <c r="C43" i="13"/>
  <c r="B95" i="3"/>
  <c r="C29" i="20"/>
  <c r="B102" i="23"/>
  <c r="C104" i="8"/>
  <c r="B70" i="10"/>
  <c r="G66" i="4"/>
  <c r="C40" i="13"/>
  <c r="C29" i="8"/>
  <c r="C71"/>
  <c r="C49" i="6"/>
  <c r="B101" i="8"/>
  <c r="F108" i="4"/>
  <c r="C30"/>
  <c r="B60" i="3"/>
  <c r="B58" i="6"/>
  <c r="B52" i="20"/>
  <c r="C87" i="3"/>
  <c r="B47" i="11"/>
  <c r="C14" i="18"/>
  <c r="B18"/>
  <c r="C134" i="8"/>
  <c r="B14" i="13"/>
  <c r="C1" i="21"/>
  <c r="C20" i="12"/>
  <c r="C106" i="6"/>
  <c r="B85" i="11"/>
  <c r="C21" i="6"/>
  <c r="B130" i="10"/>
  <c r="C98" i="6"/>
  <c r="B81" i="19"/>
  <c r="B102" i="15"/>
  <c r="C40" i="16"/>
  <c r="C52" i="6"/>
  <c r="B4" i="3"/>
  <c r="C28" i="4"/>
  <c r="B69" i="20"/>
  <c r="C59" i="7"/>
  <c r="B91"/>
  <c r="B35" i="3"/>
  <c r="B97" i="8"/>
  <c r="B129" i="7"/>
  <c r="C132"/>
  <c r="B18" i="8"/>
  <c r="J96" i="4"/>
  <c r="B98" i="8"/>
  <c r="G124" i="4"/>
  <c r="H4"/>
  <c r="B3" i="23"/>
  <c r="B130" i="17"/>
  <c r="B4" i="26"/>
  <c r="B16" i="7"/>
  <c r="B133" i="6"/>
  <c r="C141" i="3"/>
  <c r="B78" i="7"/>
  <c r="B111" i="13"/>
  <c r="B47" i="6"/>
  <c r="B40"/>
  <c r="C64" i="7"/>
  <c r="C90" i="3"/>
  <c r="C45"/>
  <c r="B3"/>
  <c r="B66" i="8"/>
  <c r="C42" i="6"/>
  <c r="B96"/>
  <c r="C100" i="13"/>
  <c r="B118" i="21"/>
  <c r="C77" i="7"/>
  <c r="G129" i="4"/>
  <c r="G147"/>
  <c r="C138" i="3"/>
  <c r="B85" i="20"/>
  <c r="C69" i="9"/>
  <c r="B3" i="8"/>
  <c r="C35" i="12"/>
  <c r="C139" i="13"/>
  <c r="C63" i="9"/>
  <c r="B98" i="19"/>
  <c r="C70" i="10"/>
  <c r="C34" i="9"/>
  <c r="B82" i="21"/>
  <c r="B110" i="6"/>
  <c r="B81" i="15"/>
  <c r="B13" i="3"/>
  <c r="C2" i="4"/>
  <c r="C143" i="7"/>
  <c r="B104"/>
  <c r="C136" i="6"/>
  <c r="H76" i="4"/>
  <c r="C62" i="6"/>
  <c r="B83" i="20"/>
  <c r="B110"/>
  <c r="B49"/>
  <c r="G53" i="4"/>
  <c r="C72" i="16"/>
  <c r="G78" i="4"/>
  <c r="B78" i="9"/>
  <c r="B18" i="25"/>
  <c r="C30" i="9"/>
  <c r="C40" i="10"/>
  <c r="B63" i="26"/>
  <c r="B78" i="6"/>
  <c r="B134" i="11"/>
  <c r="B94" i="3"/>
  <c r="B87" i="7"/>
  <c r="C10" i="20"/>
  <c r="B12" i="18"/>
  <c r="C41" i="3"/>
  <c r="B21" i="10"/>
  <c r="B14" i="9"/>
  <c r="B38" i="6"/>
  <c r="C121"/>
  <c r="C71" i="7"/>
  <c r="B63" i="9"/>
  <c r="C140" i="3"/>
  <c r="B53" i="13"/>
  <c r="B50" i="20"/>
  <c r="C73" i="7"/>
  <c r="C66" i="10"/>
  <c r="C110" i="9"/>
  <c r="B24" i="7"/>
  <c r="C54"/>
  <c r="C138" i="14"/>
  <c r="G21" i="4"/>
  <c r="B7" i="25"/>
  <c r="H93" i="4"/>
  <c r="B57" i="11"/>
  <c r="B77" i="7"/>
  <c r="B89" i="9"/>
  <c r="B29" i="3"/>
  <c r="C77" i="4"/>
  <c r="B68" i="20"/>
  <c r="B111" i="3"/>
  <c r="C23" i="6"/>
  <c r="C11" i="9"/>
  <c r="B48" i="20"/>
  <c r="C147" i="6"/>
  <c r="B25" i="8"/>
  <c r="C35" i="3"/>
  <c r="C40" i="4"/>
  <c r="B27" i="13"/>
  <c r="C42" i="16"/>
  <c r="B134" i="25"/>
  <c r="B135" i="18"/>
  <c r="G47" i="4"/>
  <c r="C119" i="26"/>
  <c r="C95" i="8"/>
  <c r="B99" i="13"/>
  <c r="C1" i="7"/>
  <c r="C70" i="6"/>
  <c r="C37" i="15"/>
  <c r="C11" i="25"/>
  <c r="B62" i="3"/>
  <c r="C144" i="13"/>
  <c r="B142" i="17"/>
  <c r="C18" i="9"/>
  <c r="C129"/>
  <c r="B39"/>
  <c r="C30" i="19"/>
  <c r="H145" i="4"/>
  <c r="C114" i="3"/>
  <c r="C96" i="8"/>
  <c r="B47" i="13"/>
  <c r="B148" i="6"/>
  <c r="B38" i="12"/>
  <c r="G65" i="4"/>
  <c r="B43" i="20"/>
  <c r="B70"/>
  <c r="B114" i="13"/>
  <c r="C15" i="3"/>
  <c r="C111" i="26"/>
  <c r="B107" i="6"/>
  <c r="B133" i="12"/>
  <c r="B54" i="7"/>
  <c r="B107" i="3"/>
  <c r="J118" i="4"/>
  <c r="C73" i="22"/>
  <c r="B99" i="3"/>
  <c r="C29" i="12"/>
  <c r="B11" i="8"/>
  <c r="B104" i="9"/>
  <c r="H33" i="4"/>
  <c r="B66" i="7"/>
  <c r="B32" i="8"/>
  <c r="B28" i="6"/>
  <c r="C58" i="17"/>
  <c r="C53" i="6"/>
  <c r="B65" i="9"/>
  <c r="C102" i="6"/>
  <c r="C35"/>
  <c r="B84" i="8"/>
  <c r="C133" i="3"/>
  <c r="B16" i="6"/>
  <c r="G69" i="4"/>
  <c r="G109"/>
  <c r="B113" i="20"/>
  <c r="B107"/>
  <c r="C135" i="17"/>
  <c r="B30" i="12"/>
  <c r="C58" i="3"/>
  <c r="B118"/>
  <c r="B31" i="6"/>
  <c r="C7" i="8"/>
  <c r="B91"/>
  <c r="B80"/>
  <c r="C46" i="9"/>
  <c r="B135" i="17"/>
  <c r="C25" i="8"/>
  <c r="B77" i="3"/>
  <c r="C57"/>
  <c r="B7" i="6"/>
  <c r="B134" i="23"/>
  <c r="B28" i="13"/>
  <c r="B79"/>
  <c r="F75" i="4"/>
  <c r="B22" i="19"/>
  <c r="B128" i="13"/>
  <c r="B98" i="10"/>
  <c r="C25" i="22"/>
  <c r="B85" i="15"/>
  <c r="C129" i="6"/>
  <c r="B116"/>
  <c r="B47" i="3"/>
  <c r="C101" i="7"/>
  <c r="G23" i="4"/>
  <c r="C85" i="6"/>
  <c r="B68" i="13"/>
  <c r="C136" i="9"/>
  <c r="B103"/>
  <c r="G143" i="4"/>
  <c r="B26" i="18"/>
  <c r="B98" i="25"/>
  <c r="G50" i="4"/>
  <c r="G2"/>
  <c r="B57" i="7"/>
  <c r="B33" i="9"/>
  <c r="H134" i="4"/>
  <c r="C20" i="9"/>
  <c r="G130" i="4"/>
  <c r="B13" i="20"/>
  <c r="B4" i="13"/>
  <c r="G32" i="4"/>
  <c r="C110" i="6"/>
  <c r="B125" i="19"/>
  <c r="C40" i="3"/>
  <c r="B64" i="9"/>
  <c r="H131" i="4"/>
  <c r="B69" i="8"/>
  <c r="C91" i="9"/>
  <c r="B46"/>
  <c r="C119" i="7"/>
  <c r="B114" i="12"/>
  <c r="B131" i="8"/>
  <c r="C6"/>
  <c r="C117" i="13"/>
  <c r="C144" i="6"/>
  <c r="B136"/>
  <c r="F118" i="4"/>
  <c r="C51"/>
  <c r="C142" i="3"/>
  <c r="B76" i="9"/>
  <c r="B90" i="20"/>
  <c r="B122" i="13"/>
  <c r="B108" i="3"/>
  <c r="C106"/>
  <c r="C17" i="6"/>
  <c r="B123" i="9"/>
  <c r="B146" i="3"/>
  <c r="B82" i="26"/>
  <c r="C60" i="8"/>
  <c r="C95" i="12"/>
  <c r="C65" i="20"/>
  <c r="C105" i="12"/>
  <c r="C12" i="6"/>
  <c r="C83" i="19"/>
  <c r="C137" i="3"/>
  <c r="G84" i="4"/>
  <c r="B97" i="10"/>
  <c r="C3" i="3"/>
  <c r="C54" i="4"/>
  <c r="B18" i="10"/>
  <c r="C122" i="15"/>
  <c r="C1" i="3"/>
  <c r="B146" i="11"/>
  <c r="B132" i="3"/>
  <c r="B123" i="6"/>
  <c r="B123" i="20" s="1"/>
  <c r="B72" i="10"/>
  <c r="C59" i="13"/>
  <c r="B102" i="26"/>
  <c r="C39" i="4"/>
  <c r="C143" i="26"/>
  <c r="B37" i="7"/>
  <c r="H117" i="4"/>
  <c r="L22"/>
  <c r="C116" i="16"/>
  <c r="C42" i="10"/>
  <c r="B77" i="15"/>
  <c r="B49" i="8"/>
  <c r="B110" i="15"/>
  <c r="C141" i="16"/>
  <c r="C25" i="3"/>
  <c r="C78" i="23"/>
  <c r="B141" i="6"/>
  <c r="C87" i="8"/>
  <c r="B88" i="3"/>
  <c r="B98" i="22"/>
  <c r="B16" i="9"/>
  <c r="C129" i="4"/>
  <c r="B63" i="24"/>
  <c r="C82" i="4"/>
  <c r="B131" i="23"/>
  <c r="B113" i="12"/>
  <c r="C71" i="6"/>
  <c r="C103" i="13"/>
  <c r="B70" i="9"/>
  <c r="B77" i="8"/>
  <c r="B122" i="14"/>
  <c r="F56" i="4"/>
  <c r="B137" i="3"/>
  <c r="B100" i="7"/>
  <c r="B19" i="6"/>
  <c r="C129" i="13"/>
  <c r="B101" i="21"/>
  <c r="B54" i="8"/>
  <c r="G89" i="4"/>
  <c r="B134" i="13"/>
  <c r="G146" i="4"/>
  <c r="H61"/>
  <c r="H103"/>
  <c r="B88" i="7"/>
  <c r="C68"/>
  <c r="C26" i="8"/>
  <c r="B114" i="9"/>
  <c r="C86" i="3"/>
  <c r="B26" i="9"/>
  <c r="K41" i="4"/>
  <c r="C144" i="16"/>
  <c r="C22" i="15"/>
  <c r="B97" i="6"/>
  <c r="C68" i="3"/>
  <c r="H44" i="4"/>
  <c r="B77" i="6"/>
  <c r="B85" i="13"/>
  <c r="H101" i="4"/>
  <c r="B12" i="6"/>
  <c r="B135"/>
  <c r="B135" i="7"/>
  <c r="B3" i="20"/>
  <c r="C23" i="8"/>
  <c r="B149" i="3"/>
  <c r="B94" i="8"/>
  <c r="C76" i="4"/>
  <c r="C130" i="8"/>
  <c r="G118" i="4"/>
  <c r="C7" i="13"/>
  <c r="C116" i="4"/>
  <c r="C24" i="7"/>
  <c r="C51" i="9"/>
  <c r="B30" i="6"/>
  <c r="C118" i="3"/>
  <c r="C89" i="4"/>
  <c r="B102" i="6"/>
  <c r="B103" i="16"/>
  <c r="C82" i="8"/>
  <c r="C29" i="10"/>
  <c r="B26" i="17"/>
  <c r="H98" i="4"/>
  <c r="B117" i="21"/>
  <c r="C36" i="7"/>
  <c r="B121" i="17"/>
  <c r="C35" i="8"/>
  <c r="B140" i="6"/>
  <c r="G72" i="4"/>
  <c r="C113" i="9"/>
  <c r="B116" i="10"/>
  <c r="C132" i="11"/>
  <c r="C128" i="8"/>
  <c r="B139"/>
  <c r="B87" i="20"/>
  <c r="C78" i="13"/>
  <c r="C4" i="16"/>
  <c r="C18" i="11"/>
  <c r="C122" i="8"/>
  <c r="B79" i="9"/>
  <c r="C50" i="8"/>
  <c r="C103" i="26"/>
  <c r="B130" i="7"/>
  <c r="H47" i="4"/>
  <c r="C129" i="10"/>
  <c r="B37" i="17"/>
  <c r="C119" i="14"/>
  <c r="C30" i="8"/>
  <c r="B123" i="23"/>
  <c r="B118" i="25"/>
  <c r="B134" i="9"/>
  <c r="B35" i="23"/>
  <c r="G82" i="4"/>
  <c r="C94" i="7"/>
  <c r="H49" i="4"/>
  <c r="B28" i="8"/>
  <c r="B63"/>
  <c r="C81" i="6"/>
  <c r="H87" i="4"/>
  <c r="C125" i="9"/>
  <c r="B94" i="6"/>
  <c r="C38" i="13"/>
  <c r="B20" i="20"/>
  <c r="B57" i="6"/>
  <c r="C38" i="3"/>
  <c r="C123" i="8"/>
  <c r="C57" i="22"/>
  <c r="C141" i="15"/>
  <c r="C141" i="8"/>
  <c r="G92" i="4"/>
  <c r="B30" i="3"/>
  <c r="C38" i="9"/>
  <c r="C48" i="6"/>
  <c r="B120"/>
  <c r="B132" i="9"/>
  <c r="C33"/>
  <c r="H53" i="4"/>
  <c r="G120"/>
  <c r="B131" i="25"/>
  <c r="B35" i="8"/>
  <c r="B142" i="13"/>
  <c r="B73" i="3"/>
  <c r="C118" i="7"/>
  <c r="B4"/>
  <c r="B69" i="11"/>
  <c r="C128" i="7"/>
  <c r="B118" i="11"/>
  <c r="B38" i="22"/>
  <c r="B20" i="9"/>
  <c r="B15" i="13"/>
  <c r="G20" i="4"/>
  <c r="H2"/>
  <c r="B45" i="13"/>
  <c r="J62" i="4"/>
  <c r="B129" i="3"/>
  <c r="B127" i="11"/>
  <c r="F24" i="4"/>
  <c r="C23"/>
  <c r="B98" i="18"/>
  <c r="B112" i="3"/>
  <c r="B2" i="12"/>
  <c r="C92" i="9"/>
  <c r="C28" i="3"/>
  <c r="C71" i="9"/>
  <c r="C83"/>
  <c r="B115" i="25"/>
  <c r="B138" i="11"/>
  <c r="C49" i="7"/>
  <c r="B27" i="20"/>
  <c r="B97"/>
  <c r="B15"/>
  <c r="B145" i="13"/>
  <c r="C48" i="3"/>
  <c r="B121" i="19"/>
  <c r="G105" i="4"/>
  <c r="C61" i="13"/>
  <c r="C46" i="4"/>
  <c r="B5" i="6"/>
  <c r="B48" i="19"/>
  <c r="B106" i="10"/>
  <c r="G144" i="4"/>
  <c r="B111" i="26"/>
  <c r="B40" i="8"/>
  <c r="G44" i="4"/>
  <c r="C121" i="10"/>
  <c r="B119" i="8"/>
  <c r="C28"/>
  <c r="B113" i="9"/>
  <c r="H31" i="4"/>
  <c r="B120" i="14"/>
  <c r="B58" i="21"/>
  <c r="B108" i="13"/>
  <c r="B45" i="20"/>
  <c r="B72" i="7"/>
  <c r="B89" i="20"/>
  <c r="C120" i="9"/>
  <c r="B6"/>
  <c r="B86" i="21"/>
  <c r="B99" i="7"/>
  <c r="B134" i="14"/>
  <c r="C48" i="4"/>
  <c r="C77" i="3"/>
  <c r="B43" i="7"/>
  <c r="B58" i="23"/>
  <c r="F38" i="4"/>
  <c r="C126" i="10"/>
  <c r="C112" i="3"/>
  <c r="G137" i="4"/>
  <c r="B29" i="8"/>
  <c r="B109" i="9"/>
  <c r="C134" i="4"/>
  <c r="C28" i="9"/>
  <c r="C5" i="4"/>
  <c r="C80" i="6"/>
  <c r="C29"/>
  <c r="C127" i="4"/>
  <c r="C54" i="19"/>
  <c r="C139" i="3"/>
  <c r="B132" i="8"/>
  <c r="B129" i="9"/>
  <c r="C88" i="4"/>
  <c r="C28" i="10"/>
  <c r="B96" i="21"/>
  <c r="B14" i="20"/>
  <c r="B118" i="15"/>
  <c r="C54" i="8"/>
  <c r="C140" i="9"/>
  <c r="C104" i="6"/>
  <c r="B88"/>
  <c r="B22" i="9"/>
  <c r="B17" i="6"/>
  <c r="B85" i="19"/>
  <c r="C32" i="3"/>
  <c r="C39" i="24"/>
  <c r="C35" i="10"/>
  <c r="G80" i="4"/>
  <c r="B10" i="23"/>
  <c r="B148" i="7"/>
  <c r="C109" i="12"/>
  <c r="B33" i="3"/>
  <c r="B102" i="9"/>
  <c r="C51" i="7"/>
  <c r="B135" i="13"/>
  <c r="C50" i="15"/>
  <c r="B100" i="6"/>
  <c r="B90" i="11"/>
  <c r="B133" i="7"/>
  <c r="B75" i="20"/>
  <c r="B88" i="13"/>
  <c r="B139" i="20"/>
  <c r="B102" i="13"/>
  <c r="B2"/>
  <c r="C86" i="4"/>
  <c r="C61" i="10"/>
  <c r="C98" i="23"/>
  <c r="B51" i="19"/>
  <c r="C36" i="6"/>
  <c r="B55"/>
  <c r="B13" i="7"/>
  <c r="C21" i="17"/>
  <c r="B147" i="3"/>
  <c r="B90" i="12"/>
  <c r="C85" i="8"/>
  <c r="C37" i="12"/>
  <c r="B33" i="7"/>
  <c r="B13" i="15"/>
  <c r="H106" i="4"/>
  <c r="C18" i="15"/>
  <c r="B72" i="6"/>
  <c r="B72" i="13" s="1"/>
  <c r="B117" i="9"/>
  <c r="B98" i="6"/>
  <c r="B98" i="13" s="1"/>
  <c r="C29" i="4"/>
  <c r="C60" i="3"/>
  <c r="C16" i="4"/>
  <c r="B125" i="8"/>
  <c r="C14" i="13"/>
  <c r="B112" i="6"/>
  <c r="C102" i="4"/>
  <c r="C14" i="23"/>
  <c r="C101" i="9"/>
  <c r="B16" i="20"/>
  <c r="B69" i="13"/>
  <c r="C84" i="8"/>
  <c r="B24" i="6"/>
  <c r="B58" i="22"/>
  <c r="B34" i="11"/>
  <c r="B51" i="7"/>
  <c r="H140" i="4"/>
  <c r="C33" i="8"/>
  <c r="C73" i="3"/>
  <c r="L16" i="4"/>
  <c r="B33" i="20"/>
  <c r="C140" i="7"/>
  <c r="C121" i="3"/>
  <c r="C52" i="4"/>
  <c r="B126" i="7"/>
  <c r="C147" i="3"/>
  <c r="B49" i="7"/>
  <c r="C35"/>
  <c r="C14" i="9"/>
  <c r="C86" i="8"/>
  <c r="B136" i="20"/>
  <c r="C107" i="6"/>
  <c r="B147" i="8"/>
  <c r="C17" i="22"/>
  <c r="B136" i="13"/>
  <c r="B41" i="16"/>
  <c r="C37" i="3"/>
  <c r="C46" i="7"/>
  <c r="B118" i="6"/>
  <c r="B7" i="18"/>
  <c r="B46"/>
  <c r="C60" i="4"/>
  <c r="B44" i="7"/>
  <c r="B138" i="6"/>
  <c r="C113" i="13"/>
  <c r="C78" i="8"/>
  <c r="B2" i="18"/>
  <c r="B18" i="26"/>
  <c r="B93" i="16"/>
  <c r="B111" i="8"/>
  <c r="C120" i="6"/>
  <c r="G6" i="4"/>
  <c r="C80" i="8"/>
  <c r="C90" i="16"/>
  <c r="B30" i="20"/>
  <c r="B17"/>
  <c r="B112"/>
  <c r="B118"/>
  <c r="B66" i="13"/>
  <c r="B12" i="11"/>
  <c r="B52" i="9"/>
  <c r="B31" i="8"/>
  <c r="B56" i="6"/>
  <c r="B56" i="13" s="1"/>
  <c r="G142" i="4"/>
  <c r="B90" i="18"/>
  <c r="H135" i="4"/>
  <c r="G61"/>
  <c r="B85" i="3"/>
  <c r="B99" i="9"/>
  <c r="H147" i="4"/>
  <c r="C82" i="6"/>
  <c r="C143" i="3"/>
  <c r="B75" i="10"/>
  <c r="B66" i="21"/>
  <c r="C80" i="9"/>
  <c r="C3" i="8"/>
  <c r="B116" i="7"/>
  <c r="B104" i="8"/>
  <c r="C74" i="9"/>
  <c r="G122" i="4"/>
  <c r="C109" i="3"/>
  <c r="B115" i="13"/>
  <c r="C139" i="7"/>
  <c r="C42" i="9"/>
  <c r="B26" i="3"/>
  <c r="B87" i="13"/>
  <c r="B42" i="10"/>
  <c r="H3" i="4"/>
  <c r="C34" i="15"/>
  <c r="C52" i="9"/>
  <c r="C104" i="3"/>
  <c r="L146" i="4"/>
  <c r="G104"/>
  <c r="C106" i="17"/>
  <c r="C119" i="9"/>
  <c r="B30" i="10"/>
  <c r="C124" i="6"/>
  <c r="C122"/>
  <c r="B86"/>
  <c r="B149" i="20"/>
  <c r="B53" i="8"/>
  <c r="C53" i="3"/>
  <c r="C23"/>
  <c r="B64" i="20"/>
  <c r="B114"/>
  <c r="B35" i="15"/>
  <c r="C20" i="4"/>
  <c r="H129"/>
  <c r="C101" i="8"/>
  <c r="B137" i="9"/>
  <c r="C33" i="22"/>
  <c r="B39" i="6"/>
  <c r="F43" i="4"/>
  <c r="B11" i="25"/>
  <c r="C56" i="10"/>
  <c r="C95" i="4"/>
  <c r="B89" i="7"/>
  <c r="C53"/>
  <c r="C76" i="3"/>
  <c r="B32" i="17"/>
  <c r="H77" i="4"/>
  <c r="B56" i="7"/>
  <c r="C73" i="20"/>
  <c r="B83" i="23"/>
  <c r="C21" i="4"/>
  <c r="B37" i="15"/>
  <c r="B121" i="10"/>
  <c r="G114" i="4"/>
  <c r="B99" i="19"/>
  <c r="C148" i="16"/>
  <c r="B118" i="19"/>
  <c r="G33" i="4"/>
  <c r="B84" i="9"/>
  <c r="B5"/>
  <c r="C72" i="3"/>
  <c r="B138" i="24"/>
  <c r="B18" i="23"/>
  <c r="C136" i="11"/>
  <c r="B45" i="16"/>
  <c r="C107" i="7"/>
  <c r="C123" i="12"/>
  <c r="C121" i="23"/>
  <c r="B86" i="17"/>
  <c r="B141" i="8"/>
  <c r="C1" i="9"/>
  <c r="C70" i="3"/>
  <c r="C122" i="4"/>
  <c r="C15" i="23"/>
  <c r="C118" i="13"/>
  <c r="B65" i="15"/>
  <c r="C5" i="6"/>
  <c r="C24"/>
  <c r="C14" i="20"/>
  <c r="C51" i="11"/>
  <c r="C94" i="8"/>
  <c r="C79" i="13"/>
  <c r="B147" i="7"/>
  <c r="C57" i="12"/>
  <c r="B32" i="7"/>
  <c r="C70" i="17"/>
  <c r="B37" i="19"/>
  <c r="B50" i="15"/>
  <c r="B126" i="19"/>
  <c r="C149" i="6"/>
  <c r="C103" i="9"/>
  <c r="B44" i="20"/>
  <c r="B102" i="3"/>
  <c r="B145" i="8"/>
  <c r="C111" i="4"/>
  <c r="H116"/>
  <c r="C123" i="7"/>
  <c r="C80" i="4"/>
  <c r="C68" i="8"/>
  <c r="C49" i="14"/>
  <c r="G63" i="4"/>
  <c r="C112" i="8"/>
  <c r="B23" i="6"/>
  <c r="C3" i="10"/>
  <c r="B127" i="3"/>
  <c r="G22" i="4"/>
  <c r="C117"/>
  <c r="C66" i="6"/>
  <c r="B73" i="7"/>
  <c r="H110" i="4"/>
  <c r="B109" i="6"/>
  <c r="B109" i="13" s="1"/>
  <c r="C3" i="6"/>
  <c r="C92" i="8"/>
  <c r="B61" i="20"/>
  <c r="B124" i="7"/>
  <c r="B20"/>
  <c r="B135" i="3"/>
  <c r="H41" i="4"/>
  <c r="B22" i="8"/>
  <c r="B113"/>
  <c r="B78"/>
  <c r="B121" i="11"/>
  <c r="B94" i="23"/>
  <c r="B129" i="21"/>
  <c r="B127" i="9"/>
  <c r="H40" i="4"/>
  <c r="C23" i="7"/>
  <c r="B144" i="9"/>
  <c r="C93" i="6"/>
  <c r="B63" i="7"/>
  <c r="C145" i="13"/>
  <c r="C113" i="6"/>
  <c r="C71" i="10"/>
  <c r="B66"/>
  <c r="B101" i="20"/>
  <c r="H89" i="4"/>
  <c r="B50" i="7"/>
  <c r="C31" i="26"/>
  <c r="B23" i="8"/>
  <c r="B127" i="7"/>
  <c r="C30" i="6"/>
  <c r="B60" i="8"/>
  <c r="B106"/>
  <c r="G85" i="4"/>
  <c r="B117" i="7"/>
  <c r="B82" i="3"/>
  <c r="C75"/>
  <c r="B109" i="20"/>
  <c r="C104" i="9"/>
  <c r="C121" i="13"/>
  <c r="B137" i="7"/>
  <c r="C101" i="3"/>
  <c r="G4" i="4"/>
  <c r="B12" i="16"/>
  <c r="C81" i="12"/>
  <c r="C102" i="13"/>
  <c r="C99" i="7"/>
  <c r="B50" i="25"/>
  <c r="C148" i="6"/>
  <c r="C133" i="7"/>
  <c r="C36" i="11"/>
  <c r="C147" i="26"/>
  <c r="C42" i="7"/>
  <c r="C27" i="12"/>
  <c r="B29" i="15"/>
  <c r="B106" i="6"/>
  <c r="B106" i="20" s="1"/>
  <c r="C125" i="4"/>
  <c r="C89" i="3"/>
  <c r="B34" i="7"/>
  <c r="C88"/>
  <c r="B141" i="20"/>
  <c r="C101" i="4"/>
  <c r="C70" i="8"/>
  <c r="B135"/>
  <c r="B33" i="11"/>
  <c r="B76" i="8"/>
  <c r="B122" i="3"/>
  <c r="B138" i="19"/>
  <c r="B117" i="14"/>
  <c r="C83" i="4"/>
  <c r="C50" i="9"/>
  <c r="B110"/>
  <c r="B106" i="19"/>
  <c r="G7" i="4"/>
  <c r="C83" i="6"/>
  <c r="C88" i="3"/>
  <c r="H68" i="4"/>
  <c r="C72" i="8"/>
  <c r="B91" i="20"/>
  <c r="C78" i="6"/>
  <c r="H32" i="4"/>
  <c r="B117" i="6"/>
  <c r="B117" i="20" s="1"/>
  <c r="B43" i="13"/>
  <c r="C124" i="8"/>
  <c r="B61" i="9"/>
  <c r="C133" i="4"/>
  <c r="C147" i="19"/>
  <c r="B46" i="3"/>
  <c r="J25" i="4"/>
  <c r="B121" i="6"/>
  <c r="C83" i="8"/>
  <c r="H127" i="4"/>
  <c r="C34" i="3"/>
  <c r="C90" i="6"/>
  <c r="B32" i="3"/>
  <c r="C124" i="16"/>
  <c r="B11" i="6"/>
  <c r="C143" i="11"/>
  <c r="C47" i="25"/>
  <c r="C3" i="4"/>
  <c r="B76" i="17"/>
  <c r="B36" i="6"/>
  <c r="C132" i="21"/>
  <c r="B128" i="3"/>
  <c r="C132" i="6"/>
  <c r="H86" i="4"/>
  <c r="C32" i="9"/>
  <c r="C45" i="13"/>
  <c r="B130" i="6"/>
  <c r="B3" i="17"/>
  <c r="B111" i="9"/>
  <c r="B126" i="3"/>
  <c r="B140" i="13"/>
  <c r="B121"/>
  <c r="B139"/>
  <c r="C63" i="7"/>
  <c r="B100" i="10"/>
  <c r="B147" i="25"/>
  <c r="K90" i="4"/>
  <c r="B104" i="6"/>
  <c r="H78" i="4"/>
  <c r="B67" i="9"/>
  <c r="C4" i="22"/>
  <c r="B135" i="9"/>
  <c r="C16" i="10"/>
  <c r="B117"/>
  <c r="C6" i="13"/>
  <c r="C48" i="8"/>
  <c r="B115" i="17"/>
  <c r="C18" i="18"/>
  <c r="B34" i="25"/>
  <c r="C143" i="13"/>
  <c r="G35" i="4"/>
  <c r="G18"/>
  <c r="C121" i="9"/>
  <c r="C76"/>
  <c r="B21" i="6"/>
  <c r="B21" i="20" s="1"/>
  <c r="B53"/>
  <c r="B51" i="8"/>
  <c r="B99" i="20"/>
  <c r="C86" i="23"/>
  <c r="B109" i="7"/>
  <c r="C31" i="4"/>
  <c r="B127" i="8"/>
  <c r="B2" i="19"/>
  <c r="B114" i="26"/>
  <c r="B92" i="9"/>
  <c r="H82" i="4"/>
  <c r="C127" i="3"/>
  <c r="B22" i="12"/>
  <c r="C15" i="4"/>
  <c r="C15" i="9"/>
  <c r="B74" i="13"/>
  <c r="C36" i="8"/>
  <c r="C99" i="4"/>
  <c r="B116" i="20"/>
  <c r="C138" i="8"/>
  <c r="B95" i="20"/>
  <c r="F19" i="4"/>
  <c r="C128" i="9"/>
  <c r="B91"/>
  <c r="C115" i="6"/>
  <c r="C100" i="9"/>
  <c r="B3" i="13"/>
  <c r="B35" i="7"/>
  <c r="C137" i="8"/>
  <c r="H62" i="4"/>
  <c r="B7" i="9"/>
  <c r="B116"/>
  <c r="B73" i="6"/>
  <c r="B56" i="3"/>
  <c r="B4" i="8"/>
  <c r="C145" i="9"/>
  <c r="G29" i="4"/>
  <c r="C89" i="8"/>
  <c r="B119" i="18"/>
  <c r="B90" i="25"/>
  <c r="B143" i="3"/>
  <c r="C53" i="18"/>
  <c r="C73" i="9"/>
  <c r="C148" i="12"/>
  <c r="B83" i="7"/>
  <c r="G28" i="4"/>
  <c r="G74"/>
  <c r="B140" i="8"/>
  <c r="C126" i="3"/>
  <c r="B2" i="8"/>
  <c r="B46" i="7"/>
  <c r="B111"/>
  <c r="C16" i="3"/>
  <c r="B12" i="13"/>
  <c r="B133"/>
  <c r="B58" i="20"/>
  <c r="B76" i="13"/>
  <c r="B17" i="9"/>
  <c r="B62" i="11"/>
  <c r="C124" i="4"/>
  <c r="H115"/>
  <c r="C114" i="7"/>
  <c r="C58" i="15"/>
  <c r="C4" i="25"/>
  <c r="C109" i="8"/>
  <c r="C15" i="15"/>
  <c r="B25"/>
  <c r="B26" i="10"/>
  <c r="B20" i="8"/>
  <c r="C147" i="13"/>
  <c r="C105" i="6"/>
  <c r="C49" i="15"/>
  <c r="B126" i="6"/>
  <c r="B7" i="19"/>
  <c r="B55" i="3"/>
  <c r="C4" i="4"/>
  <c r="B19" i="9"/>
  <c r="B40" i="13"/>
  <c r="H59" i="4"/>
  <c r="C42" i="3"/>
  <c r="B98" i="14"/>
  <c r="G125" i="4"/>
  <c r="C13" i="9"/>
  <c r="B21"/>
  <c r="B117" i="13"/>
  <c r="C44" i="7"/>
  <c r="B32" i="16"/>
  <c r="B98" i="7"/>
  <c r="C73" i="8"/>
  <c r="C95" i="24"/>
  <c r="C94" i="4"/>
  <c r="B62" i="6"/>
  <c r="B95" i="9"/>
  <c r="G94" i="4"/>
  <c r="C119" i="3"/>
  <c r="B51" i="12"/>
  <c r="G99" i="4"/>
  <c r="B103" i="6"/>
  <c r="B78" i="20"/>
  <c r="B113" i="15"/>
  <c r="G70" i="4"/>
  <c r="B105" i="9"/>
  <c r="B144" i="13"/>
  <c r="B96" i="9"/>
  <c r="C47" i="8"/>
  <c r="B142" i="24"/>
  <c r="C94" i="9"/>
  <c r="C18" i="7"/>
  <c r="C96" i="16"/>
  <c r="B100" i="13"/>
  <c r="B66" i="12"/>
  <c r="C91" i="8"/>
  <c r="H39" i="4"/>
  <c r="B65" i="10"/>
  <c r="B86" i="18"/>
  <c r="B87" i="8"/>
  <c r="B29" i="7"/>
  <c r="C81" i="9"/>
  <c r="B45" i="3"/>
  <c r="B115" i="24"/>
  <c r="C80" i="3"/>
  <c r="B15" i="8"/>
  <c r="B123" i="24"/>
  <c r="C65" i="3"/>
  <c r="B89" i="13"/>
  <c r="B17" i="12"/>
  <c r="B77" i="13"/>
  <c r="G52" i="4"/>
  <c r="C45" i="22"/>
  <c r="G136" i="4"/>
  <c r="B77" i="20"/>
  <c r="B124" i="3"/>
  <c r="C5" i="14"/>
  <c r="C44" i="6"/>
  <c r="B72" i="20"/>
  <c r="B34" i="17"/>
  <c r="B128" i="20"/>
  <c r="B19" i="13"/>
  <c r="B57"/>
  <c r="B36"/>
  <c r="B38"/>
  <c r="B73"/>
  <c r="B148"/>
  <c r="B126"/>
  <c r="B62"/>
  <c r="B7" i="20"/>
  <c r="B52" i="13"/>
  <c r="B7"/>
  <c r="B97"/>
  <c r="B61"/>
  <c r="B88" i="20"/>
  <c r="B146" i="13"/>
  <c r="B138"/>
  <c r="B19" i="20"/>
  <c r="B126"/>
  <c r="B108"/>
  <c r="B20" i="3"/>
  <c r="H12" i="4"/>
  <c r="H80"/>
  <c r="B7" i="10"/>
  <c r="B121" i="9"/>
  <c r="C41" i="13"/>
  <c r="B94" i="12"/>
  <c r="B82" i="25"/>
  <c r="C117" i="7"/>
  <c r="C109" i="9"/>
  <c r="C142" i="8"/>
  <c r="C147" i="4"/>
  <c r="B66" i="20"/>
  <c r="C43" i="8"/>
  <c r="C86" i="17"/>
  <c r="H88" i="4"/>
  <c r="C75" i="13"/>
  <c r="B22"/>
  <c r="B96"/>
  <c r="B21"/>
  <c r="B55" i="20"/>
  <c r="B112" i="13"/>
  <c r="B24" i="20"/>
  <c r="B138"/>
  <c r="B26"/>
  <c r="B17" i="13"/>
  <c r="B23"/>
  <c r="C68" i="4"/>
  <c r="C91" i="7"/>
  <c r="B143" i="6"/>
  <c r="B96" i="20"/>
  <c r="B148"/>
  <c r="B24" i="13"/>
  <c r="B57" i="20"/>
  <c r="B131"/>
  <c r="B83" i="13"/>
  <c r="H34" i="4"/>
  <c r="G134"/>
  <c r="H27"/>
  <c r="C139" i="9"/>
  <c r="B85" i="10"/>
  <c r="C86" i="18"/>
  <c r="B93" i="13"/>
  <c r="B42" i="6"/>
  <c r="H123" i="4"/>
  <c r="B37" i="6"/>
  <c r="B37" i="13" s="1"/>
  <c r="G13" i="4"/>
  <c r="C85" i="19"/>
  <c r="B39" i="8"/>
  <c r="B141" i="7"/>
  <c r="C116" i="19"/>
  <c r="B90" i="17"/>
  <c r="C66" i="7"/>
  <c r="C58" i="9"/>
  <c r="C96" i="3"/>
  <c r="B111" i="20"/>
  <c r="H96" i="4"/>
  <c r="B38" i="8"/>
  <c r="B149" i="9"/>
  <c r="C41" i="6"/>
  <c r="G91" i="4"/>
  <c r="C148" i="7"/>
  <c r="C6" i="6"/>
  <c r="C18" i="21"/>
  <c r="C104" i="7"/>
  <c r="C93" i="22"/>
  <c r="B55" i="9"/>
  <c r="B49"/>
  <c r="G135" i="4"/>
  <c r="B21" i="19"/>
  <c r="B31" i="16"/>
  <c r="H69" i="4"/>
  <c r="B145" i="12"/>
  <c r="B115" i="3"/>
  <c r="C55" i="6"/>
  <c r="B3" i="25"/>
  <c r="B41" i="8"/>
  <c r="C32" i="16"/>
  <c r="B105" i="3"/>
  <c r="G51" i="4"/>
  <c r="B146" i="20"/>
  <c r="B122"/>
  <c r="B109" i="17"/>
  <c r="G103" i="4"/>
  <c r="B71" i="6"/>
  <c r="B71" i="20" s="1"/>
  <c r="C117" i="22"/>
  <c r="B93" i="20"/>
  <c r="C108" i="9"/>
  <c r="C59" i="6"/>
  <c r="B63" i="3"/>
  <c r="C3" i="21"/>
  <c r="B27" i="25"/>
  <c r="C67" i="8"/>
  <c r="G30" i="4"/>
  <c r="C13" i="22"/>
  <c r="C14" i="4"/>
  <c r="C40" i="9"/>
  <c r="C116" i="8"/>
  <c r="B56" i="9"/>
  <c r="B19" i="16"/>
  <c r="C42" i="12"/>
  <c r="B63" i="23"/>
  <c r="C62" i="14"/>
  <c r="C48" i="13"/>
  <c r="C7" i="4"/>
  <c r="B113" i="23"/>
  <c r="B93" i="12"/>
  <c r="C81" i="21"/>
  <c r="C108" i="3"/>
  <c r="G67" i="4"/>
  <c r="B131" i="7"/>
  <c r="C13" i="4"/>
  <c r="B59" i="24"/>
  <c r="C45" i="14"/>
  <c r="B119" i="9"/>
  <c r="B126" i="23"/>
  <c r="C37" i="9"/>
  <c r="C89" i="22"/>
  <c r="C28" i="6"/>
  <c r="B133" i="17"/>
  <c r="B125" i="10"/>
  <c r="C4" i="12"/>
  <c r="C7" i="6"/>
  <c r="C38" i="18"/>
  <c r="C99"/>
  <c r="C81" i="11"/>
  <c r="B36" i="3"/>
  <c r="C88" i="8"/>
  <c r="G3" i="4"/>
  <c r="C96" i="13"/>
  <c r="B137" i="6"/>
  <c r="B137" i="13" s="1"/>
  <c r="C71"/>
  <c r="C51" i="10"/>
  <c r="C14" i="11"/>
  <c r="B12" i="14"/>
  <c r="H139" i="4"/>
  <c r="C113" i="12"/>
  <c r="B146" i="22"/>
  <c r="C125" i="13"/>
  <c r="B119" i="25"/>
  <c r="C105" i="4"/>
  <c r="C61" i="9"/>
  <c r="C42" i="4"/>
  <c r="C21" i="3"/>
  <c r="G76" i="4"/>
  <c r="B56" i="20"/>
  <c r="B33" i="17"/>
  <c r="B18" i="6"/>
  <c r="B15" i="9"/>
  <c r="C66" i="15"/>
  <c r="C96" i="9"/>
  <c r="B125"/>
  <c r="G56" i="4"/>
  <c r="B29" i="16"/>
  <c r="C90" i="17"/>
  <c r="B25" i="20"/>
  <c r="B45" i="8"/>
  <c r="C75" i="6"/>
  <c r="B49" i="21"/>
  <c r="C48" i="7"/>
  <c r="B3"/>
  <c r="G128" i="4"/>
  <c r="C79" i="8"/>
  <c r="B148"/>
  <c r="C108" i="4"/>
  <c r="C107" i="9"/>
  <c r="B115" i="8"/>
  <c r="C13" i="12"/>
  <c r="C70" i="7"/>
  <c r="C36" i="3"/>
  <c r="B110"/>
  <c r="C52"/>
  <c r="B130" i="23"/>
  <c r="B144" i="11"/>
  <c r="C37" i="4"/>
  <c r="B133" i="10"/>
  <c r="C83" i="18"/>
  <c r="B91" i="3"/>
  <c r="C27" i="8"/>
  <c r="C138" i="6"/>
  <c r="B67"/>
  <c r="C14" i="15"/>
  <c r="B114" i="21"/>
  <c r="B134" i="8"/>
  <c r="C58" i="19"/>
  <c r="B137" i="10"/>
  <c r="B64" i="7"/>
  <c r="B28" i="9"/>
  <c r="C127" i="6"/>
  <c r="C97" i="8"/>
  <c r="C5" i="7"/>
  <c r="B37" i="3"/>
  <c r="C68" i="6"/>
  <c r="C67" i="19"/>
  <c r="B148" i="9"/>
  <c r="B80" i="6"/>
  <c r="B120" i="8"/>
  <c r="B113" i="13"/>
  <c r="B37" i="20"/>
  <c r="B34"/>
  <c r="G41" i="4"/>
  <c r="B109" i="21"/>
  <c r="C31" i="8"/>
  <c r="C118"/>
  <c r="C74" i="13"/>
  <c r="B101" i="3"/>
  <c r="B78" i="18"/>
  <c r="C22"/>
  <c r="B141" i="3"/>
  <c r="C58" i="13"/>
  <c r="B97" i="3"/>
  <c r="G148" i="4"/>
  <c r="B127" i="14"/>
  <c r="C28" i="18"/>
  <c r="B100" i="3"/>
  <c r="C85" i="4"/>
  <c r="C15" i="6"/>
  <c r="B41" i="15"/>
  <c r="B37" i="11"/>
  <c r="B50" i="9"/>
  <c r="B45" i="7"/>
  <c r="B120" i="9"/>
  <c r="B51" i="6"/>
  <c r="B71" i="8"/>
  <c r="B95"/>
  <c r="B77" i="21"/>
  <c r="C131" i="4"/>
  <c r="B85" i="7"/>
  <c r="C99" i="6"/>
  <c r="C59" i="24"/>
  <c r="C102" i="19"/>
  <c r="B34" i="3"/>
  <c r="B39" i="7"/>
  <c r="C79" i="4"/>
  <c r="B7" i="3"/>
  <c r="C111" i="6"/>
  <c r="C129" i="7"/>
  <c r="B87" i="3"/>
  <c r="H14" i="4"/>
  <c r="B89" i="8"/>
  <c r="B122" i="9"/>
  <c r="C118" i="6"/>
  <c r="B43" i="8"/>
  <c r="B94" i="13"/>
  <c r="H109" i="4"/>
  <c r="B146" i="7"/>
  <c r="C108"/>
  <c r="B65" i="6"/>
  <c r="B65" i="20" s="1"/>
  <c r="B30" i="7"/>
  <c r="H84" i="4"/>
  <c r="C52" i="16"/>
  <c r="G15" i="4"/>
  <c r="C126" i="7"/>
  <c r="C49" i="4"/>
  <c r="B92" i="13"/>
  <c r="B106" i="9"/>
  <c r="C21" i="7"/>
  <c r="H90" i="4"/>
  <c r="B21" i="23"/>
  <c r="C106" i="20"/>
  <c r="B40" i="22"/>
  <c r="B38" i="17"/>
  <c r="C101" i="13"/>
  <c r="C93" i="3"/>
  <c r="C81"/>
  <c r="C86" i="7"/>
  <c r="C97" i="6"/>
  <c r="H35" i="4"/>
  <c r="C87" i="14"/>
  <c r="C90" i="8"/>
  <c r="C110"/>
  <c r="C95" i="3"/>
  <c r="H17" i="4"/>
  <c r="B114" i="3"/>
  <c r="C86" i="6"/>
  <c r="B141" i="13"/>
  <c r="B105"/>
  <c r="B58"/>
  <c r="B144" i="20"/>
  <c r="B57" i="8"/>
  <c r="C46" i="15"/>
  <c r="C124" i="7"/>
  <c r="C102" i="3"/>
  <c r="C127" i="9"/>
  <c r="B70" i="19"/>
  <c r="C11" i="26"/>
  <c r="B121" i="16"/>
  <c r="C70" i="15"/>
  <c r="K4" i="4"/>
  <c r="B32" i="6"/>
  <c r="B103" i="8"/>
  <c r="F128" i="4"/>
  <c r="B6" i="12"/>
  <c r="F74" i="4"/>
  <c r="C94" i="23"/>
  <c r="B60" i="7"/>
  <c r="C62" i="3"/>
  <c r="C103"/>
  <c r="C113" i="8"/>
  <c r="C129" i="3"/>
  <c r="H70" i="4"/>
  <c r="C45" i="10"/>
  <c r="B138" i="7"/>
  <c r="C72" i="4"/>
  <c r="C69" i="19"/>
  <c r="B112" i="9"/>
  <c r="C32" i="6"/>
  <c r="B42" i="3"/>
  <c r="B115" i="7"/>
  <c r="B16" i="15"/>
  <c r="B41" i="20"/>
  <c r="C88" i="6"/>
  <c r="C45" i="8"/>
  <c r="C89" i="25"/>
  <c r="C100" i="8"/>
  <c r="B22" i="3"/>
  <c r="B37" i="8"/>
  <c r="B14" i="3"/>
  <c r="G119" i="4"/>
  <c r="B100" i="8"/>
  <c r="B131" i="3"/>
  <c r="B54"/>
  <c r="B133" i="20"/>
  <c r="C124" i="3"/>
  <c r="C146" i="9"/>
  <c r="C138"/>
  <c r="B66"/>
  <c r="C52" i="7"/>
  <c r="B61" i="15"/>
  <c r="C133" i="11"/>
  <c r="H20" i="4"/>
  <c r="C31" i="3"/>
  <c r="B129" i="6"/>
  <c r="B84" i="13"/>
  <c r="C22" i="9"/>
  <c r="B86" i="7"/>
  <c r="C74" i="6"/>
  <c r="B102" i="12"/>
  <c r="C75" i="8"/>
  <c r="C128" i="11"/>
  <c r="B58" i="10"/>
  <c r="B35" i="6"/>
  <c r="B35" i="20" s="1"/>
  <c r="C122" i="7"/>
  <c r="B62" i="8"/>
  <c r="B82" i="6"/>
  <c r="B82" i="13" s="1"/>
  <c r="B139" i="9"/>
  <c r="B46" i="6"/>
  <c r="B101" i="15"/>
  <c r="C79" i="6"/>
  <c r="B66" i="25"/>
  <c r="B71" i="17"/>
  <c r="C90" i="9"/>
  <c r="B24" i="3"/>
  <c r="H37" i="4"/>
  <c r="B54" i="20"/>
  <c r="B13" i="13"/>
  <c r="B105" i="20"/>
  <c r="B130" i="13"/>
  <c r="B10" i="20"/>
  <c r="C143" i="9"/>
  <c r="B141" i="12"/>
  <c r="B48" i="7"/>
  <c r="B50" i="3"/>
  <c r="B65" i="16"/>
  <c r="B55" i="7"/>
  <c r="B13" i="19"/>
  <c r="C84" i="13"/>
  <c r="C24" i="24"/>
  <c r="F85" i="4"/>
  <c r="C60" i="6"/>
  <c r="B15" i="10"/>
  <c r="C33" i="4"/>
  <c r="G75"/>
  <c r="B119" i="6"/>
  <c r="B119" i="20" s="1"/>
  <c r="G113" i="4"/>
  <c r="B62" i="15"/>
  <c r="B144" i="8"/>
  <c r="B124" i="20"/>
  <c r="B149" i="11"/>
  <c r="B127" i="6"/>
  <c r="B127" i="20" s="1"/>
  <c r="B108" i="7"/>
  <c r="B49" i="13"/>
  <c r="J6" i="4"/>
  <c r="H38"/>
  <c r="G140"/>
  <c r="B129" i="15"/>
  <c r="B26" i="13"/>
  <c r="C21"/>
  <c r="B90" i="8"/>
  <c r="B60" i="6"/>
  <c r="B37" i="9"/>
  <c r="B39" i="3"/>
  <c r="B102" i="8"/>
  <c r="B3" i="11"/>
  <c r="B65" i="13"/>
  <c r="H55" i="4"/>
  <c r="B142" i="20"/>
  <c r="B122" i="7"/>
  <c r="C55" i="4"/>
  <c r="B17" i="8"/>
  <c r="B6" i="6"/>
  <c r="B23" i="20"/>
  <c r="B146" i="9"/>
  <c r="B121" i="8"/>
  <c r="B41" i="13"/>
  <c r="C91" i="4"/>
  <c r="C98" i="19"/>
  <c r="C126" i="17"/>
  <c r="B114" i="7"/>
  <c r="B83" i="3"/>
  <c r="C21" i="9"/>
  <c r="B79" i="20"/>
  <c r="L12" i="4"/>
  <c r="B132" i="7"/>
  <c r="C125" i="6"/>
  <c r="B125"/>
  <c r="B125" i="13" s="1"/>
  <c r="G26" i="4"/>
  <c r="C48" i="9"/>
  <c r="C67" i="6"/>
  <c r="C3" i="7"/>
  <c r="C38" i="4"/>
  <c r="B141" i="9"/>
  <c r="B88" i="8"/>
  <c r="B29" i="6"/>
  <c r="B29" i="13" s="1"/>
  <c r="C47" i="9"/>
  <c r="H50" i="4"/>
  <c r="C67" i="9"/>
  <c r="C22" i="8"/>
  <c r="B59" i="13"/>
  <c r="B50"/>
  <c r="C51" i="3"/>
  <c r="B125" i="7"/>
  <c r="B84" i="20"/>
  <c r="G34" i="4"/>
  <c r="C16" i="7"/>
  <c r="B103" i="3"/>
  <c r="C138" i="4"/>
  <c r="C117" i="8"/>
  <c r="G11" i="4"/>
  <c r="B31" i="20"/>
  <c r="B71" i="13"/>
  <c r="B137" i="20"/>
  <c r="B106" i="13"/>
  <c r="B36" i="20"/>
  <c r="B38"/>
  <c r="B73"/>
  <c r="B82"/>
  <c r="B55" i="13"/>
  <c r="B28" i="20"/>
  <c r="B127" i="13"/>
  <c r="B62" i="20"/>
  <c r="B125"/>
  <c r="B118" i="13"/>
  <c r="B54"/>
  <c r="B75"/>
  <c r="B86"/>
  <c r="B30"/>
  <c r="B98" i="26"/>
  <c r="C78" i="20"/>
  <c r="B40" i="9"/>
  <c r="C92" i="15"/>
  <c r="C57" i="4"/>
  <c r="C101" i="22"/>
  <c r="B85" i="9"/>
  <c r="B63" i="6"/>
  <c r="C44" i="9"/>
  <c r="C105"/>
  <c r="C100" i="4"/>
  <c r="C112" i="7"/>
  <c r="B70" i="18"/>
  <c r="B131" i="24"/>
  <c r="B31" i="13"/>
  <c r="B86" i="20"/>
  <c r="C27" i="3"/>
  <c r="B120" i="13"/>
  <c r="B120" i="20"/>
  <c r="B123" i="13"/>
  <c r="B104"/>
  <c r="B35"/>
  <c r="B98" i="20"/>
  <c r="B103"/>
  <c r="B143"/>
  <c r="B91" i="13"/>
  <c r="B29" i="20"/>
  <c r="B59"/>
  <c r="C44" i="4"/>
  <c r="B12" i="20"/>
  <c r="B22"/>
  <c r="B104"/>
  <c r="B119" i="13"/>
  <c r="B103"/>
  <c r="B143"/>
  <c r="B132"/>
  <c r="B140" i="20"/>
  <c r="B5"/>
  <c r="B39"/>
  <c r="B11"/>
  <c r="B42"/>
  <c r="B42" i="13"/>
  <c r="B18"/>
  <c r="B18" i="20"/>
  <c r="B67"/>
  <c r="B67" i="13"/>
  <c r="B80"/>
  <c r="B80" i="20"/>
  <c r="B51"/>
  <c r="B51" i="13"/>
  <c r="B32" i="20"/>
  <c r="B129"/>
  <c r="B46" i="13"/>
  <c r="B60"/>
  <c r="B60" i="20"/>
  <c r="B6"/>
  <c r="B6" i="13"/>
  <c r="B63"/>
  <c r="B63" i="20"/>
  <c r="B130"/>
  <c r="B100"/>
  <c r="B135"/>
  <c r="B78" i="13"/>
  <c r="B32"/>
  <c r="B39"/>
  <c r="B102" i="20"/>
  <c r="B107" i="13"/>
  <c r="B129"/>
  <c r="B121" i="20"/>
  <c r="B94"/>
  <c r="B16" i="13"/>
  <c r="B40" i="20"/>
  <c r="B5" i="13"/>
  <c r="B110"/>
  <c r="B34"/>
  <c r="B47" i="20"/>
  <c r="B46"/>
  <c r="B11" i="13"/>
  <c r="B116"/>
  <c r="B124"/>
</calcChain>
</file>

<file path=xl/sharedStrings.xml><?xml version="1.0" encoding="utf-8"?>
<sst xmlns="http://schemas.openxmlformats.org/spreadsheetml/2006/main" count="6655" uniqueCount="5907">
  <si>
    <t>yes</t>
  </si>
  <si>
    <t>no</t>
  </si>
  <si>
    <t>EN</t>
  </si>
  <si>
    <t>English</t>
  </si>
  <si>
    <t>Transliteration</t>
  </si>
  <si>
    <t>да</t>
  </si>
  <si>
    <t>da</t>
  </si>
  <si>
    <t>нет</t>
  </si>
  <si>
    <t>Русский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</si>
  <si>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</si>
  <si>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</si>
  <si>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</si>
  <si>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</si>
  <si>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</si>
  <si>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</si>
  <si>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</si>
  <si>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</si>
  <si>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</si>
  <si>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</si>
  <si>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</si>
  <si>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</si>
  <si>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</si>
  <si>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</si>
  <si>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</si>
  <si>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</si>
  <si>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</si>
  <si>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</si>
  <si>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</si>
  <si>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</si>
  <si>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</si>
  <si>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</si>
  <si>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</si>
  <si>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</si>
  <si>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</si>
  <si>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</si>
  <si>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</si>
  <si>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</si>
  <si>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</si>
  <si>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</si>
  <si>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</si>
  <si>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</si>
  <si>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</si>
  <si>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</si>
  <si>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</si>
  <si>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</si>
  <si>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</si>
  <si>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</si>
  <si>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</si>
  <si>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</si>
  <si>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</si>
  <si>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</si>
  <si>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</si>
  <si>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</si>
  <si>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</si>
  <si>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</si>
  <si>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</si>
  <si>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</si>
  <si>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</si>
  <si>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</si>
  <si>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</si>
  <si>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</si>
  <si>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</si>
  <si>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</si>
  <si>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</si>
  <si>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</si>
  <si>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</si>
  <si>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</si>
  <si>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</si>
  <si>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</si>
  <si>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</si>
  <si>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</si>
  <si>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</si>
  <si>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</si>
  <si>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</si>
  <si>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</si>
  <si>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</si>
  <si>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</si>
  <si>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</si>
  <si>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</si>
  <si>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</si>
  <si>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</si>
  <si>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</si>
  <si>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</si>
  <si>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</si>
  <si>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</si>
  <si>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</si>
  <si>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</si>
  <si>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</si>
  <si>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</si>
  <si>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</si>
  <si>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</si>
  <si>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</si>
  <si>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</si>
  <si>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</si>
  <si>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</si>
  <si>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</si>
  <si>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</si>
  <si>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</si>
  <si>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</si>
  <si>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</si>
  <si>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</si>
  <si>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</si>
  <si>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</si>
  <si>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</si>
  <si>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</si>
  <si>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</si>
  <si>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</si>
  <si>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</si>
  <si>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</si>
  <si>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airplane</t>
  </si>
  <si>
    <t>baggage</t>
  </si>
  <si>
    <t>bus</t>
  </si>
  <si>
    <t>airport</t>
  </si>
  <si>
    <t>go</t>
  </si>
  <si>
    <t>sit</t>
  </si>
  <si>
    <t>sleep</t>
  </si>
  <si>
    <t>wait</t>
  </si>
  <si>
    <t>hotel</t>
  </si>
  <si>
    <t>car</t>
  </si>
  <si>
    <t>train</t>
  </si>
  <si>
    <t>want</t>
  </si>
  <si>
    <t>make</t>
  </si>
  <si>
    <t>bag</t>
  </si>
  <si>
    <t>station</t>
  </si>
  <si>
    <t>bus stop</t>
  </si>
  <si>
    <t>visa</t>
  </si>
  <si>
    <t>embassy</t>
  </si>
  <si>
    <t>country</t>
  </si>
  <si>
    <t>lake</t>
  </si>
  <si>
    <t>city</t>
  </si>
  <si>
    <t>ship</t>
  </si>
  <si>
    <t>travel</t>
  </si>
  <si>
    <t>trip</t>
  </si>
  <si>
    <t>I</t>
  </si>
  <si>
    <t>you</t>
  </si>
  <si>
    <t>this</t>
  </si>
  <si>
    <t>can</t>
  </si>
  <si>
    <t>must</t>
  </si>
  <si>
    <t>may</t>
  </si>
  <si>
    <t>run</t>
  </si>
  <si>
    <t>translate</t>
  </si>
  <si>
    <t>come</t>
  </si>
  <si>
    <t>like</t>
  </si>
  <si>
    <t>search</t>
  </si>
  <si>
    <t>find</t>
  </si>
  <si>
    <t>street</t>
  </si>
  <si>
    <t>mountain</t>
  </si>
  <si>
    <t>tree</t>
  </si>
  <si>
    <t>bench</t>
  </si>
  <si>
    <t>way</t>
  </si>
  <si>
    <t>work</t>
  </si>
  <si>
    <t>holiday</t>
  </si>
  <si>
    <t>eat</t>
  </si>
  <si>
    <t>drink</t>
  </si>
  <si>
    <t>money</t>
  </si>
  <si>
    <t>pay</t>
  </si>
  <si>
    <t>cost</t>
  </si>
  <si>
    <t>have</t>
  </si>
  <si>
    <t>enough</t>
  </si>
  <si>
    <t>little</t>
  </si>
  <si>
    <t>much</t>
  </si>
  <si>
    <t>too</t>
  </si>
  <si>
    <t>man</t>
  </si>
  <si>
    <t>woman</t>
  </si>
  <si>
    <t>child</t>
  </si>
  <si>
    <t>big</t>
  </si>
  <si>
    <t>small</t>
  </si>
  <si>
    <t>more</t>
  </si>
  <si>
    <t>less</t>
  </si>
  <si>
    <t>speak</t>
  </si>
  <si>
    <t>read</t>
  </si>
  <si>
    <t>write</t>
  </si>
  <si>
    <t>book</t>
  </si>
  <si>
    <t>pencil</t>
  </si>
  <si>
    <t>sun</t>
  </si>
  <si>
    <t>rain</t>
  </si>
  <si>
    <t>snow</t>
  </si>
  <si>
    <t>good</t>
  </si>
  <si>
    <t>bad</t>
  </si>
  <si>
    <t>day</t>
  </si>
  <si>
    <t>night</t>
  </si>
  <si>
    <t xml:space="preserve">week </t>
  </si>
  <si>
    <t>month</t>
  </si>
  <si>
    <t>year</t>
  </si>
  <si>
    <t>bed</t>
  </si>
  <si>
    <t>table</t>
  </si>
  <si>
    <t>chair</t>
  </si>
  <si>
    <t>light</t>
  </si>
  <si>
    <t>door</t>
  </si>
  <si>
    <t>map</t>
  </si>
  <si>
    <t>ticket</t>
  </si>
  <si>
    <t>telephone</t>
  </si>
  <si>
    <t>how much?</t>
  </si>
  <si>
    <t>one</t>
  </si>
  <si>
    <t>two</t>
  </si>
  <si>
    <t>three</t>
  </si>
  <si>
    <t>zero</t>
  </si>
  <si>
    <t>lay</t>
  </si>
  <si>
    <t>paper</t>
  </si>
  <si>
    <t>display</t>
  </si>
  <si>
    <t>leave</t>
  </si>
  <si>
    <t>picture</t>
  </si>
  <si>
    <t>toilet</t>
  </si>
  <si>
    <t>time</t>
  </si>
  <si>
    <t>hour</t>
  </si>
  <si>
    <t>head</t>
  </si>
  <si>
    <t>hand</t>
  </si>
  <si>
    <t>foot</t>
  </si>
  <si>
    <t>there</t>
  </si>
  <si>
    <t>person</t>
  </si>
  <si>
    <t>animal</t>
  </si>
  <si>
    <t>here</t>
  </si>
  <si>
    <t>bread</t>
  </si>
  <si>
    <t>water</t>
  </si>
  <si>
    <t>message</t>
  </si>
  <si>
    <t>send</t>
  </si>
  <si>
    <t>get</t>
  </si>
  <si>
    <t>give</t>
  </si>
  <si>
    <t>look</t>
  </si>
  <si>
    <t>hear</t>
  </si>
  <si>
    <t>house</t>
  </si>
  <si>
    <t>🏠</t>
  </si>
  <si>
    <t>🚌</t>
  </si>
  <si>
    <t>🚗</t>
  </si>
  <si>
    <t>taxi</t>
  </si>
  <si>
    <t>tip</t>
  </si>
  <si>
    <t>river</t>
  </si>
  <si>
    <t>to</t>
  </si>
  <si>
    <t>from</t>
  </si>
  <si>
    <t>Icon</t>
  </si>
  <si>
    <t>wheel</t>
  </si>
  <si>
    <t>place</t>
  </si>
  <si>
    <t>floor</t>
  </si>
  <si>
    <t>wall</t>
  </si>
  <si>
    <t>🏨</t>
  </si>
  <si>
    <t>🙜</t>
  </si>
  <si>
    <t>🚆</t>
  </si>
  <si>
    <t>🚪</t>
  </si>
  <si>
    <t>🚲</t>
  </si>
  <si>
    <t>bicycle</t>
  </si>
  <si>
    <t>🚶</t>
  </si>
  <si>
    <t>🚉</t>
  </si>
  <si>
    <t>🚢</t>
  </si>
  <si>
    <t>police</t>
  </si>
  <si>
    <t>👮</t>
  </si>
  <si>
    <t>doctor</t>
  </si>
  <si>
    <t>🎫</t>
  </si>
  <si>
    <t>💰</t>
  </si>
  <si>
    <t>🕮</t>
  </si>
  <si>
    <t>☉</t>
  </si>
  <si>
    <t>⛆</t>
  </si>
  <si>
    <t>📞</t>
  </si>
  <si>
    <t>❄</t>
  </si>
  <si>
    <t>✏</t>
  </si>
  <si>
    <t>🌲</t>
  </si>
  <si>
    <t>⛰</t>
  </si>
  <si>
    <t>🛏</t>
  </si>
  <si>
    <t>room</t>
  </si>
  <si>
    <t>🚻</t>
  </si>
  <si>
    <t>🏃</t>
  </si>
  <si>
    <t>rice</t>
  </si>
  <si>
    <t>fruit</t>
  </si>
  <si>
    <t>👩</t>
  </si>
  <si>
    <t>🧒</t>
  </si>
  <si>
    <t>🍞</t>
  </si>
  <si>
    <t>🦶</t>
  </si>
  <si>
    <t>✋</t>
  </si>
  <si>
    <t>✍</t>
  </si>
  <si>
    <t>attention!</t>
  </si>
  <si>
    <t>⚠</t>
  </si>
  <si>
    <t>⚒</t>
  </si>
  <si>
    <t>⛲</t>
  </si>
  <si>
    <t>flower</t>
  </si>
  <si>
    <t>understand</t>
  </si>
  <si>
    <t>ask</t>
  </si>
  <si>
    <t>➕</t>
  </si>
  <si>
    <t>➖</t>
  </si>
  <si>
    <t>up</t>
  </si>
  <si>
    <t>down</t>
  </si>
  <si>
    <t>left</t>
  </si>
  <si>
    <t>right</t>
  </si>
  <si>
    <t>←</t>
  </si>
  <si>
    <t>→</t>
  </si>
  <si>
    <t>↑</t>
  </si>
  <si>
    <t>↓</t>
  </si>
  <si>
    <t>🏙</t>
  </si>
  <si>
    <t>👜</t>
  </si>
  <si>
    <t>⚘</t>
  </si>
  <si>
    <t>⑁</t>
  </si>
  <si>
    <t>🗣</t>
  </si>
  <si>
    <t>🗺</t>
  </si>
  <si>
    <t>🚕</t>
  </si>
  <si>
    <t>🚏</t>
  </si>
  <si>
    <t>🖼</t>
  </si>
  <si>
    <t>where?</t>
  </si>
  <si>
    <t>👨</t>
  </si>
  <si>
    <t xml:space="preserve">👍 </t>
  </si>
  <si>
    <t>think</t>
  </si>
  <si>
    <t>🤔</t>
  </si>
  <si>
    <t>👋</t>
  </si>
  <si>
    <t>🌙</t>
  </si>
  <si>
    <t>☀️</t>
  </si>
  <si>
    <t>🔍</t>
  </si>
  <si>
    <t>📃</t>
  </si>
  <si>
    <t>key</t>
  </si>
  <si>
    <t>🔑</t>
  </si>
  <si>
    <t>✔️</t>
  </si>
  <si>
    <t>❌</t>
  </si>
  <si>
    <t>❓</t>
  </si>
  <si>
    <t>👂</t>
  </si>
  <si>
    <t>👀</t>
  </si>
  <si>
    <t>🛌</t>
  </si>
  <si>
    <t>clothes</t>
  </si>
  <si>
    <t>👎</t>
  </si>
  <si>
    <t>♥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</si>
  <si>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</si>
  <si>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</si>
  <si>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</si>
  <si>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</si>
  <si>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</si>
  <si>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</si>
  <si>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</si>
  <si>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</si>
  <si>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</si>
  <si>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</si>
  <si>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</si>
  <si>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</si>
  <si>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</si>
  <si>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</si>
  <si>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</si>
  <si>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</si>
  <si>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</si>
  <si>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</si>
  <si>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</si>
  <si>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</si>
  <si>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</si>
  <si>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</si>
  <si>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</si>
  <si>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</si>
  <si>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</si>
  <si>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</si>
  <si>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</si>
  <si>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</si>
  <si>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</si>
  <si>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</si>
  <si>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</si>
  <si>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</si>
  <si>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</si>
  <si>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</si>
  <si>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</si>
  <si>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</si>
  <si>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</si>
  <si>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</si>
  <si>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</si>
  <si>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</si>
  <si>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</si>
  <si>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</si>
  <si>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</si>
  <si>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</si>
  <si>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</si>
  <si>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 xml:space="preserve"> </t>
  </si>
  <si>
    <t>привет</t>
  </si>
  <si>
    <t>privet</t>
  </si>
  <si>
    <t>до свидания</t>
  </si>
  <si>
    <t>do svidaniya</t>
  </si>
  <si>
    <t>net</t>
  </si>
  <si>
    <t>я</t>
  </si>
  <si>
    <t>ya</t>
  </si>
  <si>
    <t>человек</t>
  </si>
  <si>
    <t>chelovek</t>
  </si>
  <si>
    <t>там</t>
  </si>
  <si>
    <t>tam</t>
  </si>
  <si>
    <t>где?</t>
  </si>
  <si>
    <t>gde?</t>
  </si>
  <si>
    <t>в</t>
  </si>
  <si>
    <t>v</t>
  </si>
  <si>
    <t>от</t>
  </si>
  <si>
    <t>ot</t>
  </si>
  <si>
    <t>хорошо</t>
  </si>
  <si>
    <t>khorosho</t>
  </si>
  <si>
    <t>иметь</t>
  </si>
  <si>
    <t>imet'</t>
  </si>
  <si>
    <t>хочу</t>
  </si>
  <si>
    <t>khochu</t>
  </si>
  <si>
    <t>делать</t>
  </si>
  <si>
    <t>delat'</t>
  </si>
  <si>
    <t>идти</t>
  </si>
  <si>
    <t>idti</t>
  </si>
  <si>
    <t>прийти</t>
  </si>
  <si>
    <t>priyti</t>
  </si>
  <si>
    <t>дать</t>
  </si>
  <si>
    <t>dat'</t>
  </si>
  <si>
    <t>получить</t>
  </si>
  <si>
    <t>poluchit'</t>
  </si>
  <si>
    <t>нуль</t>
  </si>
  <si>
    <t>nul'</t>
  </si>
  <si>
    <t>один</t>
  </si>
  <si>
    <t>odin</t>
  </si>
  <si>
    <t>два</t>
  </si>
  <si>
    <t>dva</t>
  </si>
  <si>
    <t>три</t>
  </si>
  <si>
    <t>tri</t>
  </si>
  <si>
    <t>много</t>
  </si>
  <si>
    <t>mnogo</t>
  </si>
  <si>
    <t>большой</t>
  </si>
  <si>
    <t>bol'shoy</t>
  </si>
  <si>
    <t>маленький</t>
  </si>
  <si>
    <t>malen'kiy</t>
  </si>
  <si>
    <t>сидеть</t>
  </si>
  <si>
    <t>sidet'</t>
  </si>
  <si>
    <t>прокладывать</t>
  </si>
  <si>
    <t>prokladyvat'</t>
  </si>
  <si>
    <t>бежать</t>
  </si>
  <si>
    <t>bezhat'</t>
  </si>
  <si>
    <t>спать</t>
  </si>
  <si>
    <t>spat'</t>
  </si>
  <si>
    <t>есть</t>
  </si>
  <si>
    <t>yest'</t>
  </si>
  <si>
    <t>говорить</t>
  </si>
  <si>
    <t>govorit'</t>
  </si>
  <si>
    <t>просить</t>
  </si>
  <si>
    <t>prosit'</t>
  </si>
  <si>
    <t>читать</t>
  </si>
  <si>
    <t>chitat'</t>
  </si>
  <si>
    <t>смотреть</t>
  </si>
  <si>
    <t>smotret'</t>
  </si>
  <si>
    <t>находить</t>
  </si>
  <si>
    <t>nakhodit'</t>
  </si>
  <si>
    <t>поиск</t>
  </si>
  <si>
    <t>poisk</t>
  </si>
  <si>
    <t>переведите</t>
  </si>
  <si>
    <t>perevedite</t>
  </si>
  <si>
    <t>время</t>
  </si>
  <si>
    <t>vremya</t>
  </si>
  <si>
    <t>час</t>
  </si>
  <si>
    <t>chas</t>
  </si>
  <si>
    <t>день</t>
  </si>
  <si>
    <t>den'</t>
  </si>
  <si>
    <t>ночь</t>
  </si>
  <si>
    <t>noch'</t>
  </si>
  <si>
    <t>неделю</t>
  </si>
  <si>
    <t>nedelyu</t>
  </si>
  <si>
    <t>месяц</t>
  </si>
  <si>
    <t>mesyats</t>
  </si>
  <si>
    <t>год</t>
  </si>
  <si>
    <t>god</t>
  </si>
  <si>
    <t>женщина</t>
  </si>
  <si>
    <t>zhenshchina</t>
  </si>
  <si>
    <t>ребенок</t>
  </si>
  <si>
    <t>rebenok</t>
  </si>
  <si>
    <t>животное</t>
  </si>
  <si>
    <t>zhivotnoye</t>
  </si>
  <si>
    <t>голова</t>
  </si>
  <si>
    <t>golova</t>
  </si>
  <si>
    <t>рука</t>
  </si>
  <si>
    <t>ruka</t>
  </si>
  <si>
    <t>дверь</t>
  </si>
  <si>
    <t>dver'</t>
  </si>
  <si>
    <t>стул</t>
  </si>
  <si>
    <t>stul</t>
  </si>
  <si>
    <t>этаж</t>
  </si>
  <si>
    <t>etazh</t>
  </si>
  <si>
    <t>стена</t>
  </si>
  <si>
    <t>stena</t>
  </si>
  <si>
    <t>картина</t>
  </si>
  <si>
    <t>kartina</t>
  </si>
  <si>
    <t>хлеб</t>
  </si>
  <si>
    <t>khleb</t>
  </si>
  <si>
    <t>рис</t>
  </si>
  <si>
    <t>ris</t>
  </si>
  <si>
    <t>фрукты</t>
  </si>
  <si>
    <t>frukty</t>
  </si>
  <si>
    <t>воды</t>
  </si>
  <si>
    <t>vody</t>
  </si>
  <si>
    <t>цветок</t>
  </si>
  <si>
    <t>tsvetok</t>
  </si>
  <si>
    <t>постель</t>
  </si>
  <si>
    <t>postel'</t>
  </si>
  <si>
    <t>скамейка</t>
  </si>
  <si>
    <t>skameyka</t>
  </si>
  <si>
    <t>одежда</t>
  </si>
  <si>
    <t>odezhda</t>
  </si>
  <si>
    <t>свет</t>
  </si>
  <si>
    <t>svet</t>
  </si>
  <si>
    <t>дерево</t>
  </si>
  <si>
    <t>derevo</t>
  </si>
  <si>
    <t>улица</t>
  </si>
  <si>
    <t>ulitsa</t>
  </si>
  <si>
    <t>гора</t>
  </si>
  <si>
    <t>gora</t>
  </si>
  <si>
    <t>путь</t>
  </si>
  <si>
    <t>put'</t>
  </si>
  <si>
    <t>река</t>
  </si>
  <si>
    <t>reka</t>
  </si>
  <si>
    <t>озеро</t>
  </si>
  <si>
    <t>ozero</t>
  </si>
  <si>
    <t>город</t>
  </si>
  <si>
    <t>gorod</t>
  </si>
  <si>
    <t>место</t>
  </si>
  <si>
    <t>mesto</t>
  </si>
  <si>
    <t>вверх</t>
  </si>
  <si>
    <t>vverkh</t>
  </si>
  <si>
    <t>вниз</t>
  </si>
  <si>
    <t>vniz</t>
  </si>
  <si>
    <t>право</t>
  </si>
  <si>
    <t>pravo</t>
  </si>
  <si>
    <t>книга</t>
  </si>
  <si>
    <t>kniga</t>
  </si>
  <si>
    <t>бумага</t>
  </si>
  <si>
    <t>bumaga</t>
  </si>
  <si>
    <t>карандаш</t>
  </si>
  <si>
    <t>karandash</t>
  </si>
  <si>
    <t>солнце</t>
  </si>
  <si>
    <t>solntse</t>
  </si>
  <si>
    <t>дождь</t>
  </si>
  <si>
    <t>dozhd'</t>
  </si>
  <si>
    <t>снег</t>
  </si>
  <si>
    <t>sneg</t>
  </si>
  <si>
    <t>телефон</t>
  </si>
  <si>
    <t>telefon</t>
  </si>
  <si>
    <t>автомобиль</t>
  </si>
  <si>
    <t>avtomobil'</t>
  </si>
  <si>
    <t>корабль</t>
  </si>
  <si>
    <t>korabl'</t>
  </si>
  <si>
    <t>поезд</t>
  </si>
  <si>
    <t>poyezd</t>
  </si>
  <si>
    <t>велосипед</t>
  </si>
  <si>
    <t>velosiped</t>
  </si>
  <si>
    <t>автобус</t>
  </si>
  <si>
    <t>avtobus</t>
  </si>
  <si>
    <t>самолет</t>
  </si>
  <si>
    <t>samolet</t>
  </si>
  <si>
    <t>аэропорт</t>
  </si>
  <si>
    <t>aeroport</t>
  </si>
  <si>
    <t>рулевое колесо</t>
  </si>
  <si>
    <t>rulevoye koleso</t>
  </si>
  <si>
    <t>ключ</t>
  </si>
  <si>
    <t>klyuch</t>
  </si>
  <si>
    <t>виза</t>
  </si>
  <si>
    <t>viza</t>
  </si>
  <si>
    <t>посольство</t>
  </si>
  <si>
    <t>posol'stvo</t>
  </si>
  <si>
    <t>врач</t>
  </si>
  <si>
    <t>vrach</t>
  </si>
  <si>
    <t>полиция</t>
  </si>
  <si>
    <t>politsiya</t>
  </si>
  <si>
    <t>страна</t>
  </si>
  <si>
    <t>strana</t>
  </si>
  <si>
    <t>путешествовать</t>
  </si>
  <si>
    <t>puteshestvovat'</t>
  </si>
  <si>
    <t>поездка</t>
  </si>
  <si>
    <t>poyezdka</t>
  </si>
  <si>
    <t>станция</t>
  </si>
  <si>
    <t>stantsiya</t>
  </si>
  <si>
    <t>автобусная остановка</t>
  </si>
  <si>
    <t>avtobusnaya ostanovka</t>
  </si>
  <si>
    <t>Покидать</t>
  </si>
  <si>
    <t>Pokidat'</t>
  </si>
  <si>
    <t>билет</t>
  </si>
  <si>
    <t>bilet</t>
  </si>
  <si>
    <t>Стоимость</t>
  </si>
  <si>
    <t>Stoimost'</t>
  </si>
  <si>
    <t>платить</t>
  </si>
  <si>
    <t>platit'</t>
  </si>
  <si>
    <t>такси</t>
  </si>
  <si>
    <t>taksi</t>
  </si>
  <si>
    <t>сообщение</t>
  </si>
  <si>
    <t>soobshcheniye</t>
  </si>
  <si>
    <t>туалет</t>
  </si>
  <si>
    <t>tualet</t>
  </si>
  <si>
    <t>карта</t>
  </si>
  <si>
    <t>karta</t>
  </si>
  <si>
    <t>ты</t>
  </si>
  <si>
    <t>ty</t>
  </si>
  <si>
    <t>это</t>
  </si>
  <si>
    <t>eto</t>
  </si>
  <si>
    <t>можно</t>
  </si>
  <si>
    <t>mozhno</t>
  </si>
  <si>
    <t>мочь</t>
  </si>
  <si>
    <t>mozh</t>
  </si>
  <si>
    <t>надо</t>
  </si>
  <si>
    <t>nada</t>
  </si>
  <si>
    <t>нравится</t>
  </si>
  <si>
    <t>nravitsya</t>
  </si>
  <si>
    <t>осторожно!</t>
  </si>
  <si>
    <t>ostorozhno!</t>
  </si>
  <si>
    <t>слишком</t>
  </si>
  <si>
    <t>slishkom</t>
  </si>
  <si>
    <t>достаточно</t>
  </si>
  <si>
    <t>dostatochno</t>
  </si>
  <si>
    <t>ждать</t>
  </si>
  <si>
    <t>zhdat'</t>
  </si>
  <si>
    <t>думать</t>
  </si>
  <si>
    <t>dumat'</t>
  </si>
  <si>
    <t>пить</t>
  </si>
  <si>
    <t>pit'</t>
  </si>
  <si>
    <t>слышать</t>
  </si>
  <si>
    <t>slyshat'</t>
  </si>
  <si>
    <t>понимать</t>
  </si>
  <si>
    <t>ponimat'</t>
  </si>
  <si>
    <t>писать</t>
  </si>
  <si>
    <t>pisat'</t>
  </si>
  <si>
    <t>мужчина</t>
  </si>
  <si>
    <t>muzhchina</t>
  </si>
  <si>
    <t>нога</t>
  </si>
  <si>
    <t>noga</t>
  </si>
  <si>
    <t>дом</t>
  </si>
  <si>
    <t>dom</t>
  </si>
  <si>
    <t>комната</t>
  </si>
  <si>
    <t>komnata</t>
  </si>
  <si>
    <t>стол</t>
  </si>
  <si>
    <t>stol</t>
  </si>
  <si>
    <t>чаевые</t>
  </si>
  <si>
    <t>chayevyye</t>
  </si>
  <si>
    <t>выходной день</t>
  </si>
  <si>
    <t>vykhodnoy den'</t>
  </si>
  <si>
    <t>работа</t>
  </si>
  <si>
    <t>rabota</t>
  </si>
  <si>
    <t>деньги</t>
  </si>
  <si>
    <t>den'gi</t>
  </si>
  <si>
    <t>послать</t>
  </si>
  <si>
    <t>poslat'</t>
  </si>
  <si>
    <t>dobryy den'</t>
  </si>
  <si>
    <t>добрый день</t>
  </si>
  <si>
    <t>пока</t>
  </si>
  <si>
    <t>poka</t>
  </si>
  <si>
    <t>здесь</t>
  </si>
  <si>
    <t>zdes'</t>
  </si>
  <si>
    <t>плохо</t>
  </si>
  <si>
    <t>plokho</t>
  </si>
  <si>
    <t>Deutsch</t>
  </si>
  <si>
    <t>Ja</t>
  </si>
  <si>
    <t>Nein</t>
  </si>
  <si>
    <t>ich</t>
  </si>
  <si>
    <t>Person</t>
  </si>
  <si>
    <t>diese</t>
  </si>
  <si>
    <t>zu</t>
  </si>
  <si>
    <t>von</t>
  </si>
  <si>
    <t>gut</t>
  </si>
  <si>
    <t>haben</t>
  </si>
  <si>
    <t>wollen</t>
  </si>
  <si>
    <t>können</t>
  </si>
  <si>
    <t>mögen</t>
  </si>
  <si>
    <t>machen</t>
  </si>
  <si>
    <t>gehen</t>
  </si>
  <si>
    <t>geben</t>
  </si>
  <si>
    <t>zwei</t>
  </si>
  <si>
    <t>drei</t>
  </si>
  <si>
    <t>viel</t>
  </si>
  <si>
    <t>wenig</t>
  </si>
  <si>
    <t>auch</t>
  </si>
  <si>
    <t>genug</t>
  </si>
  <si>
    <t>hallo</t>
  </si>
  <si>
    <t>guten Tag</t>
  </si>
  <si>
    <t>auf Wiedersehen</t>
  </si>
  <si>
    <t>tschüss</t>
  </si>
  <si>
    <t>du</t>
  </si>
  <si>
    <t>dort</t>
  </si>
  <si>
    <t>hier</t>
  </si>
  <si>
    <t>wo?</t>
  </si>
  <si>
    <t>schlecht</t>
  </si>
  <si>
    <t>müssen</t>
  </si>
  <si>
    <t>dürfen</t>
  </si>
  <si>
    <t>Achtung!</t>
  </si>
  <si>
    <t>kommen</t>
  </si>
  <si>
    <t>bekommen</t>
  </si>
  <si>
    <t>null</t>
  </si>
  <si>
    <t>mehr</t>
  </si>
  <si>
    <t>weniger</t>
  </si>
  <si>
    <t>wie viel?</t>
  </si>
  <si>
    <t>groß</t>
  </si>
  <si>
    <t>klein</t>
  </si>
  <si>
    <t>sitzen</t>
  </si>
  <si>
    <t>legen</t>
  </si>
  <si>
    <t>schlafen</t>
  </si>
  <si>
    <t>warten</t>
  </si>
  <si>
    <t>denken</t>
  </si>
  <si>
    <t>sprechen</t>
  </si>
  <si>
    <t>hören</t>
  </si>
  <si>
    <t>verstehen</t>
  </si>
  <si>
    <t>lesen</t>
  </si>
  <si>
    <t>schreiben</t>
  </si>
  <si>
    <t>finden</t>
  </si>
  <si>
    <t>senden</t>
  </si>
  <si>
    <t>Zeit</t>
  </si>
  <si>
    <t>Stunde</t>
  </si>
  <si>
    <t>Tag</t>
  </si>
  <si>
    <t>Woche</t>
  </si>
  <si>
    <t>Monat</t>
  </si>
  <si>
    <t>Jahr</t>
  </si>
  <si>
    <t>Mann</t>
  </si>
  <si>
    <t>Frau</t>
  </si>
  <si>
    <t>Kind</t>
  </si>
  <si>
    <t>Tier</t>
  </si>
  <si>
    <t>Kopf</t>
  </si>
  <si>
    <t>Hand</t>
  </si>
  <si>
    <t>Fuß</t>
  </si>
  <si>
    <t>Haus</t>
  </si>
  <si>
    <t>Tür</t>
  </si>
  <si>
    <t>Stuhl</t>
  </si>
  <si>
    <t>Fußboden</t>
  </si>
  <si>
    <t>Wand</t>
  </si>
  <si>
    <t>Bild</t>
  </si>
  <si>
    <t>Brot</t>
  </si>
  <si>
    <t>Reis</t>
  </si>
  <si>
    <t>Obst</t>
  </si>
  <si>
    <t>Wasser</t>
  </si>
  <si>
    <t>Blume</t>
  </si>
  <si>
    <t>Bett</t>
  </si>
  <si>
    <t>Bank</t>
  </si>
  <si>
    <t>Licht</t>
  </si>
  <si>
    <t>Baum</t>
  </si>
  <si>
    <t>Straße</t>
  </si>
  <si>
    <t>Berg</t>
  </si>
  <si>
    <t>Weg</t>
  </si>
  <si>
    <t>Fluss</t>
  </si>
  <si>
    <t>See</t>
  </si>
  <si>
    <t>Stadt</t>
  </si>
  <si>
    <t>Platz</t>
  </si>
  <si>
    <t>oben</t>
  </si>
  <si>
    <t>links</t>
  </si>
  <si>
    <t>Tasche</t>
  </si>
  <si>
    <t>Buch</t>
  </si>
  <si>
    <t>Bleistift</t>
  </si>
  <si>
    <t>Sonne</t>
  </si>
  <si>
    <t>Regen</t>
  </si>
  <si>
    <t>Schnee</t>
  </si>
  <si>
    <t>Telefon</t>
  </si>
  <si>
    <t>Arbeit</t>
  </si>
  <si>
    <t>Auto</t>
  </si>
  <si>
    <t>Schiff</t>
  </si>
  <si>
    <t>Zug</t>
  </si>
  <si>
    <t>Fahrrad</t>
  </si>
  <si>
    <t>Bus</t>
  </si>
  <si>
    <t>Flugzeug</t>
  </si>
  <si>
    <t>Flughafen</t>
  </si>
  <si>
    <t>Rad</t>
  </si>
  <si>
    <t>Gepäck</t>
  </si>
  <si>
    <t>Hotel</t>
  </si>
  <si>
    <t>Schlüssel</t>
  </si>
  <si>
    <t>Visa</t>
  </si>
  <si>
    <t>Botschaft</t>
  </si>
  <si>
    <t>Arzt</t>
  </si>
  <si>
    <t>Polizei</t>
  </si>
  <si>
    <t>Land</t>
  </si>
  <si>
    <t>Ausflug</t>
  </si>
  <si>
    <t>Bahnhof</t>
  </si>
  <si>
    <t>Bushaltestelle</t>
  </si>
  <si>
    <t>verlassen</t>
  </si>
  <si>
    <t>Geld</t>
  </si>
  <si>
    <t>Taxi</t>
  </si>
  <si>
    <t>Toilette</t>
  </si>
  <si>
    <t>Landkarte</t>
  </si>
  <si>
    <t>Trinkgeld</t>
  </si>
  <si>
    <t>zahlen</t>
  </si>
  <si>
    <t>kosten</t>
  </si>
  <si>
    <t>Ticket</t>
  </si>
  <si>
    <t>reisen</t>
  </si>
  <si>
    <t>Feiertag</t>
  </si>
  <si>
    <t>Anzeigetafel</t>
  </si>
  <si>
    <t>Papier</t>
  </si>
  <si>
    <t>rechts</t>
  </si>
  <si>
    <t>unten</t>
  </si>
  <si>
    <t>Kleidung</t>
  </si>
  <si>
    <t>Tisch</t>
  </si>
  <si>
    <t>Raum</t>
  </si>
  <si>
    <t>Nacht</t>
  </si>
  <si>
    <t>übersetzen</t>
  </si>
  <si>
    <t>suchen</t>
  </si>
  <si>
    <t>sehen</t>
  </si>
  <si>
    <t>fragen</t>
  </si>
  <si>
    <t>essen</t>
  </si>
  <si>
    <t>laufen</t>
  </si>
  <si>
    <t>Italiano</t>
  </si>
  <si>
    <t>arrivederci</t>
  </si>
  <si>
    <t>addio</t>
  </si>
  <si>
    <t>sì</t>
  </si>
  <si>
    <t>io</t>
  </si>
  <si>
    <t>persona</t>
  </si>
  <si>
    <t>questo</t>
  </si>
  <si>
    <t>qui</t>
  </si>
  <si>
    <t>dove?</t>
  </si>
  <si>
    <t>a</t>
  </si>
  <si>
    <t>di</t>
  </si>
  <si>
    <t>buono</t>
  </si>
  <si>
    <t>cattivo</t>
  </si>
  <si>
    <t>avere</t>
  </si>
  <si>
    <t>mosto</t>
  </si>
  <si>
    <t>fare</t>
  </si>
  <si>
    <t>andare</t>
  </si>
  <si>
    <t>venire</t>
  </si>
  <si>
    <t>dare</t>
  </si>
  <si>
    <t>un</t>
  </si>
  <si>
    <t>due</t>
  </si>
  <si>
    <t>tre</t>
  </si>
  <si>
    <t>molto</t>
  </si>
  <si>
    <t>poco</t>
  </si>
  <si>
    <t>più</t>
  </si>
  <si>
    <t>meno</t>
  </si>
  <si>
    <t>abbastanza</t>
  </si>
  <si>
    <t>quanto?</t>
  </si>
  <si>
    <t>grande</t>
  </si>
  <si>
    <t>piccolo</t>
  </si>
  <si>
    <t>sedersi</t>
  </si>
  <si>
    <t>posto</t>
  </si>
  <si>
    <t>corsa</t>
  </si>
  <si>
    <t>sonno</t>
  </si>
  <si>
    <t>aspettare</t>
  </si>
  <si>
    <t>pensare</t>
  </si>
  <si>
    <t>mangiare</t>
  </si>
  <si>
    <t>parlare</t>
  </si>
  <si>
    <t>sentire</t>
  </si>
  <si>
    <t>chiedere</t>
  </si>
  <si>
    <t>capire</t>
  </si>
  <si>
    <t>leggere</t>
  </si>
  <si>
    <t>scrivere</t>
  </si>
  <si>
    <t>vedere</t>
  </si>
  <si>
    <t>trovare</t>
  </si>
  <si>
    <t>inviare</t>
  </si>
  <si>
    <t>tradurre</t>
  </si>
  <si>
    <t>tempo</t>
  </si>
  <si>
    <t>ora</t>
  </si>
  <si>
    <t>giorno</t>
  </si>
  <si>
    <t>notte</t>
  </si>
  <si>
    <t>settimana</t>
  </si>
  <si>
    <t>mese</t>
  </si>
  <si>
    <t>anno</t>
  </si>
  <si>
    <t>uomo</t>
  </si>
  <si>
    <t>donna</t>
  </si>
  <si>
    <t>bambino</t>
  </si>
  <si>
    <t>animale</t>
  </si>
  <si>
    <t>testa</t>
  </si>
  <si>
    <t>mano</t>
  </si>
  <si>
    <t>piede</t>
  </si>
  <si>
    <t>casa</t>
  </si>
  <si>
    <t>porta</t>
  </si>
  <si>
    <t>spazio</t>
  </si>
  <si>
    <t>tavolo</t>
  </si>
  <si>
    <t>sedia</t>
  </si>
  <si>
    <t>piano</t>
  </si>
  <si>
    <t>muro</t>
  </si>
  <si>
    <t>immagine</t>
  </si>
  <si>
    <t>pane</t>
  </si>
  <si>
    <t>riso</t>
  </si>
  <si>
    <t>frutta</t>
  </si>
  <si>
    <t>acqua</t>
  </si>
  <si>
    <t>fiore</t>
  </si>
  <si>
    <t>letto</t>
  </si>
  <si>
    <t>banca</t>
  </si>
  <si>
    <t>abbigliamento</t>
  </si>
  <si>
    <t>luce</t>
  </si>
  <si>
    <t>albero</t>
  </si>
  <si>
    <t>strada</t>
  </si>
  <si>
    <t>montagna</t>
  </si>
  <si>
    <t>lago</t>
  </si>
  <si>
    <t>città</t>
  </si>
  <si>
    <t>sopra</t>
  </si>
  <si>
    <t>sotto</t>
  </si>
  <si>
    <t>sinistra</t>
  </si>
  <si>
    <t>destra</t>
  </si>
  <si>
    <t>tasca</t>
  </si>
  <si>
    <t>libro</t>
  </si>
  <si>
    <t>carta</t>
  </si>
  <si>
    <t>matita</t>
  </si>
  <si>
    <t>sole</t>
  </si>
  <si>
    <t>pioggia</t>
  </si>
  <si>
    <t>neve</t>
  </si>
  <si>
    <t>telefono</t>
  </si>
  <si>
    <t>lavoro</t>
  </si>
  <si>
    <t>vacanza</t>
  </si>
  <si>
    <t>auto</t>
  </si>
  <si>
    <t>nave</t>
  </si>
  <si>
    <t>treno</t>
  </si>
  <si>
    <t>bicicletta</t>
  </si>
  <si>
    <t>autobus</t>
  </si>
  <si>
    <t>aereo</t>
  </si>
  <si>
    <t>aeroporto</t>
  </si>
  <si>
    <t>ruota</t>
  </si>
  <si>
    <t>bagaglio</t>
  </si>
  <si>
    <t>albergo</t>
  </si>
  <si>
    <t>chiave</t>
  </si>
  <si>
    <t>ambasciata</t>
  </si>
  <si>
    <t>medico</t>
  </si>
  <si>
    <t>polizia</t>
  </si>
  <si>
    <t>paese</t>
  </si>
  <si>
    <t>viaggio</t>
  </si>
  <si>
    <t>escursione</t>
  </si>
  <si>
    <t>stazione ferroviaria</t>
  </si>
  <si>
    <t>fermata dell'autobus</t>
  </si>
  <si>
    <t>lasciare</t>
  </si>
  <si>
    <t>biglietto</t>
  </si>
  <si>
    <t>costo</t>
  </si>
  <si>
    <t>pagare</t>
  </si>
  <si>
    <t>soldi</t>
  </si>
  <si>
    <t>toilette</t>
  </si>
  <si>
    <t>mappa</t>
  </si>
  <si>
    <t>buon' giorno</t>
  </si>
  <si>
    <t>tu</t>
  </si>
  <si>
    <t>volere</t>
  </si>
  <si>
    <t>potere</t>
  </si>
  <si>
    <t>ricevere</t>
  </si>
  <si>
    <t>troppo</t>
  </si>
  <si>
    <t>cercare</t>
  </si>
  <si>
    <t>fiume</t>
  </si>
  <si>
    <t>mancia</t>
  </si>
  <si>
    <t>messagio</t>
  </si>
  <si>
    <t>là</t>
  </si>
  <si>
    <t>ciao</t>
  </si>
  <si>
    <t>piacere</t>
  </si>
  <si>
    <t>DE</t>
  </si>
  <si>
    <t>你好</t>
  </si>
  <si>
    <t>再见</t>
  </si>
  <si>
    <t>zàijiàn</t>
  </si>
  <si>
    <t>美好的一天</t>
  </si>
  <si>
    <t>měihǎo de yītiān</t>
  </si>
  <si>
    <t>是的</t>
  </si>
  <si>
    <t>shì de</t>
  </si>
  <si>
    <t>没有</t>
  </si>
  <si>
    <t>méiyǒu</t>
  </si>
  <si>
    <t>我</t>
  </si>
  <si>
    <t>wǒ</t>
  </si>
  <si>
    <t>您</t>
  </si>
  <si>
    <t>nín</t>
  </si>
  <si>
    <t>人</t>
  </si>
  <si>
    <t>rén</t>
  </si>
  <si>
    <t>此</t>
  </si>
  <si>
    <t>cǐ</t>
  </si>
  <si>
    <t>那里</t>
  </si>
  <si>
    <t>nàlǐ</t>
  </si>
  <si>
    <t>这里</t>
  </si>
  <si>
    <t>zhèlǐ</t>
  </si>
  <si>
    <t>在哪里？</t>
  </si>
  <si>
    <t>zài nǎlǐ?</t>
  </si>
  <si>
    <t>至</t>
  </si>
  <si>
    <t>的</t>
  </si>
  <si>
    <t>de</t>
  </si>
  <si>
    <t>良好</t>
  </si>
  <si>
    <t>liánghǎo</t>
  </si>
  <si>
    <t>坏</t>
  </si>
  <si>
    <t>huài</t>
  </si>
  <si>
    <t>有</t>
  </si>
  <si>
    <t>yǒu</t>
  </si>
  <si>
    <t>要</t>
  </si>
  <si>
    <t>yào</t>
  </si>
  <si>
    <t>可以</t>
  </si>
  <si>
    <t>kěyǐ</t>
  </si>
  <si>
    <t>必须</t>
  </si>
  <si>
    <t>bìxū</t>
  </si>
  <si>
    <t>像</t>
  </si>
  <si>
    <t>xiàng</t>
  </si>
  <si>
    <t>使</t>
  </si>
  <si>
    <t>shǐ</t>
  </si>
  <si>
    <t>注意！</t>
  </si>
  <si>
    <t>zhùyì!</t>
  </si>
  <si>
    <t>去</t>
  </si>
  <si>
    <t>来</t>
  </si>
  <si>
    <t>lái</t>
  </si>
  <si>
    <t>给</t>
  </si>
  <si>
    <t>gěi</t>
  </si>
  <si>
    <t>得到</t>
  </si>
  <si>
    <t>dédào</t>
  </si>
  <si>
    <t>零</t>
  </si>
  <si>
    <t>líng</t>
  </si>
  <si>
    <t>一</t>
  </si>
  <si>
    <t>yī</t>
  </si>
  <si>
    <t>两</t>
  </si>
  <si>
    <t>liǎng</t>
  </si>
  <si>
    <t>三</t>
  </si>
  <si>
    <t>sān</t>
  </si>
  <si>
    <t>多</t>
  </si>
  <si>
    <t>duō</t>
  </si>
  <si>
    <t>小</t>
  </si>
  <si>
    <t>xiǎo</t>
  </si>
  <si>
    <t>更</t>
  </si>
  <si>
    <t>gèng</t>
  </si>
  <si>
    <t>少</t>
  </si>
  <si>
    <t>shǎo</t>
  </si>
  <si>
    <t>还</t>
  </si>
  <si>
    <t>hái</t>
  </si>
  <si>
    <t>够了</t>
  </si>
  <si>
    <t>gòule</t>
  </si>
  <si>
    <t>多少钱？</t>
  </si>
  <si>
    <t>duōshǎo qián?</t>
  </si>
  <si>
    <t>伟大</t>
  </si>
  <si>
    <t>Wěidà</t>
  </si>
  <si>
    <t>坐</t>
  </si>
  <si>
    <t>zuò</t>
  </si>
  <si>
    <t>地方</t>
  </si>
  <si>
    <t>dìfāng</t>
  </si>
  <si>
    <t>运行</t>
  </si>
  <si>
    <t>yùnxíng</t>
  </si>
  <si>
    <t>睡觉</t>
  </si>
  <si>
    <t>shuìjiào</t>
  </si>
  <si>
    <t>等待</t>
  </si>
  <si>
    <t>Děngdài</t>
  </si>
  <si>
    <t>认为</t>
  </si>
  <si>
    <t>rènwéi</t>
  </si>
  <si>
    <t>吃</t>
  </si>
  <si>
    <t>chī</t>
  </si>
  <si>
    <t>说话</t>
  </si>
  <si>
    <t>shuōhuà</t>
  </si>
  <si>
    <t>听</t>
  </si>
  <si>
    <t>tīng</t>
  </si>
  <si>
    <t>问</t>
  </si>
  <si>
    <t>wèn</t>
  </si>
  <si>
    <t>理解</t>
  </si>
  <si>
    <t>lǐjiě</t>
  </si>
  <si>
    <t>阅读</t>
  </si>
  <si>
    <t>yuèdú</t>
  </si>
  <si>
    <t>写</t>
  </si>
  <si>
    <t>xiě</t>
  </si>
  <si>
    <t>见</t>
  </si>
  <si>
    <t>jiàn</t>
  </si>
  <si>
    <t>找到</t>
  </si>
  <si>
    <t>zhǎodào</t>
  </si>
  <si>
    <t>搜索</t>
  </si>
  <si>
    <t>sōusuǒ</t>
  </si>
  <si>
    <t>发送</t>
  </si>
  <si>
    <t>fāsòng</t>
  </si>
  <si>
    <t>翻译</t>
  </si>
  <si>
    <t>fānyì</t>
  </si>
  <si>
    <t>时间</t>
  </si>
  <si>
    <t>shíjiān</t>
  </si>
  <si>
    <t>小时</t>
  </si>
  <si>
    <t>xiǎoshí</t>
  </si>
  <si>
    <t>天</t>
  </si>
  <si>
    <t>tiān</t>
  </si>
  <si>
    <t>夜</t>
  </si>
  <si>
    <t>yè</t>
  </si>
  <si>
    <t>周</t>
  </si>
  <si>
    <t>zhōu</t>
  </si>
  <si>
    <t>月</t>
  </si>
  <si>
    <t>yuè</t>
  </si>
  <si>
    <t>年</t>
  </si>
  <si>
    <t>nián</t>
  </si>
  <si>
    <t>男人</t>
  </si>
  <si>
    <t>nánrén</t>
  </si>
  <si>
    <t>女子</t>
  </si>
  <si>
    <t>nǚzǐ</t>
  </si>
  <si>
    <t>孩子</t>
  </si>
  <si>
    <t>háizi</t>
  </si>
  <si>
    <t>动物</t>
  </si>
  <si>
    <t>dòngwù</t>
  </si>
  <si>
    <t>头</t>
  </si>
  <si>
    <t>tóu</t>
  </si>
  <si>
    <t>手</t>
  </si>
  <si>
    <t>shǒu</t>
  </si>
  <si>
    <t>脚</t>
  </si>
  <si>
    <t>jiǎo</t>
  </si>
  <si>
    <t>房子</t>
  </si>
  <si>
    <t>fángzi</t>
  </si>
  <si>
    <t>门</t>
  </si>
  <si>
    <t>mén</t>
  </si>
  <si>
    <t>空间</t>
  </si>
  <si>
    <t>kōngjiān</t>
  </si>
  <si>
    <t>表</t>
  </si>
  <si>
    <t>biǎo</t>
  </si>
  <si>
    <t>椅子</t>
  </si>
  <si>
    <t>yǐzi</t>
  </si>
  <si>
    <t>地板</t>
  </si>
  <si>
    <t>dìbǎn</t>
  </si>
  <si>
    <t>墙</t>
  </si>
  <si>
    <t>qiáng</t>
  </si>
  <si>
    <t>图片</t>
  </si>
  <si>
    <t>túpiàn</t>
  </si>
  <si>
    <t>面包</t>
  </si>
  <si>
    <t>miànbāo</t>
  </si>
  <si>
    <t>饭</t>
  </si>
  <si>
    <t>fàn</t>
  </si>
  <si>
    <t>水果</t>
  </si>
  <si>
    <t>shuǐguǒ</t>
  </si>
  <si>
    <t>水</t>
  </si>
  <si>
    <t>shuǐ</t>
  </si>
  <si>
    <t>花</t>
  </si>
  <si>
    <t>huā</t>
  </si>
  <si>
    <t>床</t>
  </si>
  <si>
    <t>chuáng</t>
  </si>
  <si>
    <t>银行</t>
  </si>
  <si>
    <t>yínháng</t>
  </si>
  <si>
    <t>服装</t>
  </si>
  <si>
    <t>fúzhuāng</t>
  </si>
  <si>
    <t>光</t>
  </si>
  <si>
    <t>guāng</t>
  </si>
  <si>
    <t>树</t>
  </si>
  <si>
    <t>shù</t>
  </si>
  <si>
    <t>街头</t>
  </si>
  <si>
    <t>jiētóu</t>
  </si>
  <si>
    <t>山</t>
  </si>
  <si>
    <t>shān</t>
  </si>
  <si>
    <t>路</t>
  </si>
  <si>
    <t>lù</t>
  </si>
  <si>
    <t>流</t>
  </si>
  <si>
    <t>liú</t>
  </si>
  <si>
    <t>湖</t>
  </si>
  <si>
    <t>hú</t>
  </si>
  <si>
    <t>城市</t>
  </si>
  <si>
    <t>chéngshì</t>
  </si>
  <si>
    <t>以上</t>
  </si>
  <si>
    <t>yǐshàng</t>
  </si>
  <si>
    <t>下面</t>
  </si>
  <si>
    <t>xiàmiàn</t>
  </si>
  <si>
    <t>左</t>
  </si>
  <si>
    <t>zuǒ</t>
  </si>
  <si>
    <t>权</t>
  </si>
  <si>
    <t>quán</t>
  </si>
  <si>
    <t>口袋</t>
  </si>
  <si>
    <t>kǒudài</t>
  </si>
  <si>
    <t>书</t>
  </si>
  <si>
    <t>shū</t>
  </si>
  <si>
    <t>纸</t>
  </si>
  <si>
    <t>zhǐ</t>
  </si>
  <si>
    <t>铅笔</t>
  </si>
  <si>
    <t>qiānbǐ</t>
  </si>
  <si>
    <t>太阳</t>
  </si>
  <si>
    <t>tàiyáng</t>
  </si>
  <si>
    <t>雨</t>
  </si>
  <si>
    <t>yǔ</t>
  </si>
  <si>
    <t>雪</t>
  </si>
  <si>
    <t>xuě</t>
  </si>
  <si>
    <t>记分牌</t>
  </si>
  <si>
    <t>jìfēn pái</t>
  </si>
  <si>
    <t>电话</t>
  </si>
  <si>
    <t>diànhuà</t>
  </si>
  <si>
    <t>工作的</t>
  </si>
  <si>
    <t>gōngzuò de</t>
  </si>
  <si>
    <t>节日</t>
  </si>
  <si>
    <t>jiérì</t>
  </si>
  <si>
    <t>汽车</t>
  </si>
  <si>
    <t>qìchē</t>
  </si>
  <si>
    <t>船</t>
  </si>
  <si>
    <t>chuán</t>
  </si>
  <si>
    <t>火车</t>
  </si>
  <si>
    <t>huǒchē</t>
  </si>
  <si>
    <t>自行车</t>
  </si>
  <si>
    <t>zìxíngchē</t>
  </si>
  <si>
    <t>公共汽车</t>
  </si>
  <si>
    <t>gōnggòng qìchē</t>
  </si>
  <si>
    <t>飞机</t>
  </si>
  <si>
    <t>fēijī</t>
  </si>
  <si>
    <t>机场</t>
  </si>
  <si>
    <t>jīchǎng</t>
  </si>
  <si>
    <t>轮</t>
  </si>
  <si>
    <t>lún</t>
  </si>
  <si>
    <t>行李</t>
  </si>
  <si>
    <t>xínglǐ</t>
  </si>
  <si>
    <t>旅馆</t>
  </si>
  <si>
    <t>lǚguǎn</t>
  </si>
  <si>
    <t>关键</t>
  </si>
  <si>
    <t>guānjiàn</t>
  </si>
  <si>
    <t>签证</t>
  </si>
  <si>
    <t>qiānzhèng</t>
  </si>
  <si>
    <t>使馆</t>
  </si>
  <si>
    <t>shǐguǎn</t>
  </si>
  <si>
    <t>医生</t>
  </si>
  <si>
    <t>yīshēng</t>
  </si>
  <si>
    <t>警察</t>
  </si>
  <si>
    <t>jǐngchá</t>
  </si>
  <si>
    <t>国家</t>
  </si>
  <si>
    <t>guójiā</t>
  </si>
  <si>
    <t>旅游</t>
  </si>
  <si>
    <t>lǚyóu</t>
  </si>
  <si>
    <t>短途旅行</t>
  </si>
  <si>
    <t>duǎntú lǚxíng</t>
  </si>
  <si>
    <t>火车站</t>
  </si>
  <si>
    <t>huǒchē zhàn</t>
  </si>
  <si>
    <t>公共汽车站</t>
  </si>
  <si>
    <t>gōnggòng qìchē zhàn</t>
  </si>
  <si>
    <t>离开</t>
  </si>
  <si>
    <t>líkāi</t>
  </si>
  <si>
    <t>车票</t>
  </si>
  <si>
    <t>chēpiào</t>
  </si>
  <si>
    <t>成本</t>
  </si>
  <si>
    <t>chéngběn</t>
  </si>
  <si>
    <t>支付</t>
  </si>
  <si>
    <t>zhīfù</t>
  </si>
  <si>
    <t>钱</t>
  </si>
  <si>
    <t>qián</t>
  </si>
  <si>
    <t>出租车</t>
  </si>
  <si>
    <t>chūzū chē</t>
  </si>
  <si>
    <t>尖</t>
  </si>
  <si>
    <t>jiān</t>
  </si>
  <si>
    <t>厕所</t>
  </si>
  <si>
    <t>cèsuǒ</t>
  </si>
  <si>
    <t>地图</t>
  </si>
  <si>
    <t>dìtú</t>
  </si>
  <si>
    <t>nǐ hǎo</t>
  </si>
  <si>
    <t>qù</t>
  </si>
  <si>
    <t>zhì</t>
  </si>
  <si>
    <t>trinken</t>
  </si>
  <si>
    <t>饮料</t>
  </si>
  <si>
    <t>yǐnliào</t>
  </si>
  <si>
    <t>中国</t>
  </si>
  <si>
    <t>Zhōngguó</t>
  </si>
  <si>
    <t>もしもし</t>
  </si>
  <si>
    <t>バイ</t>
  </si>
  <si>
    <t>良い一日</t>
  </si>
  <si>
    <t>さようなら</t>
  </si>
  <si>
    <t>はい</t>
  </si>
  <si>
    <t>いいえ</t>
  </si>
  <si>
    <t>私</t>
  </si>
  <si>
    <t>君</t>
  </si>
  <si>
    <t>本</t>
  </si>
  <si>
    <t>そこ</t>
  </si>
  <si>
    <t>ここに</t>
  </si>
  <si>
    <t>どこ？</t>
  </si>
  <si>
    <t>へ</t>
  </si>
  <si>
    <t>の</t>
  </si>
  <si>
    <t>良いです</t>
  </si>
  <si>
    <t>悪いです</t>
  </si>
  <si>
    <t>持っています</t>
  </si>
  <si>
    <t>必要</t>
  </si>
  <si>
    <t>缶</t>
  </si>
  <si>
    <t>しなければなりません</t>
  </si>
  <si>
    <t>以下のような</t>
  </si>
  <si>
    <t>作ります</t>
  </si>
  <si>
    <t>行きます</t>
  </si>
  <si>
    <t>来ます</t>
  </si>
  <si>
    <t>与えます</t>
  </si>
  <si>
    <t>得ます</t>
  </si>
  <si>
    <t>ゼロ</t>
  </si>
  <si>
    <t>A</t>
  </si>
  <si>
    <t>二つ</t>
  </si>
  <si>
    <t>三つ</t>
  </si>
  <si>
    <t>はるかに</t>
  </si>
  <si>
    <t>少し</t>
  </si>
  <si>
    <t>もっと</t>
  </si>
  <si>
    <t>レス</t>
  </si>
  <si>
    <t>さらに</t>
  </si>
  <si>
    <t>十分に</t>
  </si>
  <si>
    <t>いくら？</t>
  </si>
  <si>
    <t>すばらしいです</t>
  </si>
  <si>
    <t>小さな</t>
  </si>
  <si>
    <t>座ります</t>
  </si>
  <si>
    <t>場所</t>
  </si>
  <si>
    <t>ラン</t>
  </si>
  <si>
    <t>スリープ</t>
  </si>
  <si>
    <t>待ちます</t>
  </si>
  <si>
    <t>考えます</t>
  </si>
  <si>
    <t>食べます</t>
  </si>
  <si>
    <t>ドリンク</t>
  </si>
  <si>
    <t>話します</t>
  </si>
  <si>
    <t>聞きます</t>
  </si>
  <si>
    <t>頼みます</t>
  </si>
  <si>
    <t>理解します</t>
  </si>
  <si>
    <t>読みます</t>
  </si>
  <si>
    <t>書きます</t>
  </si>
  <si>
    <t>見ます</t>
  </si>
  <si>
    <t>見つけます</t>
  </si>
  <si>
    <t>検索</t>
  </si>
  <si>
    <t>送ります</t>
  </si>
  <si>
    <t>訳します</t>
  </si>
  <si>
    <t>時間</t>
  </si>
  <si>
    <t>日</t>
  </si>
  <si>
    <t>週</t>
  </si>
  <si>
    <t>男</t>
  </si>
  <si>
    <t>女</t>
  </si>
  <si>
    <t>子供</t>
  </si>
  <si>
    <t>動物</t>
  </si>
  <si>
    <t>ヘッド</t>
  </si>
  <si>
    <t>足</t>
  </si>
  <si>
    <t>家</t>
  </si>
  <si>
    <t>ドア</t>
  </si>
  <si>
    <t>スペース</t>
  </si>
  <si>
    <t>テーブル</t>
  </si>
  <si>
    <t>壁</t>
  </si>
  <si>
    <t>絵</t>
  </si>
  <si>
    <t>パン</t>
  </si>
  <si>
    <t>米</t>
  </si>
  <si>
    <t>フルーツ</t>
  </si>
  <si>
    <t>ベッド</t>
  </si>
  <si>
    <t>銀行</t>
  </si>
  <si>
    <t>衣類</t>
  </si>
  <si>
    <t>ライト</t>
  </si>
  <si>
    <t>ツリー</t>
  </si>
  <si>
    <t>ストリート</t>
  </si>
  <si>
    <t>道</t>
  </si>
  <si>
    <t>流れ</t>
  </si>
  <si>
    <t>街</t>
  </si>
  <si>
    <t>上記</t>
  </si>
  <si>
    <t>以下</t>
  </si>
  <si>
    <t>右</t>
  </si>
  <si>
    <t>ポケット</t>
  </si>
  <si>
    <t>ブック</t>
  </si>
  <si>
    <t>紙</t>
  </si>
  <si>
    <t>鉛筆</t>
  </si>
  <si>
    <t>太陽</t>
  </si>
  <si>
    <t>スコアボード</t>
  </si>
  <si>
    <t>電話</t>
  </si>
  <si>
    <t>ワーキング</t>
  </si>
  <si>
    <t>休日</t>
  </si>
  <si>
    <t>車</t>
  </si>
  <si>
    <t>列車</t>
  </si>
  <si>
    <t>自転車</t>
  </si>
  <si>
    <t>バス</t>
  </si>
  <si>
    <t>航空機</t>
  </si>
  <si>
    <t>空港</t>
  </si>
  <si>
    <t>ホイール</t>
  </si>
  <si>
    <t>荷物</t>
  </si>
  <si>
    <t>ホテル</t>
  </si>
  <si>
    <t>キー</t>
  </si>
  <si>
    <t>ビザ</t>
  </si>
  <si>
    <t>大使館</t>
  </si>
  <si>
    <t>医師</t>
  </si>
  <si>
    <t>国</t>
  </si>
  <si>
    <t>旅</t>
  </si>
  <si>
    <t>修学旅行</t>
  </si>
  <si>
    <t>鉄道駅</t>
  </si>
  <si>
    <t>バス停</t>
  </si>
  <si>
    <t>去ります</t>
  </si>
  <si>
    <t>チケット</t>
  </si>
  <si>
    <t>コスト</t>
  </si>
  <si>
    <t>支払います</t>
  </si>
  <si>
    <t>お金</t>
  </si>
  <si>
    <t>タクシー</t>
  </si>
  <si>
    <t>先端</t>
  </si>
  <si>
    <t>トイレ</t>
  </si>
  <si>
    <t>マップ</t>
  </si>
  <si>
    <t xml:space="preserve">sayōnara </t>
  </si>
  <si>
    <t xml:space="preserve">moshimoshi </t>
  </si>
  <si>
    <t>bai</t>
  </si>
  <si>
    <t>yoi tsuitachi</t>
  </si>
  <si>
    <t>日本語</t>
  </si>
  <si>
    <t>Nihongo</t>
  </si>
  <si>
    <t>Ruskiy</t>
  </si>
  <si>
    <t>Здраво</t>
  </si>
  <si>
    <t>здраво</t>
  </si>
  <si>
    <t>zdravo</t>
  </si>
  <si>
    <t>добар дан</t>
  </si>
  <si>
    <t>dobar dan</t>
  </si>
  <si>
    <t>збогом</t>
  </si>
  <si>
    <t>zbogom</t>
  </si>
  <si>
    <t>не</t>
  </si>
  <si>
    <t>ne</t>
  </si>
  <si>
    <t>ја</t>
  </si>
  <si>
    <t>ja</t>
  </si>
  <si>
    <t>ви</t>
  </si>
  <si>
    <t>vi</t>
  </si>
  <si>
    <t>лице</t>
  </si>
  <si>
    <t>lice</t>
  </si>
  <si>
    <t>ово</t>
  </si>
  <si>
    <t>ovo</t>
  </si>
  <si>
    <t>тамо</t>
  </si>
  <si>
    <t>tamo</t>
  </si>
  <si>
    <t>овде</t>
  </si>
  <si>
    <t>ovde</t>
  </si>
  <si>
    <t>у</t>
  </si>
  <si>
    <t>u</t>
  </si>
  <si>
    <t>од</t>
  </si>
  <si>
    <t>od</t>
  </si>
  <si>
    <t>добро</t>
  </si>
  <si>
    <t>dobro</t>
  </si>
  <si>
    <t>лоше</t>
  </si>
  <si>
    <t>loše</t>
  </si>
  <si>
    <t>имати</t>
  </si>
  <si>
    <t>imati</t>
  </si>
  <si>
    <t>желети</t>
  </si>
  <si>
    <t>želeti</t>
  </si>
  <si>
    <t>моћи</t>
  </si>
  <si>
    <t>moći</t>
  </si>
  <si>
    <t>морати</t>
  </si>
  <si>
    <t>morati</t>
  </si>
  <si>
    <t>као</t>
  </si>
  <si>
    <t>kao</t>
  </si>
  <si>
    <t>правити</t>
  </si>
  <si>
    <t>praviti</t>
  </si>
  <si>
    <t>ићи</t>
  </si>
  <si>
    <t>ići</t>
  </si>
  <si>
    <t>доћи</t>
  </si>
  <si>
    <t>doći</t>
  </si>
  <si>
    <t>дати</t>
  </si>
  <si>
    <t>dati</t>
  </si>
  <si>
    <t>добити</t>
  </si>
  <si>
    <t>dobiti</t>
  </si>
  <si>
    <t>нула</t>
  </si>
  <si>
    <t>nula</t>
  </si>
  <si>
    <t>мало</t>
  </si>
  <si>
    <t>malo</t>
  </si>
  <si>
    <t>више</t>
  </si>
  <si>
    <t>više</t>
  </si>
  <si>
    <t>мање</t>
  </si>
  <si>
    <t>manje</t>
  </si>
  <si>
    <t>такође</t>
  </si>
  <si>
    <t>takođe</t>
  </si>
  <si>
    <t>довољно</t>
  </si>
  <si>
    <t>dovoljno</t>
  </si>
  <si>
    <t>колико?</t>
  </si>
  <si>
    <t>koliko?</t>
  </si>
  <si>
    <t>велики</t>
  </si>
  <si>
    <t>veliki</t>
  </si>
  <si>
    <t>мали</t>
  </si>
  <si>
    <t>mali</t>
  </si>
  <si>
    <t>седети</t>
  </si>
  <si>
    <t>sedeti</t>
  </si>
  <si>
    <t>трчање</t>
  </si>
  <si>
    <t>trčanje</t>
  </si>
  <si>
    <t>сан</t>
  </si>
  <si>
    <t>san</t>
  </si>
  <si>
    <t>чекати</t>
  </si>
  <si>
    <t>čekati</t>
  </si>
  <si>
    <t>мислити</t>
  </si>
  <si>
    <t>misliti</t>
  </si>
  <si>
    <t>јести</t>
  </si>
  <si>
    <t>jesti</t>
  </si>
  <si>
    <t>пиће</t>
  </si>
  <si>
    <t>piće</t>
  </si>
  <si>
    <t>говорити</t>
  </si>
  <si>
    <t>govoriti</t>
  </si>
  <si>
    <t>чути</t>
  </si>
  <si>
    <t>čuti</t>
  </si>
  <si>
    <t>питати</t>
  </si>
  <si>
    <t>pitati</t>
  </si>
  <si>
    <t>разумети</t>
  </si>
  <si>
    <t>razumeti</t>
  </si>
  <si>
    <t>читати</t>
  </si>
  <si>
    <t>čitati</t>
  </si>
  <si>
    <t>писати</t>
  </si>
  <si>
    <t>pisati</t>
  </si>
  <si>
    <t>видети</t>
  </si>
  <si>
    <t>videti</t>
  </si>
  <si>
    <t>пронаћи</t>
  </si>
  <si>
    <t>pronaći</t>
  </si>
  <si>
    <t>претраживање</t>
  </si>
  <si>
    <t>pretraživanje</t>
  </si>
  <si>
    <t>послати</t>
  </si>
  <si>
    <t>poslati</t>
  </si>
  <si>
    <t>превести</t>
  </si>
  <si>
    <t>prevesti</t>
  </si>
  <si>
    <t>време</t>
  </si>
  <si>
    <t>vreme</t>
  </si>
  <si>
    <t>сат</t>
  </si>
  <si>
    <t>sat</t>
  </si>
  <si>
    <t>дан</t>
  </si>
  <si>
    <t>dan</t>
  </si>
  <si>
    <t>ноћ</t>
  </si>
  <si>
    <t>noć</t>
  </si>
  <si>
    <t>седмица</t>
  </si>
  <si>
    <t>sedmica</t>
  </si>
  <si>
    <t>месец</t>
  </si>
  <si>
    <t>mesec</t>
  </si>
  <si>
    <t>година</t>
  </si>
  <si>
    <t>godina</t>
  </si>
  <si>
    <t>човек</t>
  </si>
  <si>
    <t>čovek</t>
  </si>
  <si>
    <t>жена</t>
  </si>
  <si>
    <t>žena</t>
  </si>
  <si>
    <t>дете</t>
  </si>
  <si>
    <t>dete</t>
  </si>
  <si>
    <t>животиња</t>
  </si>
  <si>
    <t>životinja</t>
  </si>
  <si>
    <t>глава</t>
  </si>
  <si>
    <t>glava</t>
  </si>
  <si>
    <t>кућа</t>
  </si>
  <si>
    <t>kuća</t>
  </si>
  <si>
    <t>врата</t>
  </si>
  <si>
    <t>vrata</t>
  </si>
  <si>
    <t>простор</t>
  </si>
  <si>
    <t>prostor</t>
  </si>
  <si>
    <t>сто</t>
  </si>
  <si>
    <t>sto</t>
  </si>
  <si>
    <t>столица</t>
  </si>
  <si>
    <t>stolica</t>
  </si>
  <si>
    <t>спрат</t>
  </si>
  <si>
    <t>sprat</t>
  </si>
  <si>
    <t>зид</t>
  </si>
  <si>
    <t>zid</t>
  </si>
  <si>
    <t>слика</t>
  </si>
  <si>
    <t>slika</t>
  </si>
  <si>
    <t>hleb</t>
  </si>
  <si>
    <t>пиринач</t>
  </si>
  <si>
    <t>pirinač</t>
  </si>
  <si>
    <t>воће</t>
  </si>
  <si>
    <t>voće</t>
  </si>
  <si>
    <t>вода</t>
  </si>
  <si>
    <t>voda</t>
  </si>
  <si>
    <t>цвет</t>
  </si>
  <si>
    <t>cvet</t>
  </si>
  <si>
    <t>кревет</t>
  </si>
  <si>
    <t>krevet</t>
  </si>
  <si>
    <t>Банка</t>
  </si>
  <si>
    <t>Banka</t>
  </si>
  <si>
    <t>одећа</t>
  </si>
  <si>
    <t>odeća</t>
  </si>
  <si>
    <t>светло</t>
  </si>
  <si>
    <t>svetlo</t>
  </si>
  <si>
    <t>дрво</t>
  </si>
  <si>
    <t>drvo</t>
  </si>
  <si>
    <t>ulica</t>
  </si>
  <si>
    <t>планински</t>
  </si>
  <si>
    <t>planinski</t>
  </si>
  <si>
    <t>начин</t>
  </si>
  <si>
    <t>način</t>
  </si>
  <si>
    <t>проток</t>
  </si>
  <si>
    <t>protok</t>
  </si>
  <si>
    <t>језеро</t>
  </si>
  <si>
    <t>jezero</t>
  </si>
  <si>
    <t>град</t>
  </si>
  <si>
    <t>grad</t>
  </si>
  <si>
    <t>изнад</t>
  </si>
  <si>
    <t>iznad</t>
  </si>
  <si>
    <t>испод</t>
  </si>
  <si>
    <t>ispod</t>
  </si>
  <si>
    <t>лево</t>
  </si>
  <si>
    <t>levo</t>
  </si>
  <si>
    <t>десно</t>
  </si>
  <si>
    <t>desno</t>
  </si>
  <si>
    <t>џеп</t>
  </si>
  <si>
    <t>džep</t>
  </si>
  <si>
    <t>књига</t>
  </si>
  <si>
    <t>knjiga</t>
  </si>
  <si>
    <t>папир</t>
  </si>
  <si>
    <t>papir</t>
  </si>
  <si>
    <t>оловка</t>
  </si>
  <si>
    <t>olovka</t>
  </si>
  <si>
    <t>сунце</t>
  </si>
  <si>
    <t>sunce</t>
  </si>
  <si>
    <t>киша</t>
  </si>
  <si>
    <t>kiša</t>
  </si>
  <si>
    <t>семафор</t>
  </si>
  <si>
    <t>semafor</t>
  </si>
  <si>
    <t>рад</t>
  </si>
  <si>
    <t>rad</t>
  </si>
  <si>
    <t>одмор</t>
  </si>
  <si>
    <t>odmor</t>
  </si>
  <si>
    <t>ауто</t>
  </si>
  <si>
    <t>брод</t>
  </si>
  <si>
    <t>brod</t>
  </si>
  <si>
    <t>воз</t>
  </si>
  <si>
    <t>voz</t>
  </si>
  <si>
    <t>бицикл</t>
  </si>
  <si>
    <t>bicikl</t>
  </si>
  <si>
    <t>аутобус</t>
  </si>
  <si>
    <t>авион</t>
  </si>
  <si>
    <t>avion</t>
  </si>
  <si>
    <t>аеродром</t>
  </si>
  <si>
    <t>aerodrom</t>
  </si>
  <si>
    <t>точак</t>
  </si>
  <si>
    <t>točak</t>
  </si>
  <si>
    <t>пртљаг</t>
  </si>
  <si>
    <t>prtljag</t>
  </si>
  <si>
    <t>хотел</t>
  </si>
  <si>
    <t>кључ</t>
  </si>
  <si>
    <t>ključ</t>
  </si>
  <si>
    <t>амбасада</t>
  </si>
  <si>
    <t>ambasada</t>
  </si>
  <si>
    <t>доктор</t>
  </si>
  <si>
    <t>doktor</t>
  </si>
  <si>
    <t>полиција</t>
  </si>
  <si>
    <t>policija</t>
  </si>
  <si>
    <t>земља</t>
  </si>
  <si>
    <t>zemlja</t>
  </si>
  <si>
    <t>путовање</t>
  </si>
  <si>
    <t>putovanje</t>
  </si>
  <si>
    <t>екскурзија</t>
  </si>
  <si>
    <t>ekskurzija</t>
  </si>
  <si>
    <t>железничка станица</t>
  </si>
  <si>
    <t>železnička stanica</t>
  </si>
  <si>
    <t>аутобуско стајалиште</t>
  </si>
  <si>
    <t>autobusko stajalište</t>
  </si>
  <si>
    <t>оставити</t>
  </si>
  <si>
    <t>ostaviti</t>
  </si>
  <si>
    <t>трошак</t>
  </si>
  <si>
    <t>trošak</t>
  </si>
  <si>
    <t>платити</t>
  </si>
  <si>
    <t>platiti</t>
  </si>
  <si>
    <t>новац</t>
  </si>
  <si>
    <t>novac</t>
  </si>
  <si>
    <t>врх</t>
  </si>
  <si>
    <t>vrh</t>
  </si>
  <si>
    <t>тоалет</t>
  </si>
  <si>
    <t>toalet</t>
  </si>
  <si>
    <t>мапа</t>
  </si>
  <si>
    <t>mapa</t>
  </si>
  <si>
    <t>au revoir</t>
  </si>
  <si>
    <t>bonne journée</t>
  </si>
  <si>
    <t>oui</t>
  </si>
  <si>
    <t>aucun</t>
  </si>
  <si>
    <t>Je</t>
  </si>
  <si>
    <t>vous</t>
  </si>
  <si>
    <t>personne</t>
  </si>
  <si>
    <t>cette</t>
  </si>
  <si>
    <t>ici</t>
  </si>
  <si>
    <t>où?</t>
  </si>
  <si>
    <t>à</t>
  </si>
  <si>
    <t>bon</t>
  </si>
  <si>
    <t>mauvais</t>
  </si>
  <si>
    <t>avoir</t>
  </si>
  <si>
    <t>vouloir</t>
  </si>
  <si>
    <t>boîte</t>
  </si>
  <si>
    <t>il faut</t>
  </si>
  <si>
    <t>comme</t>
  </si>
  <si>
    <t>faire</t>
  </si>
  <si>
    <t>aller</t>
  </si>
  <si>
    <t>venir</t>
  </si>
  <si>
    <t>donner</t>
  </si>
  <si>
    <t>obtenir</t>
  </si>
  <si>
    <t>zéro</t>
  </si>
  <si>
    <t>deux</t>
  </si>
  <si>
    <t>trois</t>
  </si>
  <si>
    <t>beaucoup</t>
  </si>
  <si>
    <t>peu</t>
  </si>
  <si>
    <t>plus</t>
  </si>
  <si>
    <t>moins</t>
  </si>
  <si>
    <t>aussi</t>
  </si>
  <si>
    <t>assez</t>
  </si>
  <si>
    <t>combien</t>
  </si>
  <si>
    <t>grand</t>
  </si>
  <si>
    <t>petit</t>
  </si>
  <si>
    <t>s'asseoir</t>
  </si>
  <si>
    <t>lieu</t>
  </si>
  <si>
    <t>course</t>
  </si>
  <si>
    <t>sommeil</t>
  </si>
  <si>
    <t>attendre</t>
  </si>
  <si>
    <t>penser</t>
  </si>
  <si>
    <t>manger</t>
  </si>
  <si>
    <t>boisson</t>
  </si>
  <si>
    <t>parler</t>
  </si>
  <si>
    <t>entendre</t>
  </si>
  <si>
    <t>demander</t>
  </si>
  <si>
    <t>comprendre</t>
  </si>
  <si>
    <t>lire</t>
  </si>
  <si>
    <t>écrire</t>
  </si>
  <si>
    <t>voir</t>
  </si>
  <si>
    <t>trouver</t>
  </si>
  <si>
    <t>recherche</t>
  </si>
  <si>
    <t>envoyer</t>
  </si>
  <si>
    <t>traduire</t>
  </si>
  <si>
    <t>temps</t>
  </si>
  <si>
    <t>heure</t>
  </si>
  <si>
    <t>jour</t>
  </si>
  <si>
    <t>nuit</t>
  </si>
  <si>
    <t>semaine</t>
  </si>
  <si>
    <t>mois</t>
  </si>
  <si>
    <t>année</t>
  </si>
  <si>
    <t>homme</t>
  </si>
  <si>
    <t>femme</t>
  </si>
  <si>
    <t>enfant</t>
  </si>
  <si>
    <t>tête</t>
  </si>
  <si>
    <t>main</t>
  </si>
  <si>
    <t>pied</t>
  </si>
  <si>
    <t>maison</t>
  </si>
  <si>
    <t>porte</t>
  </si>
  <si>
    <t>espace</t>
  </si>
  <si>
    <t>chaise</t>
  </si>
  <si>
    <t>étage</t>
  </si>
  <si>
    <t>mur</t>
  </si>
  <si>
    <t>image</t>
  </si>
  <si>
    <t>pain</t>
  </si>
  <si>
    <t>riz</t>
  </si>
  <si>
    <t>eau</t>
  </si>
  <si>
    <t>fleur</t>
  </si>
  <si>
    <t>lit</t>
  </si>
  <si>
    <t>vêtements</t>
  </si>
  <si>
    <t>lumière</t>
  </si>
  <si>
    <t>arbre</t>
  </si>
  <si>
    <t>rue</t>
  </si>
  <si>
    <t>montagne</t>
  </si>
  <si>
    <t>manière</t>
  </si>
  <si>
    <t>flux</t>
  </si>
  <si>
    <t>lac</t>
  </si>
  <si>
    <t>ville</t>
  </si>
  <si>
    <t>au-dessus</t>
  </si>
  <si>
    <t>dessous</t>
  </si>
  <si>
    <t>gauche</t>
  </si>
  <si>
    <t>droit</t>
  </si>
  <si>
    <t>poche</t>
  </si>
  <si>
    <t>livre</t>
  </si>
  <si>
    <t>papier</t>
  </si>
  <si>
    <t>crayon</t>
  </si>
  <si>
    <t>soleil</t>
  </si>
  <si>
    <t>pluie</t>
  </si>
  <si>
    <t>neige</t>
  </si>
  <si>
    <t>tableau de bord</t>
  </si>
  <si>
    <t>téléphone</t>
  </si>
  <si>
    <t>travail</t>
  </si>
  <si>
    <t>vacances</t>
  </si>
  <si>
    <t>voiture</t>
  </si>
  <si>
    <t>navire</t>
  </si>
  <si>
    <t>vélo</t>
  </si>
  <si>
    <t>aéroport</t>
  </si>
  <si>
    <t>roue</t>
  </si>
  <si>
    <t>bagage</t>
  </si>
  <si>
    <t>hôtel</t>
  </si>
  <si>
    <t>clé</t>
  </si>
  <si>
    <t>ambassade</t>
  </si>
  <si>
    <t>médecin</t>
  </si>
  <si>
    <t>pays</t>
  </si>
  <si>
    <t>excursion</t>
  </si>
  <si>
    <t>gare</t>
  </si>
  <si>
    <t>laisser</t>
  </si>
  <si>
    <t>billet</t>
  </si>
  <si>
    <t>coût</t>
  </si>
  <si>
    <t>payer</t>
  </si>
  <si>
    <t>argent</t>
  </si>
  <si>
    <t>pointe</t>
  </si>
  <si>
    <t>carte</t>
  </si>
  <si>
    <t>Français</t>
  </si>
  <si>
    <t>arrêt de bus</t>
  </si>
  <si>
    <t>voyage</t>
  </si>
  <si>
    <t>český</t>
  </si>
  <si>
    <t>ahoj</t>
  </si>
  <si>
    <t>dobrý den</t>
  </si>
  <si>
    <t>ano</t>
  </si>
  <si>
    <t>já</t>
  </si>
  <si>
    <t>vy</t>
  </si>
  <si>
    <t>člověk</t>
  </si>
  <si>
    <t>zde</t>
  </si>
  <si>
    <t>kde?</t>
  </si>
  <si>
    <t>na</t>
  </si>
  <si>
    <t>z</t>
  </si>
  <si>
    <t>dobrý</t>
  </si>
  <si>
    <t>špatný</t>
  </si>
  <si>
    <t>mít</t>
  </si>
  <si>
    <t>chtít</t>
  </si>
  <si>
    <t>mošt</t>
  </si>
  <si>
    <t>jako</t>
  </si>
  <si>
    <t>dělat</t>
  </si>
  <si>
    <t>jít</t>
  </si>
  <si>
    <t>přijít</t>
  </si>
  <si>
    <t>dát</t>
  </si>
  <si>
    <t>dostat</t>
  </si>
  <si>
    <t>tři</t>
  </si>
  <si>
    <t>málo</t>
  </si>
  <si>
    <t>více</t>
  </si>
  <si>
    <t>méně</t>
  </si>
  <si>
    <t>také</t>
  </si>
  <si>
    <t>dost</t>
  </si>
  <si>
    <t>kolik?</t>
  </si>
  <si>
    <t>malý</t>
  </si>
  <si>
    <t>sedět</t>
  </si>
  <si>
    <t>místo</t>
  </si>
  <si>
    <t>běh</t>
  </si>
  <si>
    <t>spánek</t>
  </si>
  <si>
    <t>počkat</t>
  </si>
  <si>
    <t>přemýšlet</t>
  </si>
  <si>
    <t>jíst</t>
  </si>
  <si>
    <t>pít</t>
  </si>
  <si>
    <t>mluvit</t>
  </si>
  <si>
    <t>slyšet</t>
  </si>
  <si>
    <t>žádat</t>
  </si>
  <si>
    <t>rozumět</t>
  </si>
  <si>
    <t>přečíst</t>
  </si>
  <si>
    <t>zapsat</t>
  </si>
  <si>
    <t>vidět</t>
  </si>
  <si>
    <t>najít</t>
  </si>
  <si>
    <t>vyhledávání</t>
  </si>
  <si>
    <t>odeslat</t>
  </si>
  <si>
    <t>přeložit</t>
  </si>
  <si>
    <t>čas</t>
  </si>
  <si>
    <t>hodina</t>
  </si>
  <si>
    <t>den</t>
  </si>
  <si>
    <t>noční</t>
  </si>
  <si>
    <t>týden</t>
  </si>
  <si>
    <t>měsíc</t>
  </si>
  <si>
    <t>rok</t>
  </si>
  <si>
    <t>člověče</t>
  </si>
  <si>
    <t>dítě</t>
  </si>
  <si>
    <t>zvíře</t>
  </si>
  <si>
    <t>hlava</t>
  </si>
  <si>
    <t>ruční</t>
  </si>
  <si>
    <t>noha</t>
  </si>
  <si>
    <t>dům</t>
  </si>
  <si>
    <t>dveře</t>
  </si>
  <si>
    <t>stůl</t>
  </si>
  <si>
    <t>židle</t>
  </si>
  <si>
    <t>podlaha</t>
  </si>
  <si>
    <t>stěna</t>
  </si>
  <si>
    <t>obrázek</t>
  </si>
  <si>
    <t>chléb</t>
  </si>
  <si>
    <t>rýže</t>
  </si>
  <si>
    <t>ovocný</t>
  </si>
  <si>
    <t>květina</t>
  </si>
  <si>
    <t>lůžko</t>
  </si>
  <si>
    <t>břeh</t>
  </si>
  <si>
    <t>oděvy</t>
  </si>
  <si>
    <t>světlý</t>
  </si>
  <si>
    <t>strom</t>
  </si>
  <si>
    <t>pouliční</t>
  </si>
  <si>
    <t>horský</t>
  </si>
  <si>
    <t>způsob</t>
  </si>
  <si>
    <t>průtok</t>
  </si>
  <si>
    <t>velkoměsto</t>
  </si>
  <si>
    <t>výše</t>
  </si>
  <si>
    <t>níže</t>
  </si>
  <si>
    <t>levý</t>
  </si>
  <si>
    <t>doprava</t>
  </si>
  <si>
    <t>kapesní</t>
  </si>
  <si>
    <t>kniha</t>
  </si>
  <si>
    <t>papír</t>
  </si>
  <si>
    <t>tužka</t>
  </si>
  <si>
    <t>sluneční</t>
  </si>
  <si>
    <t>déšť</t>
  </si>
  <si>
    <t>sníh</t>
  </si>
  <si>
    <t>scoreboard</t>
  </si>
  <si>
    <t>pracovní</t>
  </si>
  <si>
    <t>dovolená</t>
  </si>
  <si>
    <t>loď</t>
  </si>
  <si>
    <t>vlak</t>
  </si>
  <si>
    <t>kolo</t>
  </si>
  <si>
    <t>letadlo</t>
  </si>
  <si>
    <t>letiště</t>
  </si>
  <si>
    <t>zavazadla</t>
  </si>
  <si>
    <t>klíč</t>
  </si>
  <si>
    <t>vízum</t>
  </si>
  <si>
    <t>velvyslanectví</t>
  </si>
  <si>
    <t>lékař</t>
  </si>
  <si>
    <t>policie</t>
  </si>
  <si>
    <t>země</t>
  </si>
  <si>
    <t>cestovní</t>
  </si>
  <si>
    <t>výlet</t>
  </si>
  <si>
    <t>vlaková stanice</t>
  </si>
  <si>
    <t>Autobusová zastávka</t>
  </si>
  <si>
    <t>zanechat</t>
  </si>
  <si>
    <t>vstupenka</t>
  </si>
  <si>
    <t>platit</t>
  </si>
  <si>
    <t>peníze</t>
  </si>
  <si>
    <t>toaletní</t>
  </si>
  <si>
    <t>pa</t>
  </si>
  <si>
    <t>ziua buna</t>
  </si>
  <si>
    <t>la revedere</t>
  </si>
  <si>
    <t>nu</t>
  </si>
  <si>
    <t>eu</t>
  </si>
  <si>
    <t>persoană</t>
  </si>
  <si>
    <t>acest</t>
  </si>
  <si>
    <t>acolo</t>
  </si>
  <si>
    <t>aici</t>
  </si>
  <si>
    <t>la</t>
  </si>
  <si>
    <t>bun</t>
  </si>
  <si>
    <t>rău</t>
  </si>
  <si>
    <t>avea</t>
  </si>
  <si>
    <t>vrea</t>
  </si>
  <si>
    <t>putea</t>
  </si>
  <si>
    <t>face</t>
  </si>
  <si>
    <t>merge</t>
  </si>
  <si>
    <t>veni</t>
  </si>
  <si>
    <t>obține</t>
  </si>
  <si>
    <t>două</t>
  </si>
  <si>
    <t>trei</t>
  </si>
  <si>
    <t>mult</t>
  </si>
  <si>
    <t>puțin</t>
  </si>
  <si>
    <t>mai mult</t>
  </si>
  <si>
    <t>mai puțin</t>
  </si>
  <si>
    <t>cât de mult?</t>
  </si>
  <si>
    <t>mare</t>
  </si>
  <si>
    <t>mic</t>
  </si>
  <si>
    <t>sta</t>
  </si>
  <si>
    <t>loc</t>
  </si>
  <si>
    <t>alerga</t>
  </si>
  <si>
    <t>somn</t>
  </si>
  <si>
    <t>așteaptă</t>
  </si>
  <si>
    <t>gândi</t>
  </si>
  <si>
    <t>mânca</t>
  </si>
  <si>
    <t>băutură</t>
  </si>
  <si>
    <t>vorbi</t>
  </si>
  <si>
    <t>auzi</t>
  </si>
  <si>
    <t>cere</t>
  </si>
  <si>
    <t>înțelege</t>
  </si>
  <si>
    <t>citit</t>
  </si>
  <si>
    <t>scrie</t>
  </si>
  <si>
    <t>vedea</t>
  </si>
  <si>
    <t>găsi</t>
  </si>
  <si>
    <t>căutare</t>
  </si>
  <si>
    <t>trimite</t>
  </si>
  <si>
    <t>traduce</t>
  </si>
  <si>
    <t>timp</t>
  </si>
  <si>
    <t>oră</t>
  </si>
  <si>
    <t>zi</t>
  </si>
  <si>
    <t>noapte</t>
  </si>
  <si>
    <t>săptămână</t>
  </si>
  <si>
    <t>lună</t>
  </si>
  <si>
    <t>an</t>
  </si>
  <si>
    <t>om</t>
  </si>
  <si>
    <t>femeie</t>
  </si>
  <si>
    <t>copil</t>
  </si>
  <si>
    <t>cap</t>
  </si>
  <si>
    <t>mână</t>
  </si>
  <si>
    <t>picior</t>
  </si>
  <si>
    <t>casă</t>
  </si>
  <si>
    <t>ușă</t>
  </si>
  <si>
    <t>spațiu</t>
  </si>
  <si>
    <t>tabel</t>
  </si>
  <si>
    <t>scaun</t>
  </si>
  <si>
    <t>etaj</t>
  </si>
  <si>
    <t>perete</t>
  </si>
  <si>
    <t>imagine</t>
  </si>
  <si>
    <t>pâine</t>
  </si>
  <si>
    <t>orez</t>
  </si>
  <si>
    <t>fruct</t>
  </si>
  <si>
    <t>apă</t>
  </si>
  <si>
    <t>floare</t>
  </si>
  <si>
    <t>pat</t>
  </si>
  <si>
    <t>bancă</t>
  </si>
  <si>
    <t>îmbrăcăminte</t>
  </si>
  <si>
    <t>lumină</t>
  </si>
  <si>
    <t>copac</t>
  </si>
  <si>
    <t>stradă</t>
  </si>
  <si>
    <t>munte</t>
  </si>
  <si>
    <t>mod</t>
  </si>
  <si>
    <t>oraș</t>
  </si>
  <si>
    <t>mai sus</t>
  </si>
  <si>
    <t>de mai jos</t>
  </si>
  <si>
    <t>stânga</t>
  </si>
  <si>
    <t>dreapta</t>
  </si>
  <si>
    <t>buzunar</t>
  </si>
  <si>
    <t>hârtie</t>
  </si>
  <si>
    <t>creion</t>
  </si>
  <si>
    <t>soare</t>
  </si>
  <si>
    <t>ploaie</t>
  </si>
  <si>
    <t>zăpadă</t>
  </si>
  <si>
    <t>tablou de bord</t>
  </si>
  <si>
    <t>de lucru</t>
  </si>
  <si>
    <t>vacanță</t>
  </si>
  <si>
    <t>mașină</t>
  </si>
  <si>
    <t>navă</t>
  </si>
  <si>
    <t>tren</t>
  </si>
  <si>
    <t>bicicletă</t>
  </si>
  <si>
    <t>autobuz</t>
  </si>
  <si>
    <t>avioane</t>
  </si>
  <si>
    <t>roată</t>
  </si>
  <si>
    <t>bagaje</t>
  </si>
  <si>
    <t>cheie</t>
  </si>
  <si>
    <t>ambasadă</t>
  </si>
  <si>
    <t>poliție</t>
  </si>
  <si>
    <t>țară</t>
  </si>
  <si>
    <t>călătorie</t>
  </si>
  <si>
    <t>excursie</t>
  </si>
  <si>
    <t>gară</t>
  </si>
  <si>
    <t>stație de autobuz</t>
  </si>
  <si>
    <t>părăsi</t>
  </si>
  <si>
    <t>plăti</t>
  </si>
  <si>
    <t>bani</t>
  </si>
  <si>
    <t>sfat</t>
  </si>
  <si>
    <t>toaletă</t>
  </si>
  <si>
    <t>hartă</t>
  </si>
  <si>
    <t>Românesc</t>
  </si>
  <si>
    <t>alo</t>
  </si>
  <si>
    <t>prea</t>
  </si>
  <si>
    <t>destul</t>
  </si>
  <si>
    <t>atenție!</t>
  </si>
  <si>
    <t>trebuie</t>
  </si>
  <si>
    <t>na shledanou</t>
  </si>
  <si>
    <t>moci</t>
  </si>
  <si>
    <t>pozor!</t>
  </si>
  <si>
    <t>jeden</t>
  </si>
  <si>
    <t>mnoho</t>
  </si>
  <si>
    <t>vělký</t>
  </si>
  <si>
    <t>العربية</t>
  </si>
  <si>
    <t>مرحبا</t>
  </si>
  <si>
    <t>marhabaan</t>
  </si>
  <si>
    <t>الى اللقاء</t>
  </si>
  <si>
    <t>'iilaa alliqa'</t>
  </si>
  <si>
    <t>يوم جيد</t>
  </si>
  <si>
    <t>yawm jayid</t>
  </si>
  <si>
    <t>إلى اللقاء</t>
  </si>
  <si>
    <t>نعم</t>
  </si>
  <si>
    <t>nem</t>
  </si>
  <si>
    <t>لا</t>
  </si>
  <si>
    <t>أنا</t>
  </si>
  <si>
    <t>'ana</t>
  </si>
  <si>
    <t>أنت</t>
  </si>
  <si>
    <t>'ant</t>
  </si>
  <si>
    <t>شخص</t>
  </si>
  <si>
    <t>shakhs</t>
  </si>
  <si>
    <t>هذا</t>
  </si>
  <si>
    <t>hadha</t>
  </si>
  <si>
    <t>هناك</t>
  </si>
  <si>
    <t>hnak</t>
  </si>
  <si>
    <t>هنا</t>
  </si>
  <si>
    <t>huna</t>
  </si>
  <si>
    <t>أين؟</t>
  </si>
  <si>
    <t>'ayn?</t>
  </si>
  <si>
    <t>إلى</t>
  </si>
  <si>
    <t>'iilaa</t>
  </si>
  <si>
    <t>من</t>
  </si>
  <si>
    <t>min</t>
  </si>
  <si>
    <t>جيد</t>
  </si>
  <si>
    <t>jayid</t>
  </si>
  <si>
    <t>سيئة</t>
  </si>
  <si>
    <t>sayiya</t>
  </si>
  <si>
    <t>امتلاك</t>
  </si>
  <si>
    <t>aimtilak</t>
  </si>
  <si>
    <t>تريد</t>
  </si>
  <si>
    <t>turid</t>
  </si>
  <si>
    <t>مقدرة</t>
  </si>
  <si>
    <t>maqdira</t>
  </si>
  <si>
    <t>يجب</t>
  </si>
  <si>
    <t>yjb</t>
  </si>
  <si>
    <t>علبة</t>
  </si>
  <si>
    <t>eulba</t>
  </si>
  <si>
    <t>مثل</t>
  </si>
  <si>
    <t>mathal</t>
  </si>
  <si>
    <t>جعل</t>
  </si>
  <si>
    <t>jaeal</t>
  </si>
  <si>
    <t>انتباه!</t>
  </si>
  <si>
    <t>antibah!</t>
  </si>
  <si>
    <t>اذهب</t>
  </si>
  <si>
    <t>adhhab</t>
  </si>
  <si>
    <t>تأتي</t>
  </si>
  <si>
    <t>tati</t>
  </si>
  <si>
    <t>منح</t>
  </si>
  <si>
    <t>manh</t>
  </si>
  <si>
    <t>الحصول على</t>
  </si>
  <si>
    <t>alhusul ealaa</t>
  </si>
  <si>
    <t>صفر</t>
  </si>
  <si>
    <t>sifr</t>
  </si>
  <si>
    <t>اثنان</t>
  </si>
  <si>
    <t>athnan</t>
  </si>
  <si>
    <t>ثلاثة</t>
  </si>
  <si>
    <t>thlath</t>
  </si>
  <si>
    <t>كثيرا</t>
  </si>
  <si>
    <t>kathiranaan</t>
  </si>
  <si>
    <t>قليل</t>
  </si>
  <si>
    <t>qalil</t>
  </si>
  <si>
    <t>أكثر</t>
  </si>
  <si>
    <t>'akthar</t>
  </si>
  <si>
    <t>أقل</t>
  </si>
  <si>
    <t>'aqala</t>
  </si>
  <si>
    <t>أيضا</t>
  </si>
  <si>
    <t>'aydaan</t>
  </si>
  <si>
    <t>كاف</t>
  </si>
  <si>
    <t>kaf</t>
  </si>
  <si>
    <t>كم؟</t>
  </si>
  <si>
    <t>kam?</t>
  </si>
  <si>
    <t>عظيم</t>
  </si>
  <si>
    <t>eazim</t>
  </si>
  <si>
    <t>صغير</t>
  </si>
  <si>
    <t>saghir</t>
  </si>
  <si>
    <t>جلس</t>
  </si>
  <si>
    <t>jils</t>
  </si>
  <si>
    <t>مكان</t>
  </si>
  <si>
    <t>makan</t>
  </si>
  <si>
    <t>جولة</t>
  </si>
  <si>
    <t>jawla</t>
  </si>
  <si>
    <t>نوم</t>
  </si>
  <si>
    <t>nawm</t>
  </si>
  <si>
    <t>انتظر</t>
  </si>
  <si>
    <t>aintazar</t>
  </si>
  <si>
    <t>اعتقد</t>
  </si>
  <si>
    <t>'aetaqid</t>
  </si>
  <si>
    <t>أكل</t>
  </si>
  <si>
    <t>'akl</t>
  </si>
  <si>
    <t>شراب</t>
  </si>
  <si>
    <t>sharab</t>
  </si>
  <si>
    <t>تحدث</t>
  </si>
  <si>
    <t>tahduth</t>
  </si>
  <si>
    <t>سمع</t>
  </si>
  <si>
    <t>sumie</t>
  </si>
  <si>
    <t>يسأل</t>
  </si>
  <si>
    <t>yas'al</t>
  </si>
  <si>
    <t>فهم</t>
  </si>
  <si>
    <t>fahum</t>
  </si>
  <si>
    <t>قرأ</t>
  </si>
  <si>
    <t>qara</t>
  </si>
  <si>
    <t>إرسال</t>
  </si>
  <si>
    <t>'iirsal</t>
  </si>
  <si>
    <t>انظر</t>
  </si>
  <si>
    <t>anzur</t>
  </si>
  <si>
    <t>اكتشاف</t>
  </si>
  <si>
    <t>aiktishaf</t>
  </si>
  <si>
    <t>بحث</t>
  </si>
  <si>
    <t>bahath</t>
  </si>
  <si>
    <t>ترجم</t>
  </si>
  <si>
    <t>tarjam</t>
  </si>
  <si>
    <t>وقت</t>
  </si>
  <si>
    <t>waqt</t>
  </si>
  <si>
    <t>ساعة</t>
  </si>
  <si>
    <t>saea</t>
  </si>
  <si>
    <t>يوم - نهار</t>
  </si>
  <si>
    <t>yawm - nahar</t>
  </si>
  <si>
    <t>ليل</t>
  </si>
  <si>
    <t>layl</t>
  </si>
  <si>
    <t>أسبوع</t>
  </si>
  <si>
    <t>'usbue</t>
  </si>
  <si>
    <t>شهر</t>
  </si>
  <si>
    <t>shahr</t>
  </si>
  <si>
    <t>عام</t>
  </si>
  <si>
    <t>eam</t>
  </si>
  <si>
    <t>رجل</t>
  </si>
  <si>
    <t>rajul</t>
  </si>
  <si>
    <t>امرأة</t>
  </si>
  <si>
    <t>aimra'a</t>
  </si>
  <si>
    <t>طفل</t>
  </si>
  <si>
    <t>tifl</t>
  </si>
  <si>
    <t>حيوان</t>
  </si>
  <si>
    <t>hayawan</t>
  </si>
  <si>
    <t>رئيس</t>
  </si>
  <si>
    <t>rayiys</t>
  </si>
  <si>
    <t>يد</t>
  </si>
  <si>
    <t>yd</t>
  </si>
  <si>
    <t>قدم</t>
  </si>
  <si>
    <t>qadam</t>
  </si>
  <si>
    <t>منزل</t>
  </si>
  <si>
    <t>manzil</t>
  </si>
  <si>
    <t>باب</t>
  </si>
  <si>
    <t>bab</t>
  </si>
  <si>
    <t>الفضاء</t>
  </si>
  <si>
    <t>alfada'</t>
  </si>
  <si>
    <t>طاولة</t>
  </si>
  <si>
    <t>tawila</t>
  </si>
  <si>
    <t>كرسي</t>
  </si>
  <si>
    <t>kursii</t>
  </si>
  <si>
    <t>أرضية</t>
  </si>
  <si>
    <t>'ardia</t>
  </si>
  <si>
    <t>جدار</t>
  </si>
  <si>
    <t>jadar</t>
  </si>
  <si>
    <t>صور</t>
  </si>
  <si>
    <t>sur</t>
  </si>
  <si>
    <t>خبز</t>
  </si>
  <si>
    <t>khabaz</t>
  </si>
  <si>
    <t>الأرز</t>
  </si>
  <si>
    <t>al'arz</t>
  </si>
  <si>
    <t>فاكهة</t>
  </si>
  <si>
    <t>fakiha</t>
  </si>
  <si>
    <t>ماء</t>
  </si>
  <si>
    <t>ma'an</t>
  </si>
  <si>
    <t>زهرة</t>
  </si>
  <si>
    <t>zahra</t>
  </si>
  <si>
    <t>السرير</t>
  </si>
  <si>
    <t>alsarir</t>
  </si>
  <si>
    <t>مصرف</t>
  </si>
  <si>
    <t>masraf</t>
  </si>
  <si>
    <t>ملابس</t>
  </si>
  <si>
    <t>mulabis</t>
  </si>
  <si>
    <t>ضوء</t>
  </si>
  <si>
    <t>daw'</t>
  </si>
  <si>
    <t>شجرة</t>
  </si>
  <si>
    <t>shajara</t>
  </si>
  <si>
    <t>شارع</t>
  </si>
  <si>
    <t>sharie</t>
  </si>
  <si>
    <t>جبل</t>
  </si>
  <si>
    <t>jabal</t>
  </si>
  <si>
    <t>طريق</t>
  </si>
  <si>
    <t>tariq</t>
  </si>
  <si>
    <t>تدفق</t>
  </si>
  <si>
    <t>tadafuq</t>
  </si>
  <si>
    <t>بحيرة</t>
  </si>
  <si>
    <t>buhayra</t>
  </si>
  <si>
    <t>مدينة</t>
  </si>
  <si>
    <t>madina</t>
  </si>
  <si>
    <t>فوق</t>
  </si>
  <si>
    <t>fawq</t>
  </si>
  <si>
    <t>أقل من</t>
  </si>
  <si>
    <t>'aqala min</t>
  </si>
  <si>
    <t>اليسار</t>
  </si>
  <si>
    <t>alyasar</t>
  </si>
  <si>
    <t>حق</t>
  </si>
  <si>
    <t>haq</t>
  </si>
  <si>
    <t>حقيبة</t>
  </si>
  <si>
    <t>haqiba</t>
  </si>
  <si>
    <t>كتاب</t>
  </si>
  <si>
    <t>kitab</t>
  </si>
  <si>
    <t>ورقة</t>
  </si>
  <si>
    <t>waraqa</t>
  </si>
  <si>
    <t>قلم رصاص</t>
  </si>
  <si>
    <t>qalam rasas</t>
  </si>
  <si>
    <t>شمس</t>
  </si>
  <si>
    <t>shams</t>
  </si>
  <si>
    <t>مطر</t>
  </si>
  <si>
    <t>mtr</t>
  </si>
  <si>
    <t>ثلج</t>
  </si>
  <si>
    <t>thalaj</t>
  </si>
  <si>
    <t>اللوحة</t>
  </si>
  <si>
    <t>allawha</t>
  </si>
  <si>
    <t>هاتف</t>
  </si>
  <si>
    <t>hatif</t>
  </si>
  <si>
    <t>عامل</t>
  </si>
  <si>
    <t>eamil</t>
  </si>
  <si>
    <t>عطلة</t>
  </si>
  <si>
    <t>eutla</t>
  </si>
  <si>
    <t>سيارة</t>
  </si>
  <si>
    <t>sayara</t>
  </si>
  <si>
    <t>سفينة</t>
  </si>
  <si>
    <t>safina</t>
  </si>
  <si>
    <t>قطار</t>
  </si>
  <si>
    <t>qitar</t>
  </si>
  <si>
    <t>دراجة هوائية</t>
  </si>
  <si>
    <t>dirajat hawayiya</t>
  </si>
  <si>
    <t>حافلة</t>
  </si>
  <si>
    <t>hafila</t>
  </si>
  <si>
    <t>الطائرات</t>
  </si>
  <si>
    <t>alttayirat</t>
  </si>
  <si>
    <t>مطار</t>
  </si>
  <si>
    <t>matar</t>
  </si>
  <si>
    <t>عجلة</t>
  </si>
  <si>
    <t>eijlatan</t>
  </si>
  <si>
    <t>أمتعة</t>
  </si>
  <si>
    <t>'amtiea</t>
  </si>
  <si>
    <t>فندق</t>
  </si>
  <si>
    <t>funduq</t>
  </si>
  <si>
    <t>مفتاح</t>
  </si>
  <si>
    <t>miftah</t>
  </si>
  <si>
    <t>تأشيرة</t>
  </si>
  <si>
    <t>tashira</t>
  </si>
  <si>
    <t>سفارة</t>
  </si>
  <si>
    <t>sifara</t>
  </si>
  <si>
    <t>طبيب</t>
  </si>
  <si>
    <t>tabib</t>
  </si>
  <si>
    <t>شرطة</t>
  </si>
  <si>
    <t>shurta</t>
  </si>
  <si>
    <t>بلد</t>
  </si>
  <si>
    <t>balad</t>
  </si>
  <si>
    <t>سفر</t>
  </si>
  <si>
    <t>safar</t>
  </si>
  <si>
    <t>نزهة</t>
  </si>
  <si>
    <t>nuzha</t>
  </si>
  <si>
    <t>محطة القطار</t>
  </si>
  <si>
    <t>mahatat alqitar</t>
  </si>
  <si>
    <t>موقف باص</t>
  </si>
  <si>
    <t>mawqif bas</t>
  </si>
  <si>
    <t>ترك</t>
  </si>
  <si>
    <t>tarak</t>
  </si>
  <si>
    <t>تذكرة</t>
  </si>
  <si>
    <t>tadhkira</t>
  </si>
  <si>
    <t>كلفة</t>
  </si>
  <si>
    <t>kulfa</t>
  </si>
  <si>
    <t>دفع</t>
  </si>
  <si>
    <t>dafe</t>
  </si>
  <si>
    <t>نقود</t>
  </si>
  <si>
    <t>naqud</t>
  </si>
  <si>
    <t>سيارة أجرة</t>
  </si>
  <si>
    <t>sayarat 'ujra</t>
  </si>
  <si>
    <t>معلومات سرية</t>
  </si>
  <si>
    <t>maelumat siriya</t>
  </si>
  <si>
    <t>مرحاض</t>
  </si>
  <si>
    <t>mirhad</t>
  </si>
  <si>
    <t>خريطة</t>
  </si>
  <si>
    <t>kharita</t>
  </si>
  <si>
    <t>Alearabia</t>
  </si>
  <si>
    <t>واحد</t>
  </si>
  <si>
    <t>wahid</t>
  </si>
  <si>
    <t>banque</t>
  </si>
  <si>
    <t>peutre</t>
  </si>
  <si>
    <t>hasta luego</t>
  </si>
  <si>
    <t>buen dia</t>
  </si>
  <si>
    <t>adios</t>
  </si>
  <si>
    <t>sí</t>
  </si>
  <si>
    <t>yo</t>
  </si>
  <si>
    <t>este</t>
  </si>
  <si>
    <t>hay</t>
  </si>
  <si>
    <t>aquí</t>
  </si>
  <si>
    <t>¿dónde?</t>
  </si>
  <si>
    <t>para</t>
  </si>
  <si>
    <t>bueno</t>
  </si>
  <si>
    <t>tener</t>
  </si>
  <si>
    <t>desear</t>
  </si>
  <si>
    <t>lata</t>
  </si>
  <si>
    <t>como</t>
  </si>
  <si>
    <t>hacer</t>
  </si>
  <si>
    <t>ir</t>
  </si>
  <si>
    <t>dar</t>
  </si>
  <si>
    <t>obtener</t>
  </si>
  <si>
    <t>cero</t>
  </si>
  <si>
    <t>una</t>
  </si>
  <si>
    <t>dos</t>
  </si>
  <si>
    <t>tres</t>
  </si>
  <si>
    <t>mucho</t>
  </si>
  <si>
    <t>más</t>
  </si>
  <si>
    <t>menos</t>
  </si>
  <si>
    <t>también</t>
  </si>
  <si>
    <t>suficiente</t>
  </si>
  <si>
    <t>cuanto cuesta</t>
  </si>
  <si>
    <t>gran</t>
  </si>
  <si>
    <t>pequeño</t>
  </si>
  <si>
    <t>sentarse</t>
  </si>
  <si>
    <t>lugar</t>
  </si>
  <si>
    <t>corrida</t>
  </si>
  <si>
    <t>sueño</t>
  </si>
  <si>
    <t>esperar</t>
  </si>
  <si>
    <t>pensar</t>
  </si>
  <si>
    <t>comer</t>
  </si>
  <si>
    <t>bebida</t>
  </si>
  <si>
    <t>hablar</t>
  </si>
  <si>
    <t>escuchar</t>
  </si>
  <si>
    <t>preguntar</t>
  </si>
  <si>
    <t>entender</t>
  </si>
  <si>
    <t>leer</t>
  </si>
  <si>
    <t>escribir</t>
  </si>
  <si>
    <t>ver</t>
  </si>
  <si>
    <t>encontrar</t>
  </si>
  <si>
    <t>búsqueda</t>
  </si>
  <si>
    <t>enviar</t>
  </si>
  <si>
    <t>traducir</t>
  </si>
  <si>
    <t>tiempo</t>
  </si>
  <si>
    <t>hora</t>
  </si>
  <si>
    <t>día</t>
  </si>
  <si>
    <t>noche</t>
  </si>
  <si>
    <t>semana</t>
  </si>
  <si>
    <t>mes</t>
  </si>
  <si>
    <t>año</t>
  </si>
  <si>
    <t>hombre</t>
  </si>
  <si>
    <t>mujer</t>
  </si>
  <si>
    <t>niño</t>
  </si>
  <si>
    <t>cabeza</t>
  </si>
  <si>
    <t>pie</t>
  </si>
  <si>
    <t>puerta</t>
  </si>
  <si>
    <t>espacio</t>
  </si>
  <si>
    <t>mesa</t>
  </si>
  <si>
    <t>silla</t>
  </si>
  <si>
    <t>piso</t>
  </si>
  <si>
    <t>pared</t>
  </si>
  <si>
    <t>imagen</t>
  </si>
  <si>
    <t>pan</t>
  </si>
  <si>
    <t>arroz</t>
  </si>
  <si>
    <t>fruta</t>
  </si>
  <si>
    <t>agua</t>
  </si>
  <si>
    <t>flor</t>
  </si>
  <si>
    <t>cama</t>
  </si>
  <si>
    <t>Banco</t>
  </si>
  <si>
    <t>ropa</t>
  </si>
  <si>
    <t>luz</t>
  </si>
  <si>
    <t>árbol</t>
  </si>
  <si>
    <t>calle</t>
  </si>
  <si>
    <t>montaña</t>
  </si>
  <si>
    <t>camino</t>
  </si>
  <si>
    <t>fluir</t>
  </si>
  <si>
    <t>ciudad</t>
  </si>
  <si>
    <t>por encima</t>
  </si>
  <si>
    <t>por debajo</t>
  </si>
  <si>
    <t>izquierda</t>
  </si>
  <si>
    <t>derecho</t>
  </si>
  <si>
    <t>bolsillo</t>
  </si>
  <si>
    <t>papel</t>
  </si>
  <si>
    <t>lápiz</t>
  </si>
  <si>
    <t>sol</t>
  </si>
  <si>
    <t>lluvia</t>
  </si>
  <si>
    <t>nieve</t>
  </si>
  <si>
    <t>marcador</t>
  </si>
  <si>
    <t>teléfono</t>
  </si>
  <si>
    <t>laboral</t>
  </si>
  <si>
    <t>fiesta</t>
  </si>
  <si>
    <t>coche</t>
  </si>
  <si>
    <t>barco</t>
  </si>
  <si>
    <t>bicicleta</t>
  </si>
  <si>
    <t>autobús</t>
  </si>
  <si>
    <t>avión</t>
  </si>
  <si>
    <t>aeropuerto</t>
  </si>
  <si>
    <t>rueda</t>
  </si>
  <si>
    <t>equipaje</t>
  </si>
  <si>
    <t>clave</t>
  </si>
  <si>
    <t>embajada</t>
  </si>
  <si>
    <t>médico</t>
  </si>
  <si>
    <t>policía</t>
  </si>
  <si>
    <t>país</t>
  </si>
  <si>
    <t>viajes</t>
  </si>
  <si>
    <t>excursión</t>
  </si>
  <si>
    <t>estación de tren</t>
  </si>
  <si>
    <t>dejar</t>
  </si>
  <si>
    <t>billete</t>
  </si>
  <si>
    <t>pagar</t>
  </si>
  <si>
    <t>dinero</t>
  </si>
  <si>
    <t>punta</t>
  </si>
  <si>
    <t>inodoro</t>
  </si>
  <si>
    <t>Español</t>
  </si>
  <si>
    <t>hola</t>
  </si>
  <si>
    <t>tú</t>
  </si>
  <si>
    <t>¡precaución!</t>
  </si>
  <si>
    <t>parada de autobús</t>
  </si>
  <si>
    <t>tener que</t>
  </si>
  <si>
    <t>gusta</t>
  </si>
  <si>
    <t>stojí</t>
  </si>
  <si>
    <t>меньше</t>
  </si>
  <si>
    <t>больше</t>
  </si>
  <si>
    <t>bol'she</t>
  </si>
  <si>
    <t>men'she</t>
  </si>
  <si>
    <t>лева</t>
  </si>
  <si>
    <t>leva</t>
  </si>
  <si>
    <t>сумка</t>
  </si>
  <si>
    <t>sumka</t>
  </si>
  <si>
    <t>доска</t>
  </si>
  <si>
    <t>doska</t>
  </si>
  <si>
    <t>багаж</t>
  </si>
  <si>
    <t>bagazh</t>
  </si>
  <si>
    <t>гостиница</t>
  </si>
  <si>
    <t>gostinitsa</t>
  </si>
  <si>
    <t>сколько?</t>
  </si>
  <si>
    <t>skol'ko?</t>
  </si>
  <si>
    <t>Türk</t>
  </si>
  <si>
    <t>güle</t>
  </si>
  <si>
    <t>iyi günler</t>
  </si>
  <si>
    <t>güle güle</t>
  </si>
  <si>
    <t>evet</t>
  </si>
  <si>
    <t>hayır</t>
  </si>
  <si>
    <t>ben</t>
  </si>
  <si>
    <t>sen</t>
  </si>
  <si>
    <t>kişi</t>
  </si>
  <si>
    <t>bu</t>
  </si>
  <si>
    <t>orada</t>
  </si>
  <si>
    <t>burada</t>
  </si>
  <si>
    <t>nerede?</t>
  </si>
  <si>
    <t>için</t>
  </si>
  <si>
    <t>arasında</t>
  </si>
  <si>
    <t>iyi</t>
  </si>
  <si>
    <t>kötü</t>
  </si>
  <si>
    <t>var</t>
  </si>
  <si>
    <t>istemek</t>
  </si>
  <si>
    <t>kutu</t>
  </si>
  <si>
    <t>şart</t>
  </si>
  <si>
    <t>gibi</t>
  </si>
  <si>
    <t>yapmak</t>
  </si>
  <si>
    <t>Dikkat!</t>
  </si>
  <si>
    <t>gitmek</t>
  </si>
  <si>
    <t>hadi</t>
  </si>
  <si>
    <t>vermek</t>
  </si>
  <si>
    <t>almak</t>
  </si>
  <si>
    <t>sıfır</t>
  </si>
  <si>
    <t>bir</t>
  </si>
  <si>
    <t>iki</t>
  </si>
  <si>
    <t>üç</t>
  </si>
  <si>
    <t>çok</t>
  </si>
  <si>
    <t>küçük</t>
  </si>
  <si>
    <t>daha</t>
  </si>
  <si>
    <t>daha az</t>
  </si>
  <si>
    <t>ayrıca</t>
  </si>
  <si>
    <t>yeterli</t>
  </si>
  <si>
    <t>ne kadar</t>
  </si>
  <si>
    <t>harika</t>
  </si>
  <si>
    <t>oturmak</t>
  </si>
  <si>
    <t>yer</t>
  </si>
  <si>
    <t>koşmak</t>
  </si>
  <si>
    <t>uyku</t>
  </si>
  <si>
    <t>beklemek</t>
  </si>
  <si>
    <t>düşünmek</t>
  </si>
  <si>
    <t>yemek</t>
  </si>
  <si>
    <t>içki</t>
  </si>
  <si>
    <t>konuşmak</t>
  </si>
  <si>
    <t>duymak</t>
  </si>
  <si>
    <t>sormak</t>
  </si>
  <si>
    <t>iyi anlamak</t>
  </si>
  <si>
    <t>okumak</t>
  </si>
  <si>
    <t>yazmak</t>
  </si>
  <si>
    <t>bkz</t>
  </si>
  <si>
    <t>bulmak</t>
  </si>
  <si>
    <t>arama</t>
  </si>
  <si>
    <t>göndermek</t>
  </si>
  <si>
    <t>çevirmek</t>
  </si>
  <si>
    <t>zaman</t>
  </si>
  <si>
    <t>saat</t>
  </si>
  <si>
    <t>gün</t>
  </si>
  <si>
    <t>gece</t>
  </si>
  <si>
    <t>hafta</t>
  </si>
  <si>
    <t>ay</t>
  </si>
  <si>
    <t>yıl</t>
  </si>
  <si>
    <t>adam</t>
  </si>
  <si>
    <t>kadın</t>
  </si>
  <si>
    <t>çocuk</t>
  </si>
  <si>
    <t>hayvan</t>
  </si>
  <si>
    <t>kafa</t>
  </si>
  <si>
    <t>El</t>
  </si>
  <si>
    <t>ayak</t>
  </si>
  <si>
    <t>ev</t>
  </si>
  <si>
    <t>kapı</t>
  </si>
  <si>
    <t>uzay</t>
  </si>
  <si>
    <t>tablo</t>
  </si>
  <si>
    <t>sandalye</t>
  </si>
  <si>
    <t>zemin</t>
  </si>
  <si>
    <t>duvar</t>
  </si>
  <si>
    <t>resim</t>
  </si>
  <si>
    <t>ekmek</t>
  </si>
  <si>
    <t>pirinç</t>
  </si>
  <si>
    <t>meyve</t>
  </si>
  <si>
    <t>su</t>
  </si>
  <si>
    <t>çiçek</t>
  </si>
  <si>
    <t>yatak</t>
  </si>
  <si>
    <t>giyim</t>
  </si>
  <si>
    <t>ışık</t>
  </si>
  <si>
    <t>ağaç</t>
  </si>
  <si>
    <t>sokak</t>
  </si>
  <si>
    <t>dağ</t>
  </si>
  <si>
    <t>yol</t>
  </si>
  <si>
    <t>akış</t>
  </si>
  <si>
    <t>göl</t>
  </si>
  <si>
    <t>şehir</t>
  </si>
  <si>
    <t>yukarıdaki</t>
  </si>
  <si>
    <t>aşağıda</t>
  </si>
  <si>
    <t>sağ</t>
  </si>
  <si>
    <t>cep</t>
  </si>
  <si>
    <t>kitap</t>
  </si>
  <si>
    <t>kâğıt</t>
  </si>
  <si>
    <t>kalem</t>
  </si>
  <si>
    <t>güneş</t>
  </si>
  <si>
    <t>yağmur</t>
  </si>
  <si>
    <t>kar</t>
  </si>
  <si>
    <t>sayı tahtası</t>
  </si>
  <si>
    <t>çalışma</t>
  </si>
  <si>
    <t>tatil</t>
  </si>
  <si>
    <t>araba</t>
  </si>
  <si>
    <t>gemi</t>
  </si>
  <si>
    <t>bisiklet</t>
  </si>
  <si>
    <t>otobüs</t>
  </si>
  <si>
    <t>uçak</t>
  </si>
  <si>
    <t>havaalanı</t>
  </si>
  <si>
    <t>tekerlek</t>
  </si>
  <si>
    <t>bagaj</t>
  </si>
  <si>
    <t>otel</t>
  </si>
  <si>
    <t>anahtar</t>
  </si>
  <si>
    <t>elçilik</t>
  </si>
  <si>
    <t>polis</t>
  </si>
  <si>
    <t>ülke</t>
  </si>
  <si>
    <t>seyahat</t>
  </si>
  <si>
    <t>gezi</t>
  </si>
  <si>
    <t>tren istasyonu</t>
  </si>
  <si>
    <t>Otobüs durağı</t>
  </si>
  <si>
    <t>ayrılmak</t>
  </si>
  <si>
    <t>maliyet</t>
  </si>
  <si>
    <t>ödeme</t>
  </si>
  <si>
    <t>uç</t>
  </si>
  <si>
    <t>tuvalet</t>
  </si>
  <si>
    <t>harita</t>
  </si>
  <si>
    <t>merhaba</t>
  </si>
  <si>
    <t>banka</t>
  </si>
  <si>
    <t>فارسی</t>
  </si>
  <si>
    <t>سلام</t>
  </si>
  <si>
    <t>خدا حافظ</t>
  </si>
  <si>
    <t>روز به خیر</t>
  </si>
  <si>
    <t>به امید دیدار</t>
  </si>
  <si>
    <t>بله</t>
  </si>
  <si>
    <t>خیر</t>
  </si>
  <si>
    <t>شما</t>
  </si>
  <si>
    <t>این</t>
  </si>
  <si>
    <t>آنجا</t>
  </si>
  <si>
    <t>اینجا</t>
  </si>
  <si>
    <t>که در آن؟</t>
  </si>
  <si>
    <t>به</t>
  </si>
  <si>
    <t>از</t>
  </si>
  <si>
    <t>خوب</t>
  </si>
  <si>
    <t>بد</t>
  </si>
  <si>
    <t>داشتن</t>
  </si>
  <si>
    <t>می خواهید</t>
  </si>
  <si>
    <t>می</t>
  </si>
  <si>
    <t>باید</t>
  </si>
  <si>
    <t>مانند</t>
  </si>
  <si>
    <t>انجام دادن</t>
  </si>
  <si>
    <t>توجه!</t>
  </si>
  <si>
    <t>رفتن</t>
  </si>
  <si>
    <t>آمدن</t>
  </si>
  <si>
    <t>دادن</t>
  </si>
  <si>
    <t>رسیدن</t>
  </si>
  <si>
    <t>دو</t>
  </si>
  <si>
    <t>سه</t>
  </si>
  <si>
    <t>بسیار</t>
  </si>
  <si>
    <t>کوچک</t>
  </si>
  <si>
    <t>بیشتر</t>
  </si>
  <si>
    <t>کمتر</t>
  </si>
  <si>
    <t>همچنین</t>
  </si>
  <si>
    <t>کافی</t>
  </si>
  <si>
    <t>چقدر؟</t>
  </si>
  <si>
    <t>بزرگ</t>
  </si>
  <si>
    <t>نشستن</t>
  </si>
  <si>
    <t>محل</t>
  </si>
  <si>
    <t>دویدن</t>
  </si>
  <si>
    <t>خواب</t>
  </si>
  <si>
    <t>صبر کردن</t>
  </si>
  <si>
    <t>فکر کردن</t>
  </si>
  <si>
    <t>خوردن</t>
  </si>
  <si>
    <t>نوشیدن</t>
  </si>
  <si>
    <t>سخن گفتن</t>
  </si>
  <si>
    <t>شنیدن</t>
  </si>
  <si>
    <t>پرسیدن</t>
  </si>
  <si>
    <t>فهمیدن</t>
  </si>
  <si>
    <t>خواندن</t>
  </si>
  <si>
    <t>نوشتن</t>
  </si>
  <si>
    <t>دیدن</t>
  </si>
  <si>
    <t>یافتن</t>
  </si>
  <si>
    <t>جستجو</t>
  </si>
  <si>
    <t>ارسال</t>
  </si>
  <si>
    <t>ترجمه کردن</t>
  </si>
  <si>
    <t>زمان</t>
  </si>
  <si>
    <t>ساعت</t>
  </si>
  <si>
    <t>روز</t>
  </si>
  <si>
    <t>شب</t>
  </si>
  <si>
    <t>هفته</t>
  </si>
  <si>
    <t>ماه</t>
  </si>
  <si>
    <t>سال</t>
  </si>
  <si>
    <t>مرد</t>
  </si>
  <si>
    <t>زن</t>
  </si>
  <si>
    <t>کودک</t>
  </si>
  <si>
    <t>حیوان</t>
  </si>
  <si>
    <t>سر</t>
  </si>
  <si>
    <t>دست</t>
  </si>
  <si>
    <t>پا</t>
  </si>
  <si>
    <t>خانه</t>
  </si>
  <si>
    <t>درب</t>
  </si>
  <si>
    <t>فضا</t>
  </si>
  <si>
    <t>میز</t>
  </si>
  <si>
    <t>صندلی</t>
  </si>
  <si>
    <t>طبقه</t>
  </si>
  <si>
    <t>دیوار</t>
  </si>
  <si>
    <t>تصویر</t>
  </si>
  <si>
    <t>نان</t>
  </si>
  <si>
    <t>برنج</t>
  </si>
  <si>
    <t>میوه</t>
  </si>
  <si>
    <t>اب</t>
  </si>
  <si>
    <t>گل</t>
  </si>
  <si>
    <t>بستر</t>
  </si>
  <si>
    <t>بانک</t>
  </si>
  <si>
    <t>لباس</t>
  </si>
  <si>
    <t>نور</t>
  </si>
  <si>
    <t>درخت</t>
  </si>
  <si>
    <t>خیابان</t>
  </si>
  <si>
    <t>کوه</t>
  </si>
  <si>
    <t>راه</t>
  </si>
  <si>
    <t>جریان</t>
  </si>
  <si>
    <t>دریاچه</t>
  </si>
  <si>
    <t>شهرستان</t>
  </si>
  <si>
    <t>در زیر</t>
  </si>
  <si>
    <t>چپ</t>
  </si>
  <si>
    <t>راست</t>
  </si>
  <si>
    <t>جیب</t>
  </si>
  <si>
    <t>کتاب</t>
  </si>
  <si>
    <t>مقاله</t>
  </si>
  <si>
    <t>مداد</t>
  </si>
  <si>
    <t>خورشید</t>
  </si>
  <si>
    <t>باران</t>
  </si>
  <si>
    <t>برف</t>
  </si>
  <si>
    <t>رتبه بندی</t>
  </si>
  <si>
    <t>تلفن</t>
  </si>
  <si>
    <t>کارگر</t>
  </si>
  <si>
    <t>روز تعطیل</t>
  </si>
  <si>
    <t>اتومبیل</t>
  </si>
  <si>
    <t>کشتی</t>
  </si>
  <si>
    <t>دوچرخه</t>
  </si>
  <si>
    <t>اتوبوس</t>
  </si>
  <si>
    <t>هواپیما</t>
  </si>
  <si>
    <t>فرودگاه</t>
  </si>
  <si>
    <t>چرخ</t>
  </si>
  <si>
    <t>توشه</t>
  </si>
  <si>
    <t>هتل</t>
  </si>
  <si>
    <t>کلید</t>
  </si>
  <si>
    <t>ویزا</t>
  </si>
  <si>
    <t>سفارت</t>
  </si>
  <si>
    <t>دکتر</t>
  </si>
  <si>
    <t>پلیس</t>
  </si>
  <si>
    <t>کشور</t>
  </si>
  <si>
    <t>گردش</t>
  </si>
  <si>
    <t>ایستگاه قطار</t>
  </si>
  <si>
    <t>ایستگاه اتوبوس</t>
  </si>
  <si>
    <t>ترک</t>
  </si>
  <si>
    <t>بلیط</t>
  </si>
  <si>
    <t>هزینه</t>
  </si>
  <si>
    <t>پرداخت</t>
  </si>
  <si>
    <t>پول</t>
  </si>
  <si>
    <t>تاکسی</t>
  </si>
  <si>
    <t>نوک</t>
  </si>
  <si>
    <t>توالت</t>
  </si>
  <si>
    <t>نقشه</t>
  </si>
  <si>
    <t>Farsi</t>
  </si>
  <si>
    <t>adeus</t>
  </si>
  <si>
    <t>bom dia</t>
  </si>
  <si>
    <t>sim</t>
  </si>
  <si>
    <t>não</t>
  </si>
  <si>
    <t>você</t>
  </si>
  <si>
    <t>pessoa</t>
  </si>
  <si>
    <t>esta</t>
  </si>
  <si>
    <t>lá</t>
  </si>
  <si>
    <t>aqui</t>
  </si>
  <si>
    <t>onde?</t>
  </si>
  <si>
    <t>bom</t>
  </si>
  <si>
    <t>ruim</t>
  </si>
  <si>
    <t>ter</t>
  </si>
  <si>
    <t>querer</t>
  </si>
  <si>
    <t>fazer</t>
  </si>
  <si>
    <t>vir</t>
  </si>
  <si>
    <t>obter</t>
  </si>
  <si>
    <t>um</t>
  </si>
  <si>
    <t>dois</t>
  </si>
  <si>
    <t>três</t>
  </si>
  <si>
    <t>muito</t>
  </si>
  <si>
    <t>pouco</t>
  </si>
  <si>
    <t>mais</t>
  </si>
  <si>
    <t>também</t>
  </si>
  <si>
    <t>quanto custa?</t>
  </si>
  <si>
    <t>pequeno</t>
  </si>
  <si>
    <t>sentar</t>
  </si>
  <si>
    <t>sono</t>
  </si>
  <si>
    <t>falar</t>
  </si>
  <si>
    <t>ouvir</t>
  </si>
  <si>
    <t>perguntar</t>
  </si>
  <si>
    <t>ler</t>
  </si>
  <si>
    <t>escrever</t>
  </si>
  <si>
    <t>pesquisa</t>
  </si>
  <si>
    <t>traduzir</t>
  </si>
  <si>
    <t>dia</t>
  </si>
  <si>
    <t>noite</t>
  </si>
  <si>
    <t>mês</t>
  </si>
  <si>
    <t>homem</t>
  </si>
  <si>
    <t>mulher</t>
  </si>
  <si>
    <t>criança</t>
  </si>
  <si>
    <t>cabeça</t>
  </si>
  <si>
    <t>mão</t>
  </si>
  <si>
    <t>pé</t>
  </si>
  <si>
    <t>espaço</t>
  </si>
  <si>
    <t>cadeira</t>
  </si>
  <si>
    <t>chão</t>
  </si>
  <si>
    <t>parede</t>
  </si>
  <si>
    <t>retrato</t>
  </si>
  <si>
    <t>pão</t>
  </si>
  <si>
    <t>água</t>
  </si>
  <si>
    <t>vestuário</t>
  </si>
  <si>
    <t>árvore</t>
  </si>
  <si>
    <t>rua</t>
  </si>
  <si>
    <t>montanha</t>
  </si>
  <si>
    <t>caminho</t>
  </si>
  <si>
    <t>cidade</t>
  </si>
  <si>
    <t>acima</t>
  </si>
  <si>
    <t>abaixo</t>
  </si>
  <si>
    <t>esquerda</t>
  </si>
  <si>
    <t>direito</t>
  </si>
  <si>
    <t>bolso</t>
  </si>
  <si>
    <t>livro</t>
  </si>
  <si>
    <t>lápis</t>
  </si>
  <si>
    <t>chuva</t>
  </si>
  <si>
    <t>telefone</t>
  </si>
  <si>
    <t>trabalhar</t>
  </si>
  <si>
    <t>feriado</t>
  </si>
  <si>
    <t>carro</t>
  </si>
  <si>
    <t>navio</t>
  </si>
  <si>
    <t>trem</t>
  </si>
  <si>
    <t>ônibus</t>
  </si>
  <si>
    <t>aeronave</t>
  </si>
  <si>
    <t>roda</t>
  </si>
  <si>
    <t>bagagem</t>
  </si>
  <si>
    <t>chave</t>
  </si>
  <si>
    <t>embaixada</t>
  </si>
  <si>
    <t>polícia</t>
  </si>
  <si>
    <t>viagem</t>
  </si>
  <si>
    <t>excursão</t>
  </si>
  <si>
    <t>estação de trem</t>
  </si>
  <si>
    <t>Ponto de ônibus</t>
  </si>
  <si>
    <t>deixar</t>
  </si>
  <si>
    <t>bilhete</t>
  </si>
  <si>
    <t>custo</t>
  </si>
  <si>
    <t>dinheiro</t>
  </si>
  <si>
    <t>táxi</t>
  </si>
  <si>
    <t>ponta</t>
  </si>
  <si>
    <t>toalete</t>
  </si>
  <si>
    <t>olá</t>
  </si>
  <si>
    <t>cuidado!</t>
  </si>
  <si>
    <t>heri</t>
  </si>
  <si>
    <t>siku nzuri</t>
  </si>
  <si>
    <t>faida</t>
  </si>
  <si>
    <t>ndiyo</t>
  </si>
  <si>
    <t>hakuna</t>
  </si>
  <si>
    <t>wewe</t>
  </si>
  <si>
    <t>mtu</t>
  </si>
  <si>
    <t>hii</t>
  </si>
  <si>
    <t>kuna</t>
  </si>
  <si>
    <t>hapa</t>
  </si>
  <si>
    <t>wapi?</t>
  </si>
  <si>
    <t>kwa</t>
  </si>
  <si>
    <t>nzuri</t>
  </si>
  <si>
    <t>mbaya</t>
  </si>
  <si>
    <t>wanataka</t>
  </si>
  <si>
    <t>Unaweza</t>
  </si>
  <si>
    <t>lazima</t>
  </si>
  <si>
    <t>kama</t>
  </si>
  <si>
    <t>kufanya</t>
  </si>
  <si>
    <t>kwenda</t>
  </si>
  <si>
    <t>kuja</t>
  </si>
  <si>
    <t>kutoa</t>
  </si>
  <si>
    <t>kupata</t>
  </si>
  <si>
    <t>mbili</t>
  </si>
  <si>
    <t>tatu</t>
  </si>
  <si>
    <t>mengi</t>
  </si>
  <si>
    <t>kidogo</t>
  </si>
  <si>
    <t>zaidi</t>
  </si>
  <si>
    <t>chini</t>
  </si>
  <si>
    <t>pia</t>
  </si>
  <si>
    <t>kutosha</t>
  </si>
  <si>
    <t>ni kiasi gani?</t>
  </si>
  <si>
    <t>kubwa</t>
  </si>
  <si>
    <t>ndogo</t>
  </si>
  <si>
    <t>kukaa</t>
  </si>
  <si>
    <t>mahali</t>
  </si>
  <si>
    <t>kukimbia</t>
  </si>
  <si>
    <t>usingizi</t>
  </si>
  <si>
    <t>kusubiri</t>
  </si>
  <si>
    <t>kufikiri</t>
  </si>
  <si>
    <t>kula</t>
  </si>
  <si>
    <t>kunywa</t>
  </si>
  <si>
    <t>kusema</t>
  </si>
  <si>
    <t>sikia</t>
  </si>
  <si>
    <t>kuuliza</t>
  </si>
  <si>
    <t>kuelewa</t>
  </si>
  <si>
    <t>kusoma</t>
  </si>
  <si>
    <t>kuandika</t>
  </si>
  <si>
    <t>kuona</t>
  </si>
  <si>
    <t>kutuma</t>
  </si>
  <si>
    <t>kutafsiri</t>
  </si>
  <si>
    <t>wakati</t>
  </si>
  <si>
    <t>saa</t>
  </si>
  <si>
    <t>siku</t>
  </si>
  <si>
    <t>usiku</t>
  </si>
  <si>
    <t>wiki</t>
  </si>
  <si>
    <t>mwezi</t>
  </si>
  <si>
    <t>mwaka</t>
  </si>
  <si>
    <t>mwanamke</t>
  </si>
  <si>
    <t>mtoto</t>
  </si>
  <si>
    <t>mnyama</t>
  </si>
  <si>
    <t>kichwa</t>
  </si>
  <si>
    <t>mkono</t>
  </si>
  <si>
    <t>mguu</t>
  </si>
  <si>
    <t>nyumba</t>
  </si>
  <si>
    <t>mlango</t>
  </si>
  <si>
    <t>nafasi</t>
  </si>
  <si>
    <t>meza</t>
  </si>
  <si>
    <t>kiti</t>
  </si>
  <si>
    <t>sakafu</t>
  </si>
  <si>
    <t>ukuta</t>
  </si>
  <si>
    <t>picha</t>
  </si>
  <si>
    <t>mkate</t>
  </si>
  <si>
    <t>mchele</t>
  </si>
  <si>
    <t>matunda</t>
  </si>
  <si>
    <t>maji</t>
  </si>
  <si>
    <t>ua</t>
  </si>
  <si>
    <t>kitanda</t>
  </si>
  <si>
    <t>mavazi</t>
  </si>
  <si>
    <t>mwanga</t>
  </si>
  <si>
    <t>mti</t>
  </si>
  <si>
    <t>mitaani</t>
  </si>
  <si>
    <t>mlima</t>
  </si>
  <si>
    <t>njia</t>
  </si>
  <si>
    <t>mtiririko</t>
  </si>
  <si>
    <t>ziwa</t>
  </si>
  <si>
    <t>mji</t>
  </si>
  <si>
    <t>juu</t>
  </si>
  <si>
    <t>kushoto</t>
  </si>
  <si>
    <t>haki</t>
  </si>
  <si>
    <t>mfukoni</t>
  </si>
  <si>
    <t>kitabu</t>
  </si>
  <si>
    <t>karatasi</t>
  </si>
  <si>
    <t>kalamu</t>
  </si>
  <si>
    <t>jua</t>
  </si>
  <si>
    <t>mvua</t>
  </si>
  <si>
    <t>theluji</t>
  </si>
  <si>
    <t>ubao</t>
  </si>
  <si>
    <t>simu</t>
  </si>
  <si>
    <t>kazi</t>
  </si>
  <si>
    <t>likizo</t>
  </si>
  <si>
    <t>gari</t>
  </si>
  <si>
    <t>meli</t>
  </si>
  <si>
    <t>treni</t>
  </si>
  <si>
    <t>baiskeli</t>
  </si>
  <si>
    <t>ndege</t>
  </si>
  <si>
    <t>uwanja wa ndege</t>
  </si>
  <si>
    <t>gurudumu</t>
  </si>
  <si>
    <t>mizigo</t>
  </si>
  <si>
    <t>hoteli</t>
  </si>
  <si>
    <t>ufunguo</t>
  </si>
  <si>
    <t>ubalozi</t>
  </si>
  <si>
    <t>daktari</t>
  </si>
  <si>
    <t>polisi</t>
  </si>
  <si>
    <t>nchi</t>
  </si>
  <si>
    <t>usafiri</t>
  </si>
  <si>
    <t>kituo cha treni</t>
  </si>
  <si>
    <t>kuondoka</t>
  </si>
  <si>
    <t>tiketi</t>
  </si>
  <si>
    <t>gharama</t>
  </si>
  <si>
    <t>kulipa</t>
  </si>
  <si>
    <t>fedha</t>
  </si>
  <si>
    <t>teksi</t>
  </si>
  <si>
    <t>ncha</t>
  </si>
  <si>
    <t>choo</t>
  </si>
  <si>
    <t>ramani</t>
  </si>
  <si>
    <t>Swahili</t>
  </si>
  <si>
    <t>bonjour</t>
  </si>
  <si>
    <t>RU</t>
  </si>
  <si>
    <t>CZ</t>
  </si>
  <si>
    <t>један</t>
  </si>
  <si>
    <t>jedan</t>
  </si>
  <si>
    <t>RO</t>
  </si>
  <si>
    <t>tahadhari!</t>
  </si>
  <si>
    <t>unaweza</t>
  </si>
  <si>
    <t>habari</t>
  </si>
  <si>
    <t>kituo cha basi</t>
  </si>
  <si>
    <t>bank</t>
  </si>
  <si>
    <t>benchi</t>
  </si>
  <si>
    <t>IT</t>
  </si>
  <si>
    <t>attenzione!</t>
  </si>
  <si>
    <t>український</t>
  </si>
  <si>
    <t>привіт</t>
  </si>
  <si>
    <t>pryvit</t>
  </si>
  <si>
    <t>до побачення</t>
  </si>
  <si>
    <t>do pobachennya</t>
  </si>
  <si>
    <t>хороший день</t>
  </si>
  <si>
    <t>khoroshyy denʹ</t>
  </si>
  <si>
    <t>немає</t>
  </si>
  <si>
    <t>nemaye</t>
  </si>
  <si>
    <t>Я</t>
  </si>
  <si>
    <t>YA</t>
  </si>
  <si>
    <t>людина</t>
  </si>
  <si>
    <t>lyudyna</t>
  </si>
  <si>
    <t>це</t>
  </si>
  <si>
    <t>tse</t>
  </si>
  <si>
    <t>тут</t>
  </si>
  <si>
    <t>tut</t>
  </si>
  <si>
    <t>де?</t>
  </si>
  <si>
    <t>de?</t>
  </si>
  <si>
    <t>з</t>
  </si>
  <si>
    <t>добре</t>
  </si>
  <si>
    <t>dobre</t>
  </si>
  <si>
    <t>поганий</t>
  </si>
  <si>
    <t>pohanyy</t>
  </si>
  <si>
    <t>мають</t>
  </si>
  <si>
    <t>mayutʹ</t>
  </si>
  <si>
    <t>хотіти</t>
  </si>
  <si>
    <t>khotity</t>
  </si>
  <si>
    <t>може</t>
  </si>
  <si>
    <t>mozhe</t>
  </si>
  <si>
    <t>повинен</t>
  </si>
  <si>
    <t>povynen</t>
  </si>
  <si>
    <t>як</t>
  </si>
  <si>
    <t>yak</t>
  </si>
  <si>
    <t>зробити</t>
  </si>
  <si>
    <t>zrobyty</t>
  </si>
  <si>
    <t>Увага!</t>
  </si>
  <si>
    <t>Uvaha!</t>
  </si>
  <si>
    <t>йти</t>
  </si>
  <si>
    <t>yty</t>
  </si>
  <si>
    <t>pryyty</t>
  </si>
  <si>
    <t>daty</t>
  </si>
  <si>
    <t>отримати</t>
  </si>
  <si>
    <t>otrymaty</t>
  </si>
  <si>
    <t>nulʹ</t>
  </si>
  <si>
    <t>try</t>
  </si>
  <si>
    <t>багато</t>
  </si>
  <si>
    <t>bahato</t>
  </si>
  <si>
    <t>трохи</t>
  </si>
  <si>
    <t>trokhy</t>
  </si>
  <si>
    <t>більше</t>
  </si>
  <si>
    <t>bilʹshe</t>
  </si>
  <si>
    <t>менше</t>
  </si>
  <si>
    <t>menshe</t>
  </si>
  <si>
    <t>також</t>
  </si>
  <si>
    <t>takozh</t>
  </si>
  <si>
    <t>досить</t>
  </si>
  <si>
    <t>dosytʹ</t>
  </si>
  <si>
    <t>скільки?</t>
  </si>
  <si>
    <t>skilʹky?</t>
  </si>
  <si>
    <t>великий</t>
  </si>
  <si>
    <t>velykyy</t>
  </si>
  <si>
    <t>malenʹkyy</t>
  </si>
  <si>
    <t>сидіти</t>
  </si>
  <si>
    <t>sydity</t>
  </si>
  <si>
    <t>місце</t>
  </si>
  <si>
    <t>mistse</t>
  </si>
  <si>
    <t>пробіг</t>
  </si>
  <si>
    <t>probih</t>
  </si>
  <si>
    <t>сон</t>
  </si>
  <si>
    <t>son</t>
  </si>
  <si>
    <t>chekaty</t>
  </si>
  <si>
    <t>думати</t>
  </si>
  <si>
    <t>dumaty</t>
  </si>
  <si>
    <t>є</t>
  </si>
  <si>
    <t>ye</t>
  </si>
  <si>
    <t>пити</t>
  </si>
  <si>
    <t>pyty</t>
  </si>
  <si>
    <t>hovoryty</t>
  </si>
  <si>
    <t>заслуховувати</t>
  </si>
  <si>
    <t>zaslukhovuvaty</t>
  </si>
  <si>
    <t>запитати</t>
  </si>
  <si>
    <t>zapytaty</t>
  </si>
  <si>
    <t>розуміти</t>
  </si>
  <si>
    <t>rozumity</t>
  </si>
  <si>
    <t>зчитування</t>
  </si>
  <si>
    <t>zchytuvannya</t>
  </si>
  <si>
    <t>запис</t>
  </si>
  <si>
    <t>zapys</t>
  </si>
  <si>
    <t>побачити</t>
  </si>
  <si>
    <t>pobachyty</t>
  </si>
  <si>
    <t>знайти</t>
  </si>
  <si>
    <t>znayty</t>
  </si>
  <si>
    <t>пошук</t>
  </si>
  <si>
    <t>poshuk</t>
  </si>
  <si>
    <t>poslaty</t>
  </si>
  <si>
    <t>переводити</t>
  </si>
  <si>
    <t>perevodyty</t>
  </si>
  <si>
    <t>годину</t>
  </si>
  <si>
    <t>hodynu</t>
  </si>
  <si>
    <t>denʹ</t>
  </si>
  <si>
    <t>ніч</t>
  </si>
  <si>
    <t>nich</t>
  </si>
  <si>
    <t>тиждень</t>
  </si>
  <si>
    <t>tyzhdenʹ</t>
  </si>
  <si>
    <t>місяць</t>
  </si>
  <si>
    <t>misyatsʹ</t>
  </si>
  <si>
    <t>рік</t>
  </si>
  <si>
    <t>rik</t>
  </si>
  <si>
    <t>жінка</t>
  </si>
  <si>
    <t>zhinka</t>
  </si>
  <si>
    <t>дитина</t>
  </si>
  <si>
    <t>dytyna</t>
  </si>
  <si>
    <t>тварина</t>
  </si>
  <si>
    <t>tvaryna</t>
  </si>
  <si>
    <t>holova</t>
  </si>
  <si>
    <t>фут</t>
  </si>
  <si>
    <t>fut</t>
  </si>
  <si>
    <t>будинок</t>
  </si>
  <si>
    <t>budynok</t>
  </si>
  <si>
    <t>двері</t>
  </si>
  <si>
    <t>dveri</t>
  </si>
  <si>
    <t>простір</t>
  </si>
  <si>
    <t>prostir</t>
  </si>
  <si>
    <t>стіл</t>
  </si>
  <si>
    <t>stil</t>
  </si>
  <si>
    <t>стілець</t>
  </si>
  <si>
    <t>stiletsʹ</t>
  </si>
  <si>
    <t>пол</t>
  </si>
  <si>
    <t>pol</t>
  </si>
  <si>
    <t>стіна</t>
  </si>
  <si>
    <t>stina</t>
  </si>
  <si>
    <t>kartyna</t>
  </si>
  <si>
    <t>хліб</t>
  </si>
  <si>
    <t>khlib</t>
  </si>
  <si>
    <t>rys</t>
  </si>
  <si>
    <t>фрукти</t>
  </si>
  <si>
    <t>квітка</t>
  </si>
  <si>
    <t>kvitka</t>
  </si>
  <si>
    <t>ліжко</t>
  </si>
  <si>
    <t>lizhko</t>
  </si>
  <si>
    <t>банк</t>
  </si>
  <si>
    <t>одяг</t>
  </si>
  <si>
    <t>odyah</t>
  </si>
  <si>
    <t>світло</t>
  </si>
  <si>
    <t>svitlo</t>
  </si>
  <si>
    <t>вулиця</t>
  </si>
  <si>
    <t>vulytsya</t>
  </si>
  <si>
    <t>шлях</t>
  </si>
  <si>
    <t>shlyakh</t>
  </si>
  <si>
    <t>потік</t>
  </si>
  <si>
    <t>potik</t>
  </si>
  <si>
    <t>місто</t>
  </si>
  <si>
    <t>misto</t>
  </si>
  <si>
    <t>вище</t>
  </si>
  <si>
    <t>vyshche</t>
  </si>
  <si>
    <t>нижче</t>
  </si>
  <si>
    <t>nyzhche</t>
  </si>
  <si>
    <t>зліва</t>
  </si>
  <si>
    <t>zliva</t>
  </si>
  <si>
    <t>кишеню</t>
  </si>
  <si>
    <t>kyshenyu</t>
  </si>
  <si>
    <t>knyha</t>
  </si>
  <si>
    <t>папір</t>
  </si>
  <si>
    <t>олівець</t>
  </si>
  <si>
    <t>olivetsʹ</t>
  </si>
  <si>
    <t>сонце</t>
  </si>
  <si>
    <t>sontse</t>
  </si>
  <si>
    <t>дощ</t>
  </si>
  <si>
    <t>doshch</t>
  </si>
  <si>
    <t>сніг</t>
  </si>
  <si>
    <t>snih</t>
  </si>
  <si>
    <t>табло</t>
  </si>
  <si>
    <t>робота</t>
  </si>
  <si>
    <t>robota</t>
  </si>
  <si>
    <t>свято</t>
  </si>
  <si>
    <t>svyato</t>
  </si>
  <si>
    <t>автомобіль</t>
  </si>
  <si>
    <t>avtomobilʹ</t>
  </si>
  <si>
    <t>корабель</t>
  </si>
  <si>
    <t>korabelʹ</t>
  </si>
  <si>
    <t>поїзд</t>
  </si>
  <si>
    <t>poyizd</t>
  </si>
  <si>
    <t>velosyped</t>
  </si>
  <si>
    <t>літак</t>
  </si>
  <si>
    <t>litak</t>
  </si>
  <si>
    <t>аеропорт</t>
  </si>
  <si>
    <t>колесо</t>
  </si>
  <si>
    <t>koleso</t>
  </si>
  <si>
    <t>bahazh</t>
  </si>
  <si>
    <t>готель</t>
  </si>
  <si>
    <t>hotelʹ</t>
  </si>
  <si>
    <t>віза</t>
  </si>
  <si>
    <t>posolʹstvo</t>
  </si>
  <si>
    <t>лікар</t>
  </si>
  <si>
    <t>likar</t>
  </si>
  <si>
    <t>поліція</t>
  </si>
  <si>
    <t>країна</t>
  </si>
  <si>
    <t>krayina</t>
  </si>
  <si>
    <t>подорож</t>
  </si>
  <si>
    <t>podorozh</t>
  </si>
  <si>
    <t>екскурсія</t>
  </si>
  <si>
    <t>ekskursiya</t>
  </si>
  <si>
    <t>avtobusna zupynka</t>
  </si>
  <si>
    <t>відпустку</t>
  </si>
  <si>
    <t>vidpustku</t>
  </si>
  <si>
    <t>квиток</t>
  </si>
  <si>
    <t>kvytok</t>
  </si>
  <si>
    <t>вартість</t>
  </si>
  <si>
    <t>vartistʹ</t>
  </si>
  <si>
    <t>platyty</t>
  </si>
  <si>
    <t>гроші</t>
  </si>
  <si>
    <t>hroshi</t>
  </si>
  <si>
    <t>таксі</t>
  </si>
  <si>
    <t>наконечник</t>
  </si>
  <si>
    <t>nakonechnyk</t>
  </si>
  <si>
    <t>Ukrayinsʹkyy</t>
  </si>
  <si>
    <t>aвтобусна зупинка</t>
  </si>
  <si>
    <t>zaliznychna stantsiya</t>
  </si>
  <si>
    <t>odyn</t>
  </si>
  <si>
    <t>залізнична станція</t>
  </si>
  <si>
    <t>bye</t>
  </si>
  <si>
    <t>bra dag</t>
  </si>
  <si>
    <t>adjö</t>
  </si>
  <si>
    <t>ingen</t>
  </si>
  <si>
    <t>jag</t>
  </si>
  <si>
    <t>detta</t>
  </si>
  <si>
    <t>där</t>
  </si>
  <si>
    <t>här</t>
  </si>
  <si>
    <t>där?</t>
  </si>
  <si>
    <t>till</t>
  </si>
  <si>
    <t>av</t>
  </si>
  <si>
    <t>bra</t>
  </si>
  <si>
    <t>illa</t>
  </si>
  <si>
    <t>har</t>
  </si>
  <si>
    <t>vilja</t>
  </si>
  <si>
    <t>kan</t>
  </si>
  <si>
    <t>måste</t>
  </si>
  <si>
    <t>som</t>
  </si>
  <si>
    <t>göra</t>
  </si>
  <si>
    <t>gå</t>
  </si>
  <si>
    <t>komma</t>
  </si>
  <si>
    <t>ge</t>
  </si>
  <si>
    <t>få</t>
  </si>
  <si>
    <t>noll</t>
  </si>
  <si>
    <t>en</t>
  </si>
  <si>
    <t>två</t>
  </si>
  <si>
    <t>mycket</t>
  </si>
  <si>
    <t>liten</t>
  </si>
  <si>
    <t>mer</t>
  </si>
  <si>
    <t>mindre</t>
  </si>
  <si>
    <t>också</t>
  </si>
  <si>
    <t>tillräckligt</t>
  </si>
  <si>
    <t>hur mycket?</t>
  </si>
  <si>
    <t>stor</t>
  </si>
  <si>
    <t>sitta</t>
  </si>
  <si>
    <t>plats</t>
  </si>
  <si>
    <t>Kör</t>
  </si>
  <si>
    <t>sömn</t>
  </si>
  <si>
    <t>vänta</t>
  </si>
  <si>
    <t>tror</t>
  </si>
  <si>
    <t>äta</t>
  </si>
  <si>
    <t>dricka</t>
  </si>
  <si>
    <t>tala</t>
  </si>
  <si>
    <t>höra</t>
  </si>
  <si>
    <t>fråga</t>
  </si>
  <si>
    <t>förstå</t>
  </si>
  <si>
    <t>läs</t>
  </si>
  <si>
    <t>skriva</t>
  </si>
  <si>
    <t>se</t>
  </si>
  <si>
    <t>hitta</t>
  </si>
  <si>
    <t>Sök</t>
  </si>
  <si>
    <t>skicka</t>
  </si>
  <si>
    <t>översätta</t>
  </si>
  <si>
    <t>tid</t>
  </si>
  <si>
    <t>timme</t>
  </si>
  <si>
    <t>dag</t>
  </si>
  <si>
    <t>natt</t>
  </si>
  <si>
    <t>vecka</t>
  </si>
  <si>
    <t>månad</t>
  </si>
  <si>
    <t>år</t>
  </si>
  <si>
    <t>kvinna</t>
  </si>
  <si>
    <t>barn</t>
  </si>
  <si>
    <t>djur</t>
  </si>
  <si>
    <t>huvud</t>
  </si>
  <si>
    <t>handen</t>
  </si>
  <si>
    <t>fot</t>
  </si>
  <si>
    <t>hus</t>
  </si>
  <si>
    <t>dörr</t>
  </si>
  <si>
    <t>bord</t>
  </si>
  <si>
    <t>våning</t>
  </si>
  <si>
    <t>vägg</t>
  </si>
  <si>
    <t>bild</t>
  </si>
  <si>
    <t>bröd</t>
  </si>
  <si>
    <t>frukt</t>
  </si>
  <si>
    <t>vatten</t>
  </si>
  <si>
    <t>blomma</t>
  </si>
  <si>
    <t>säng</t>
  </si>
  <si>
    <t>kläder</t>
  </si>
  <si>
    <t>lätt</t>
  </si>
  <si>
    <t>träd</t>
  </si>
  <si>
    <t>gata</t>
  </si>
  <si>
    <t>berg</t>
  </si>
  <si>
    <t>sätt</t>
  </si>
  <si>
    <t>flöde</t>
  </si>
  <si>
    <t>sjö</t>
  </si>
  <si>
    <t>stad</t>
  </si>
  <si>
    <t>ovan</t>
  </si>
  <si>
    <t>nedan</t>
  </si>
  <si>
    <t>vänster</t>
  </si>
  <si>
    <t>höger</t>
  </si>
  <si>
    <t>ficka</t>
  </si>
  <si>
    <t>bok</t>
  </si>
  <si>
    <t>papper</t>
  </si>
  <si>
    <t xml:space="preserve">blyertspenna </t>
  </si>
  <si>
    <t>regn</t>
  </si>
  <si>
    <t>snö</t>
  </si>
  <si>
    <t xml:space="preserve">resultattavla </t>
  </si>
  <si>
    <t>arbetar</t>
  </si>
  <si>
    <t>semester</t>
  </si>
  <si>
    <t>bil</t>
  </si>
  <si>
    <t>tåg</t>
  </si>
  <si>
    <t>cykel</t>
  </si>
  <si>
    <t>buss</t>
  </si>
  <si>
    <t>flygplan</t>
  </si>
  <si>
    <t>flygplats</t>
  </si>
  <si>
    <t>hjul</t>
  </si>
  <si>
    <t>hotell</t>
  </si>
  <si>
    <t>nyckel</t>
  </si>
  <si>
    <t>visum</t>
  </si>
  <si>
    <t>ambassaden</t>
  </si>
  <si>
    <t>läkare</t>
  </si>
  <si>
    <t>land</t>
  </si>
  <si>
    <t>resor</t>
  </si>
  <si>
    <t>utflykt</t>
  </si>
  <si>
    <t>tågstationen</t>
  </si>
  <si>
    <t>Busshållplats</t>
  </si>
  <si>
    <t>lämna</t>
  </si>
  <si>
    <t>biljett</t>
  </si>
  <si>
    <t>kosta</t>
  </si>
  <si>
    <t>betala</t>
  </si>
  <si>
    <t>pengar</t>
  </si>
  <si>
    <t>spets</t>
  </si>
  <si>
    <t>toalett</t>
  </si>
  <si>
    <t>Svenska</t>
  </si>
  <si>
    <t>hej</t>
  </si>
  <si>
    <t>varning!</t>
  </si>
  <si>
    <t>146</t>
  </si>
  <si>
    <t>excuse me!</t>
  </si>
  <si>
    <t>ursäkta!</t>
  </si>
  <si>
    <t>ibi</t>
  </si>
  <si>
    <t>hic</t>
  </si>
  <si>
    <t>qua?</t>
  </si>
  <si>
    <t>ut</t>
  </si>
  <si>
    <t>ex</t>
  </si>
  <si>
    <t>bonum</t>
  </si>
  <si>
    <t>habere</t>
  </si>
  <si>
    <t>fac</t>
  </si>
  <si>
    <t>operam?</t>
  </si>
  <si>
    <t>nulla</t>
  </si>
  <si>
    <t>unum</t>
  </si>
  <si>
    <t>duo</t>
  </si>
  <si>
    <t>tribus</t>
  </si>
  <si>
    <t>tantum</t>
  </si>
  <si>
    <t>paulo</t>
  </si>
  <si>
    <t>magis</t>
  </si>
  <si>
    <t>minus</t>
  </si>
  <si>
    <t>satis</t>
  </si>
  <si>
    <t>quid multa?</t>
  </si>
  <si>
    <t>magna</t>
  </si>
  <si>
    <t>pusilli</t>
  </si>
  <si>
    <t>ponere</t>
  </si>
  <si>
    <t>cogitare</t>
  </si>
  <si>
    <t>manducare</t>
  </si>
  <si>
    <t>dicere</t>
  </si>
  <si>
    <t>quaerere</t>
  </si>
  <si>
    <t>locus</t>
  </si>
  <si>
    <t>tempus</t>
  </si>
  <si>
    <t>dies</t>
  </si>
  <si>
    <t>septem</t>
  </si>
  <si>
    <t>mulier</t>
  </si>
  <si>
    <t>puer</t>
  </si>
  <si>
    <t>caput</t>
  </si>
  <si>
    <t>pes</t>
  </si>
  <si>
    <t>sella</t>
  </si>
  <si>
    <t>area</t>
  </si>
  <si>
    <t>fructus</t>
  </si>
  <si>
    <t>aqua</t>
  </si>
  <si>
    <t>flos</t>
  </si>
  <si>
    <t>lectulo</t>
  </si>
  <si>
    <t>scamnum</t>
  </si>
  <si>
    <t>lux</t>
  </si>
  <si>
    <t>via</t>
  </si>
  <si>
    <t>autem</t>
  </si>
  <si>
    <t>descendit</t>
  </si>
  <si>
    <t>chartam</t>
  </si>
  <si>
    <t>plumbum</t>
  </si>
  <si>
    <t>ferias</t>
  </si>
  <si>
    <t>currus</t>
  </si>
  <si>
    <t>navis</t>
  </si>
  <si>
    <t>agmen</t>
  </si>
  <si>
    <t>aeroportus</t>
  </si>
  <si>
    <t>rebus</t>
  </si>
  <si>
    <t>deversorium</t>
  </si>
  <si>
    <t>medicus</t>
  </si>
  <si>
    <t>consilium</t>
  </si>
  <si>
    <t>patriam</t>
  </si>
  <si>
    <t>trinus</t>
  </si>
  <si>
    <t>statione</t>
  </si>
  <si>
    <t>relinquo</t>
  </si>
  <si>
    <t>tessera</t>
  </si>
  <si>
    <t>pretium</t>
  </si>
  <si>
    <t>redde</t>
  </si>
  <si>
    <t>pecunia</t>
  </si>
  <si>
    <t>nuntius</t>
  </si>
  <si>
    <t>salve</t>
  </si>
  <si>
    <t>bene vale</t>
  </si>
  <si>
    <t>ego</t>
  </si>
  <si>
    <t>nimis</t>
  </si>
  <si>
    <t>Γεια σας</t>
  </si>
  <si>
    <t>Geia sas</t>
  </si>
  <si>
    <t>αντίο</t>
  </si>
  <si>
    <t>antío</t>
  </si>
  <si>
    <t>καλή μέρα</t>
  </si>
  <si>
    <t>kalí méra</t>
  </si>
  <si>
    <t>ναί</t>
  </si>
  <si>
    <t>naí</t>
  </si>
  <si>
    <t>όχι</t>
  </si>
  <si>
    <t>óchi</t>
  </si>
  <si>
    <t>εγώ</t>
  </si>
  <si>
    <t>egó</t>
  </si>
  <si>
    <t>εσείς</t>
  </si>
  <si>
    <t>eseís</t>
  </si>
  <si>
    <t>πρόσωπο</t>
  </si>
  <si>
    <t>prósopo</t>
  </si>
  <si>
    <t>αυτό</t>
  </si>
  <si>
    <t>aftó</t>
  </si>
  <si>
    <t>εκεί</t>
  </si>
  <si>
    <t>ekeí</t>
  </si>
  <si>
    <t>εδώ</t>
  </si>
  <si>
    <t>edó</t>
  </si>
  <si>
    <t>όπου;</t>
  </si>
  <si>
    <t>ópou?</t>
  </si>
  <si>
    <t>να</t>
  </si>
  <si>
    <t>του</t>
  </si>
  <si>
    <t>tou</t>
  </si>
  <si>
    <t>καλός</t>
  </si>
  <si>
    <t>kalós</t>
  </si>
  <si>
    <t>κακός</t>
  </si>
  <si>
    <t>kakós</t>
  </si>
  <si>
    <t>έχω</t>
  </si>
  <si>
    <t>écho</t>
  </si>
  <si>
    <t>θέλω</t>
  </si>
  <si>
    <t>thélo</t>
  </si>
  <si>
    <t>μπορώ</t>
  </si>
  <si>
    <t>boró</t>
  </si>
  <si>
    <t>πρέπει</t>
  </si>
  <si>
    <t>prépei</t>
  </si>
  <si>
    <t>σαν</t>
  </si>
  <si>
    <t>κάνω</t>
  </si>
  <si>
    <t>káno</t>
  </si>
  <si>
    <t>Προσοχή!</t>
  </si>
  <si>
    <t>Prosochí!</t>
  </si>
  <si>
    <t>πηγαίνω</t>
  </si>
  <si>
    <t>pigaíno</t>
  </si>
  <si>
    <t>έλα</t>
  </si>
  <si>
    <t>éla</t>
  </si>
  <si>
    <t>δίνουν</t>
  </si>
  <si>
    <t>dínoun</t>
  </si>
  <si>
    <t>πάρετε</t>
  </si>
  <si>
    <t>párete</t>
  </si>
  <si>
    <t>μηδέν</t>
  </si>
  <si>
    <t>midén</t>
  </si>
  <si>
    <t>ένα</t>
  </si>
  <si>
    <t>éna</t>
  </si>
  <si>
    <t>δυο</t>
  </si>
  <si>
    <t>dyo</t>
  </si>
  <si>
    <t>τρία</t>
  </si>
  <si>
    <t>tría</t>
  </si>
  <si>
    <t>πολύ</t>
  </si>
  <si>
    <t>polý</t>
  </si>
  <si>
    <t>λίγο</t>
  </si>
  <si>
    <t>lígo</t>
  </si>
  <si>
    <t>περισσότερο</t>
  </si>
  <si>
    <t>perissótero</t>
  </si>
  <si>
    <t>μείον</t>
  </si>
  <si>
    <t>meíon</t>
  </si>
  <si>
    <t>επίσης</t>
  </si>
  <si>
    <t>epísis</t>
  </si>
  <si>
    <t>αρκετά</t>
  </si>
  <si>
    <t>arketá</t>
  </si>
  <si>
    <t>πόσο;</t>
  </si>
  <si>
    <t>póso?</t>
  </si>
  <si>
    <t>μεγάλος</t>
  </si>
  <si>
    <t>megálos</t>
  </si>
  <si>
    <t>μικρό</t>
  </si>
  <si>
    <t>mikró</t>
  </si>
  <si>
    <t>κάθομαι</t>
  </si>
  <si>
    <t>káthomai</t>
  </si>
  <si>
    <t>θέση</t>
  </si>
  <si>
    <t>thési</t>
  </si>
  <si>
    <t>τρέξιμο</t>
  </si>
  <si>
    <t>tréximo</t>
  </si>
  <si>
    <t>ύπνος</t>
  </si>
  <si>
    <t>ýpnos</t>
  </si>
  <si>
    <t>περιμένετε</t>
  </si>
  <si>
    <t>periménete</t>
  </si>
  <si>
    <t>νομίζω</t>
  </si>
  <si>
    <t>nomízo</t>
  </si>
  <si>
    <t>φάω</t>
  </si>
  <si>
    <t>fáo</t>
  </si>
  <si>
    <t>ποτό</t>
  </si>
  <si>
    <t>potó</t>
  </si>
  <si>
    <t>μιλώ</t>
  </si>
  <si>
    <t>miló</t>
  </si>
  <si>
    <t>ακούω</t>
  </si>
  <si>
    <t>akoúo</t>
  </si>
  <si>
    <t>ζητώ</t>
  </si>
  <si>
    <t>zitó</t>
  </si>
  <si>
    <t>καταλαβαίνω</t>
  </si>
  <si>
    <t>katalavaíno</t>
  </si>
  <si>
    <t>ανάγνωση</t>
  </si>
  <si>
    <t>anágnosi</t>
  </si>
  <si>
    <t>γράφω</t>
  </si>
  <si>
    <t>gráfo</t>
  </si>
  <si>
    <t>βλέπω</t>
  </si>
  <si>
    <t>vlépo</t>
  </si>
  <si>
    <t>βρίσκω</t>
  </si>
  <si>
    <t>vrísko</t>
  </si>
  <si>
    <t>έρευνα</t>
  </si>
  <si>
    <t>érevna</t>
  </si>
  <si>
    <t>στείλετε</t>
  </si>
  <si>
    <t>steílete</t>
  </si>
  <si>
    <t>μεταφράζω</t>
  </si>
  <si>
    <t>metafrázo</t>
  </si>
  <si>
    <t>ώρα</t>
  </si>
  <si>
    <t>óra</t>
  </si>
  <si>
    <t>ημέρα</t>
  </si>
  <si>
    <t>iméra</t>
  </si>
  <si>
    <t>νύχτα</t>
  </si>
  <si>
    <t>nýchta</t>
  </si>
  <si>
    <t>εβδομάδα</t>
  </si>
  <si>
    <t>evdomáda</t>
  </si>
  <si>
    <t>μήνας</t>
  </si>
  <si>
    <t>mínas</t>
  </si>
  <si>
    <t>έτος</t>
  </si>
  <si>
    <t>étos</t>
  </si>
  <si>
    <t>άνθρωπος</t>
  </si>
  <si>
    <t>ánthropos</t>
  </si>
  <si>
    <t>γυναίκα</t>
  </si>
  <si>
    <t>gynaíka</t>
  </si>
  <si>
    <t>παιδί</t>
  </si>
  <si>
    <t>paidí</t>
  </si>
  <si>
    <t>ζώο</t>
  </si>
  <si>
    <t>zóo</t>
  </si>
  <si>
    <t>κεφάλι</t>
  </si>
  <si>
    <t>kefáli</t>
  </si>
  <si>
    <t>χέρι</t>
  </si>
  <si>
    <t>chéri</t>
  </si>
  <si>
    <t>πόδι</t>
  </si>
  <si>
    <t>pódi</t>
  </si>
  <si>
    <t>σπίτι</t>
  </si>
  <si>
    <t>spíti</t>
  </si>
  <si>
    <t>πόρτα</t>
  </si>
  <si>
    <t>pórta</t>
  </si>
  <si>
    <t>χώρος</t>
  </si>
  <si>
    <t>chóros</t>
  </si>
  <si>
    <t>τραπέζι</t>
  </si>
  <si>
    <t>trapézi</t>
  </si>
  <si>
    <t>καρέκλα</t>
  </si>
  <si>
    <t>karékla</t>
  </si>
  <si>
    <t>όροφος</t>
  </si>
  <si>
    <t>órofos</t>
  </si>
  <si>
    <t>τοίχος</t>
  </si>
  <si>
    <t>toíchos</t>
  </si>
  <si>
    <t>εικόνα</t>
  </si>
  <si>
    <t>eikóna</t>
  </si>
  <si>
    <t>ψωμί</t>
  </si>
  <si>
    <t>psomí</t>
  </si>
  <si>
    <t>ρύζι</t>
  </si>
  <si>
    <t>rýzi</t>
  </si>
  <si>
    <t>καρπός</t>
  </si>
  <si>
    <t>karpós</t>
  </si>
  <si>
    <t>νερό</t>
  </si>
  <si>
    <t>neró</t>
  </si>
  <si>
    <t>λουλούδι</t>
  </si>
  <si>
    <t>louloúdi</t>
  </si>
  <si>
    <t>κρεβάτι</t>
  </si>
  <si>
    <t>kreváti</t>
  </si>
  <si>
    <t>Τράπεζα</t>
  </si>
  <si>
    <t>Trápeza</t>
  </si>
  <si>
    <t>ενδύματα</t>
  </si>
  <si>
    <t>endýmata</t>
  </si>
  <si>
    <t>φως</t>
  </si>
  <si>
    <t>fos</t>
  </si>
  <si>
    <t>δέντρο</t>
  </si>
  <si>
    <t>déntro</t>
  </si>
  <si>
    <t>οδός</t>
  </si>
  <si>
    <t>odós</t>
  </si>
  <si>
    <t>βουνό</t>
  </si>
  <si>
    <t>vounó</t>
  </si>
  <si>
    <t>τρόπος</t>
  </si>
  <si>
    <t>trópos</t>
  </si>
  <si>
    <t>ροή</t>
  </si>
  <si>
    <t>roí</t>
  </si>
  <si>
    <t>λίμνη</t>
  </si>
  <si>
    <t>límni</t>
  </si>
  <si>
    <t>πόλη</t>
  </si>
  <si>
    <t>póli</t>
  </si>
  <si>
    <t>πάνω από</t>
  </si>
  <si>
    <t>páno apó</t>
  </si>
  <si>
    <t>παρακάτω</t>
  </si>
  <si>
    <t>parakáto</t>
  </si>
  <si>
    <t>αριστερά</t>
  </si>
  <si>
    <t>aristerá</t>
  </si>
  <si>
    <t>δεξιά</t>
  </si>
  <si>
    <t>dexiá</t>
  </si>
  <si>
    <t>τσέπη</t>
  </si>
  <si>
    <t>tsépi</t>
  </si>
  <si>
    <t>βιβλίο</t>
  </si>
  <si>
    <t>vivlío</t>
  </si>
  <si>
    <t>χαρτί</t>
  </si>
  <si>
    <t>chartí</t>
  </si>
  <si>
    <t>μολύβι</t>
  </si>
  <si>
    <t>molývi</t>
  </si>
  <si>
    <t>ήλιος</t>
  </si>
  <si>
    <t>ílios</t>
  </si>
  <si>
    <t>βροχή</t>
  </si>
  <si>
    <t>vrochí</t>
  </si>
  <si>
    <t>χιόνι</t>
  </si>
  <si>
    <t>chióni</t>
  </si>
  <si>
    <t>πίνακας</t>
  </si>
  <si>
    <t>pínakas</t>
  </si>
  <si>
    <t>τηλέφωνο</t>
  </si>
  <si>
    <t>tiléfono</t>
  </si>
  <si>
    <t>εργασίας</t>
  </si>
  <si>
    <t>ergasías</t>
  </si>
  <si>
    <t>αργία</t>
  </si>
  <si>
    <t>argía</t>
  </si>
  <si>
    <t>αυτοκίνητο</t>
  </si>
  <si>
    <t>aftokínito</t>
  </si>
  <si>
    <t>πλοίο</t>
  </si>
  <si>
    <t>ploío</t>
  </si>
  <si>
    <t>τρένο</t>
  </si>
  <si>
    <t>tréno</t>
  </si>
  <si>
    <t>ποδήλατο</t>
  </si>
  <si>
    <t>podílato</t>
  </si>
  <si>
    <t>λεωφορείο</t>
  </si>
  <si>
    <t>leoforeío</t>
  </si>
  <si>
    <t>αεροσκάφος</t>
  </si>
  <si>
    <t>aeroskáfos</t>
  </si>
  <si>
    <t>αεροδρόμιο</t>
  </si>
  <si>
    <t>aerodrómio</t>
  </si>
  <si>
    <t>τροχός</t>
  </si>
  <si>
    <t>trochós</t>
  </si>
  <si>
    <t>αποσκευές</t>
  </si>
  <si>
    <t>aposkevés</t>
  </si>
  <si>
    <t>ξενοδοχείο</t>
  </si>
  <si>
    <t>xenodocheío</t>
  </si>
  <si>
    <t>κλειδί</t>
  </si>
  <si>
    <t>kleidí</t>
  </si>
  <si>
    <t>πρεσβεία</t>
  </si>
  <si>
    <t>presveía</t>
  </si>
  <si>
    <t>γιατρός</t>
  </si>
  <si>
    <t>giatrós</t>
  </si>
  <si>
    <t>αστυνομία</t>
  </si>
  <si>
    <t>astynomía</t>
  </si>
  <si>
    <t>χώρα</t>
  </si>
  <si>
    <t>chóra</t>
  </si>
  <si>
    <t>ταξίδι</t>
  </si>
  <si>
    <t>taxídi</t>
  </si>
  <si>
    <t>εκδρομή</t>
  </si>
  <si>
    <t>ekdromí</t>
  </si>
  <si>
    <t>σιδηροδρομικό σταθμό</t>
  </si>
  <si>
    <t>sidirodromikó stathmó</t>
  </si>
  <si>
    <t>Στάση λεωφορείου</t>
  </si>
  <si>
    <t>stási leoforeíou</t>
  </si>
  <si>
    <t>άδεια</t>
  </si>
  <si>
    <t>ádeia</t>
  </si>
  <si>
    <t>εισιτήριο</t>
  </si>
  <si>
    <t>eisitírio</t>
  </si>
  <si>
    <t>κόστος</t>
  </si>
  <si>
    <t>kóstos</t>
  </si>
  <si>
    <t>πληρωμή</t>
  </si>
  <si>
    <t>pliromí</t>
  </si>
  <si>
    <t>χρήματα</t>
  </si>
  <si>
    <t>chrímata</t>
  </si>
  <si>
    <t>ταξί</t>
  </si>
  <si>
    <t>taxí</t>
  </si>
  <si>
    <t>άκρο</t>
  </si>
  <si>
    <t>ákro</t>
  </si>
  <si>
    <t>τουαλέτα</t>
  </si>
  <si>
    <t>toualéta</t>
  </si>
  <si>
    <t>χάρτης</t>
  </si>
  <si>
    <t>chártis</t>
  </si>
  <si>
    <t>με συγχωρείτε!</t>
  </si>
  <si>
    <t>me synchoreíte!</t>
  </si>
  <si>
    <t>ελληνικά</t>
  </si>
  <si>
    <t>Elliniká</t>
  </si>
  <si>
    <t>izvinite!</t>
  </si>
  <si>
    <t>извините!</t>
  </si>
  <si>
    <t>cultus</t>
  </si>
  <si>
    <t>audire</t>
  </si>
  <si>
    <t>intellegere</t>
  </si>
  <si>
    <t>legere</t>
  </si>
  <si>
    <t>annus</t>
  </si>
  <si>
    <t>manus</t>
  </si>
  <si>
    <t>domus</t>
  </si>
  <si>
    <t>camera</t>
  </si>
  <si>
    <t>mensa</t>
  </si>
  <si>
    <t>mura</t>
  </si>
  <si>
    <t>imago</t>
  </si>
  <si>
    <t>panis</t>
  </si>
  <si>
    <t>vestimenta</t>
  </si>
  <si>
    <t>arbor</t>
  </si>
  <si>
    <t>mons</t>
  </si>
  <si>
    <t>flumen</t>
  </si>
  <si>
    <t>urbs</t>
  </si>
  <si>
    <t>dextra</t>
  </si>
  <si>
    <t>saccus</t>
  </si>
  <si>
    <t>liber</t>
  </si>
  <si>
    <t>pluvia</t>
  </si>
  <si>
    <t>nive</t>
  </si>
  <si>
    <t>tabula</t>
  </si>
  <si>
    <t>labora</t>
  </si>
  <si>
    <t>rota</t>
  </si>
  <si>
    <t>clavis</t>
  </si>
  <si>
    <t>legator</t>
  </si>
  <si>
    <t>itinerare</t>
  </si>
  <si>
    <t>in</t>
  </si>
  <si>
    <t>voliere</t>
  </si>
  <si>
    <t>debere</t>
  </si>
  <si>
    <t>balneum</t>
  </si>
  <si>
    <t>vadere</t>
  </si>
  <si>
    <t>sedere</t>
  </si>
  <si>
    <t>currere</t>
  </si>
  <si>
    <t>somnis</t>
  </si>
  <si>
    <t>expectare</t>
  </si>
  <si>
    <t>bibere</t>
  </si>
  <si>
    <t>scribere</t>
  </si>
  <si>
    <t>transmettere</t>
  </si>
  <si>
    <t>transferere</t>
  </si>
  <si>
    <t>nox</t>
  </si>
  <si>
    <t>mens</t>
  </si>
  <si>
    <t>videre</t>
  </si>
  <si>
    <t>hoc</t>
  </si>
  <si>
    <t>homo</t>
  </si>
  <si>
    <t>non</t>
  </si>
  <si>
    <t>ita est</t>
  </si>
  <si>
    <t>placet</t>
  </si>
  <si>
    <t>accepere</t>
  </si>
  <si>
    <t>Esperanto</t>
  </si>
  <si>
    <t>adiaŭ</t>
  </si>
  <si>
    <t>bonan tagon</t>
  </si>
  <si>
    <t>jes</t>
  </si>
  <si>
    <t>neniu</t>
  </si>
  <si>
    <t>mi</t>
  </si>
  <si>
    <t>persono</t>
  </si>
  <si>
    <t>ĉi</t>
  </si>
  <si>
    <t>tie</t>
  </si>
  <si>
    <t>kie?</t>
  </si>
  <si>
    <t>al</t>
  </si>
  <si>
    <t>el</t>
  </si>
  <si>
    <t>bonan</t>
  </si>
  <si>
    <t>malbona</t>
  </si>
  <si>
    <t>havi</t>
  </si>
  <si>
    <t>volas</t>
  </si>
  <si>
    <t>povas</t>
  </si>
  <si>
    <t>devas</t>
  </si>
  <si>
    <t>kiel</t>
  </si>
  <si>
    <t>fari</t>
  </si>
  <si>
    <t>iri</t>
  </si>
  <si>
    <t>venu</t>
  </si>
  <si>
    <t>donu</t>
  </si>
  <si>
    <t>akiri</t>
  </si>
  <si>
    <t>nulo</t>
  </si>
  <si>
    <t>multe</t>
  </si>
  <si>
    <t>iom</t>
  </si>
  <si>
    <t>pli</t>
  </si>
  <si>
    <t>malpli</t>
  </si>
  <si>
    <t>ankaŭ</t>
  </si>
  <si>
    <t>sufiĉa</t>
  </si>
  <si>
    <t>kiom?</t>
  </si>
  <si>
    <t>granda</t>
  </si>
  <si>
    <t>malgranda</t>
  </si>
  <si>
    <t>sidiĝi</t>
  </si>
  <si>
    <t>loko</t>
  </si>
  <si>
    <t>kuri</t>
  </si>
  <si>
    <t>dormo</t>
  </si>
  <si>
    <t>atendi</t>
  </si>
  <si>
    <t>pensas</t>
  </si>
  <si>
    <t>manĝi</t>
  </si>
  <si>
    <t>trinkaĵon</t>
  </si>
  <si>
    <t>paroli</t>
  </si>
  <si>
    <t>auxdas</t>
  </si>
  <si>
    <t>demandu</t>
  </si>
  <si>
    <t>kompreni</t>
  </si>
  <si>
    <t>legi</t>
  </si>
  <si>
    <t>skribi</t>
  </si>
  <si>
    <t>vidu</t>
  </si>
  <si>
    <t>trovi</t>
  </si>
  <si>
    <t>serĉo</t>
  </si>
  <si>
    <t>sendu</t>
  </si>
  <si>
    <t>traduki</t>
  </si>
  <si>
    <t>horo</t>
  </si>
  <si>
    <t>tago</t>
  </si>
  <si>
    <t>nokto</t>
  </si>
  <si>
    <t>semajno</t>
  </si>
  <si>
    <t>monato</t>
  </si>
  <si>
    <t>jaro</t>
  </si>
  <si>
    <t>viro</t>
  </si>
  <si>
    <t>virino</t>
  </si>
  <si>
    <t>infano</t>
  </si>
  <si>
    <t>besto</t>
  </si>
  <si>
    <t>kapon</t>
  </si>
  <si>
    <t>piedo</t>
  </si>
  <si>
    <t>domo</t>
  </si>
  <si>
    <t>pordo</t>
  </si>
  <si>
    <t>spaco</t>
  </si>
  <si>
    <t>seĝo</t>
  </si>
  <si>
    <t>etaĝon</t>
  </si>
  <si>
    <t>bildo</t>
  </si>
  <si>
    <t>pano</t>
  </si>
  <si>
    <t>rizo</t>
  </si>
  <si>
    <t>fruktoj</t>
  </si>
  <si>
    <t>akvo</t>
  </si>
  <si>
    <t>floro</t>
  </si>
  <si>
    <t>lito</t>
  </si>
  <si>
    <t>banko</t>
  </si>
  <si>
    <t>vestoj</t>
  </si>
  <si>
    <t>lumo</t>
  </si>
  <si>
    <t>arbo</t>
  </si>
  <si>
    <t>strato</t>
  </si>
  <si>
    <t>monto</t>
  </si>
  <si>
    <t>maniero</t>
  </si>
  <si>
    <t>fluas</t>
  </si>
  <si>
    <t>urbo</t>
  </si>
  <si>
    <t>supre</t>
  </si>
  <si>
    <t>sub</t>
  </si>
  <si>
    <t>forlasis</t>
  </si>
  <si>
    <t>dekstra</t>
  </si>
  <si>
    <t>poŝo</t>
  </si>
  <si>
    <t>papero</t>
  </si>
  <si>
    <t>krajono</t>
  </si>
  <si>
    <t>suno</t>
  </si>
  <si>
    <t>pluvo</t>
  </si>
  <si>
    <t>neĝo</t>
  </si>
  <si>
    <t>markilo</t>
  </si>
  <si>
    <t>laborante</t>
  </si>
  <si>
    <t>ferioj</t>
  </si>
  <si>
    <t>aŭto</t>
  </si>
  <si>
    <t>ŝipo</t>
  </si>
  <si>
    <t>trajno</t>
  </si>
  <si>
    <t>biciklo</t>
  </si>
  <si>
    <t>aŭtobuso</t>
  </si>
  <si>
    <t>aviadilo</t>
  </si>
  <si>
    <t>flughavenon</t>
  </si>
  <si>
    <t>rado</t>
  </si>
  <si>
    <t>pakaĵo</t>
  </si>
  <si>
    <t>hotelo</t>
  </si>
  <si>
    <t>ŝlosilo</t>
  </si>
  <si>
    <t>ambasadejo</t>
  </si>
  <si>
    <t>kuracisto</t>
  </si>
  <si>
    <t>policanoj</t>
  </si>
  <si>
    <t>lando</t>
  </si>
  <si>
    <t>vojaĝado</t>
  </si>
  <si>
    <t>ekskurso</t>
  </si>
  <si>
    <t>stacidomo</t>
  </si>
  <si>
    <t>lasi</t>
  </si>
  <si>
    <t>bileto</t>
  </si>
  <si>
    <t>kosto</t>
  </si>
  <si>
    <t>pagi</t>
  </si>
  <si>
    <t>mono</t>
  </si>
  <si>
    <t>taksio</t>
  </si>
  <si>
    <t>pinto</t>
  </si>
  <si>
    <t>mesaĝo</t>
  </si>
  <si>
    <t>necesejo</t>
  </si>
  <si>
    <t>mapo</t>
  </si>
  <si>
    <t>saluton</t>
  </si>
  <si>
    <t>pardonu!</t>
  </si>
  <si>
    <t>bushaltejo</t>
  </si>
  <si>
    <t>Visum</t>
  </si>
  <si>
    <t>scusami!</t>
  </si>
  <si>
    <t>извините ме!</t>
  </si>
  <si>
    <t>izvinite me!</t>
  </si>
  <si>
    <t>scuză</t>
  </si>
  <si>
    <t>disculpe</t>
  </si>
  <si>
    <t>对不起！</t>
  </si>
  <si>
    <t>duìbùqǐ!</t>
  </si>
  <si>
    <t>すみません</t>
  </si>
  <si>
    <t>sumimasen</t>
  </si>
  <si>
    <t>hai</t>
  </si>
  <si>
    <t>iie</t>
  </si>
  <si>
    <t>watachi</t>
  </si>
  <si>
    <t>kokoni</t>
  </si>
  <si>
    <t>doko?</t>
  </si>
  <si>
    <t>futtatsu</t>
  </si>
  <si>
    <t>mittsu</t>
  </si>
  <si>
    <t>nin</t>
  </si>
  <si>
    <t>hon</t>
  </si>
  <si>
    <t>anata</t>
  </si>
  <si>
    <t>soko</t>
  </si>
  <si>
    <t>excusez!</t>
  </si>
  <si>
    <t>إسمح لي!</t>
  </si>
  <si>
    <t>ismah ly!</t>
  </si>
  <si>
    <t>singardemo!</t>
  </si>
  <si>
    <t>nisamehe!</t>
  </si>
  <si>
    <t>ببخشید!</t>
  </si>
  <si>
    <t>desculpe!</t>
  </si>
  <si>
    <t>Português</t>
  </si>
  <si>
    <t>Entschuldigung!</t>
  </si>
  <si>
    <t>한국의</t>
  </si>
  <si>
    <t>Hangug-ui</t>
  </si>
  <si>
    <t>안녕하세요.</t>
  </si>
  <si>
    <t>annyeonghaseyo.</t>
  </si>
  <si>
    <t>안녕</t>
  </si>
  <si>
    <t>annyeong</t>
  </si>
  <si>
    <t>좋은 하루</t>
  </si>
  <si>
    <t>joh-eun halu</t>
  </si>
  <si>
    <t>작별 인사</t>
  </si>
  <si>
    <t>jagbyeol insa</t>
  </si>
  <si>
    <t>예</t>
  </si>
  <si>
    <t>아니오</t>
  </si>
  <si>
    <t>anio</t>
  </si>
  <si>
    <t>나는</t>
  </si>
  <si>
    <t>naneun</t>
  </si>
  <si>
    <t>당신</t>
  </si>
  <si>
    <t>dangsin</t>
  </si>
  <si>
    <t>사람</t>
  </si>
  <si>
    <t>salam</t>
  </si>
  <si>
    <t>이</t>
  </si>
  <si>
    <t>i</t>
  </si>
  <si>
    <t>그곳에</t>
  </si>
  <si>
    <t>geugos-e</t>
  </si>
  <si>
    <t>여기에</t>
  </si>
  <si>
    <t>yeogie</t>
  </si>
  <si>
    <t>어디?</t>
  </si>
  <si>
    <t>eodi?</t>
  </si>
  <si>
    <t>에</t>
  </si>
  <si>
    <t>e</t>
  </si>
  <si>
    <t>의</t>
  </si>
  <si>
    <t>ui</t>
  </si>
  <si>
    <t>좋은</t>
  </si>
  <si>
    <t>joh-eun</t>
  </si>
  <si>
    <t>나쁜</t>
  </si>
  <si>
    <t>nappeun</t>
  </si>
  <si>
    <t>있다</t>
  </si>
  <si>
    <t>issda</t>
  </si>
  <si>
    <t>필요</t>
  </si>
  <si>
    <t>pil-yo</t>
  </si>
  <si>
    <t>수</t>
  </si>
  <si>
    <t>해야</t>
  </si>
  <si>
    <t>haeya</t>
  </si>
  <si>
    <t>같은</t>
  </si>
  <si>
    <t>gat-eun</t>
  </si>
  <si>
    <t>확인</t>
  </si>
  <si>
    <t>hwag-in</t>
  </si>
  <si>
    <t>주의!</t>
  </si>
  <si>
    <t>juui!</t>
  </si>
  <si>
    <t>가기</t>
  </si>
  <si>
    <t>gagi</t>
  </si>
  <si>
    <t>왔다</t>
  </si>
  <si>
    <t>wassda</t>
  </si>
  <si>
    <t>주기</t>
  </si>
  <si>
    <t>jugi</t>
  </si>
  <si>
    <t>제로</t>
  </si>
  <si>
    <t>jelo</t>
  </si>
  <si>
    <t>한</t>
  </si>
  <si>
    <t>두</t>
  </si>
  <si>
    <t>세</t>
  </si>
  <si>
    <t>많은</t>
  </si>
  <si>
    <t>manh-eun</t>
  </si>
  <si>
    <t>작은</t>
  </si>
  <si>
    <t>jag-eun</t>
  </si>
  <si>
    <t>더</t>
  </si>
  <si>
    <t>deo</t>
  </si>
  <si>
    <t>적게</t>
  </si>
  <si>
    <t>jeogge</t>
  </si>
  <si>
    <t>또한</t>
  </si>
  <si>
    <t>ttohan</t>
  </si>
  <si>
    <t>충분히</t>
  </si>
  <si>
    <t>chungbunhi</t>
  </si>
  <si>
    <t>얼마나?</t>
  </si>
  <si>
    <t>eolmana?</t>
  </si>
  <si>
    <t>큰</t>
  </si>
  <si>
    <t>keun</t>
  </si>
  <si>
    <t>앉다</t>
  </si>
  <si>
    <t>anjda</t>
  </si>
  <si>
    <t>장소</t>
  </si>
  <si>
    <t>jangso</t>
  </si>
  <si>
    <t>달리기</t>
  </si>
  <si>
    <t>dalligi</t>
  </si>
  <si>
    <t>수면</t>
  </si>
  <si>
    <t>sumyeon</t>
  </si>
  <si>
    <t>대기</t>
  </si>
  <si>
    <t>daegi</t>
  </si>
  <si>
    <t>생각</t>
  </si>
  <si>
    <t>saeng-gag</t>
  </si>
  <si>
    <t>먹다</t>
  </si>
  <si>
    <t>meogda</t>
  </si>
  <si>
    <t>음주</t>
  </si>
  <si>
    <t>eumju</t>
  </si>
  <si>
    <t>말하다</t>
  </si>
  <si>
    <t>malhada</t>
  </si>
  <si>
    <t>듣다</t>
  </si>
  <si>
    <t>deudda</t>
  </si>
  <si>
    <t>문의</t>
  </si>
  <si>
    <t>mun-ui</t>
  </si>
  <si>
    <t>이해</t>
  </si>
  <si>
    <t>ihae</t>
  </si>
  <si>
    <t>읽기</t>
  </si>
  <si>
    <t>ilg-gi</t>
  </si>
  <si>
    <t>쓰기</t>
  </si>
  <si>
    <t>sseugi</t>
  </si>
  <si>
    <t>참조</t>
  </si>
  <si>
    <t>chamjo</t>
  </si>
  <si>
    <t>발견</t>
  </si>
  <si>
    <t>balgyeon</t>
  </si>
  <si>
    <t>수색</t>
  </si>
  <si>
    <t>susaeg</t>
  </si>
  <si>
    <t>보내</t>
  </si>
  <si>
    <t>bonae</t>
  </si>
  <si>
    <t>번역</t>
  </si>
  <si>
    <t>beon-yeog</t>
  </si>
  <si>
    <t>시간</t>
  </si>
  <si>
    <t>sigan</t>
  </si>
  <si>
    <t>일</t>
  </si>
  <si>
    <t>il</t>
  </si>
  <si>
    <t>밤</t>
  </si>
  <si>
    <t>bam</t>
  </si>
  <si>
    <t>주</t>
  </si>
  <si>
    <t>ju</t>
  </si>
  <si>
    <t>월</t>
  </si>
  <si>
    <t>wol</t>
  </si>
  <si>
    <t>년</t>
  </si>
  <si>
    <t>nyeon</t>
  </si>
  <si>
    <t>여성</t>
  </si>
  <si>
    <t>yeoseong</t>
  </si>
  <si>
    <t>아이</t>
  </si>
  <si>
    <t>ai</t>
  </si>
  <si>
    <t>동물</t>
  </si>
  <si>
    <t>dongmul</t>
  </si>
  <si>
    <t>머리</t>
  </si>
  <si>
    <t>meoli</t>
  </si>
  <si>
    <t>손</t>
  </si>
  <si>
    <t>발</t>
  </si>
  <si>
    <t>bal</t>
  </si>
  <si>
    <t>집</t>
  </si>
  <si>
    <t>jib</t>
  </si>
  <si>
    <t>문</t>
  </si>
  <si>
    <t>mun</t>
  </si>
  <si>
    <t>공간</t>
  </si>
  <si>
    <t>gong-gan</t>
  </si>
  <si>
    <t>테이블</t>
  </si>
  <si>
    <t>teibeul</t>
  </si>
  <si>
    <t>의자</t>
  </si>
  <si>
    <t>uija</t>
  </si>
  <si>
    <t>바닥</t>
  </si>
  <si>
    <t>badag</t>
  </si>
  <si>
    <t>벽</t>
  </si>
  <si>
    <t>byeog</t>
  </si>
  <si>
    <t>그림</t>
  </si>
  <si>
    <t>geulim</t>
  </si>
  <si>
    <t>빵</t>
  </si>
  <si>
    <t>ppang</t>
  </si>
  <si>
    <t>쌀</t>
  </si>
  <si>
    <t>ssal</t>
  </si>
  <si>
    <t>과일</t>
  </si>
  <si>
    <t>gwail</t>
  </si>
  <si>
    <t>물</t>
  </si>
  <si>
    <t>mul</t>
  </si>
  <si>
    <t>꽃</t>
  </si>
  <si>
    <t>kkoch</t>
  </si>
  <si>
    <t>침대</t>
  </si>
  <si>
    <t>chimdae</t>
  </si>
  <si>
    <t>은행</t>
  </si>
  <si>
    <t>eunhaeng</t>
  </si>
  <si>
    <t>의류</t>
  </si>
  <si>
    <t>uilyu</t>
  </si>
  <si>
    <t>빛</t>
  </si>
  <si>
    <t>bich</t>
  </si>
  <si>
    <t>나무</t>
  </si>
  <si>
    <t>namu</t>
  </si>
  <si>
    <t>거리</t>
  </si>
  <si>
    <t>geoli</t>
  </si>
  <si>
    <t>산</t>
  </si>
  <si>
    <t>방법</t>
  </si>
  <si>
    <t>bangbeob</t>
  </si>
  <si>
    <t>흐름</t>
  </si>
  <si>
    <t>heuleum</t>
  </si>
  <si>
    <t>호수</t>
  </si>
  <si>
    <t>hosu</t>
  </si>
  <si>
    <t>도시</t>
  </si>
  <si>
    <t>dosi</t>
  </si>
  <si>
    <t>위의</t>
  </si>
  <si>
    <t>wiui</t>
  </si>
  <si>
    <t>이하</t>
  </si>
  <si>
    <t>iha</t>
  </si>
  <si>
    <t>좌회전</t>
  </si>
  <si>
    <t>jwahoejeon</t>
  </si>
  <si>
    <t>권리</t>
  </si>
  <si>
    <t>gwonli</t>
  </si>
  <si>
    <t>포켓</t>
  </si>
  <si>
    <t>pokes</t>
  </si>
  <si>
    <t>책</t>
  </si>
  <si>
    <t>chaeg</t>
  </si>
  <si>
    <t>종이</t>
  </si>
  <si>
    <t>jong-i</t>
  </si>
  <si>
    <t>연필</t>
  </si>
  <si>
    <t>yeonpil</t>
  </si>
  <si>
    <t>해</t>
  </si>
  <si>
    <t>hae</t>
  </si>
  <si>
    <t>비</t>
  </si>
  <si>
    <t>bi</t>
  </si>
  <si>
    <t>눈</t>
  </si>
  <si>
    <t>nun</t>
  </si>
  <si>
    <t>점수 판</t>
  </si>
  <si>
    <t>jeomsu pan</t>
  </si>
  <si>
    <t>전화</t>
  </si>
  <si>
    <t>jeonhwa</t>
  </si>
  <si>
    <t>휴일</t>
  </si>
  <si>
    <t>hyuil</t>
  </si>
  <si>
    <t>자동차</t>
  </si>
  <si>
    <t>jadongcha</t>
  </si>
  <si>
    <t>배</t>
  </si>
  <si>
    <t>bae</t>
  </si>
  <si>
    <t>기차</t>
  </si>
  <si>
    <t>gicha</t>
  </si>
  <si>
    <t>자전거</t>
  </si>
  <si>
    <t>jajeongeo</t>
  </si>
  <si>
    <t>버스</t>
  </si>
  <si>
    <t>beoseu</t>
  </si>
  <si>
    <t>항공기</t>
  </si>
  <si>
    <t>hang-gong-gi</t>
  </si>
  <si>
    <t>공항</t>
  </si>
  <si>
    <t>gonghang</t>
  </si>
  <si>
    <t>바퀴</t>
  </si>
  <si>
    <t>bakwi</t>
  </si>
  <si>
    <t>여행 가방</t>
  </si>
  <si>
    <t>yeohaeng gabang</t>
  </si>
  <si>
    <t>호텔</t>
  </si>
  <si>
    <t>키</t>
  </si>
  <si>
    <t>ki</t>
  </si>
  <si>
    <t>사증</t>
  </si>
  <si>
    <t>sajeung</t>
  </si>
  <si>
    <t>대사관</t>
  </si>
  <si>
    <t>daesagwan</t>
  </si>
  <si>
    <t>의사</t>
  </si>
  <si>
    <t>uisa</t>
  </si>
  <si>
    <t>경찰</t>
  </si>
  <si>
    <t>gyeongchal</t>
  </si>
  <si>
    <t>국가</t>
  </si>
  <si>
    <t>gugga</t>
  </si>
  <si>
    <t>여행</t>
  </si>
  <si>
    <t>yeohaeng</t>
  </si>
  <si>
    <t>소풍</t>
  </si>
  <si>
    <t>sopung</t>
  </si>
  <si>
    <t>기차역</t>
  </si>
  <si>
    <t>gichayeog</t>
  </si>
  <si>
    <t>버스 정류장</t>
  </si>
  <si>
    <t>beoseu jeonglyujang</t>
  </si>
  <si>
    <t>휴가</t>
  </si>
  <si>
    <t>hyuga</t>
  </si>
  <si>
    <t>표</t>
  </si>
  <si>
    <t>pyo</t>
  </si>
  <si>
    <t>비용</t>
  </si>
  <si>
    <t>biyong</t>
  </si>
  <si>
    <t>지불</t>
  </si>
  <si>
    <t>jibul</t>
  </si>
  <si>
    <t>돈</t>
  </si>
  <si>
    <t>don</t>
  </si>
  <si>
    <t>택시</t>
  </si>
  <si>
    <t>taegsi</t>
  </si>
  <si>
    <t>팁</t>
  </si>
  <si>
    <t>tib</t>
  </si>
  <si>
    <t>화장실</t>
  </si>
  <si>
    <t>hwajangsil</t>
  </si>
  <si>
    <t>지도</t>
  </si>
  <si>
    <t>jido</t>
  </si>
  <si>
    <t>죄송합니다!</t>
  </si>
  <si>
    <t>joesonghabnida!</t>
  </si>
  <si>
    <t>ไทย</t>
  </si>
  <si>
    <t>สวัสดี</t>
  </si>
  <si>
    <t>ลาก่อน</t>
  </si>
  <si>
    <t>วันที่ดี</t>
  </si>
  <si>
    <t>ใช่</t>
  </si>
  <si>
    <t>ไม่</t>
  </si>
  <si>
    <t>ผม</t>
  </si>
  <si>
    <t>คุณ</t>
  </si>
  <si>
    <t>คน</t>
  </si>
  <si>
    <t>นี้</t>
  </si>
  <si>
    <t>ที่นั่น</t>
  </si>
  <si>
    <t>ที่นี่</t>
  </si>
  <si>
    <t>ที่ไหน</t>
  </si>
  <si>
    <t>ไปยัง</t>
  </si>
  <si>
    <t>ของ</t>
  </si>
  <si>
    <t>ดี</t>
  </si>
  <si>
    <t>ไม่ดี</t>
  </si>
  <si>
    <t>มี</t>
  </si>
  <si>
    <t>ต้องการ</t>
  </si>
  <si>
    <t>สามารถ</t>
  </si>
  <si>
    <t>ต้อง</t>
  </si>
  <si>
    <t>เช่น</t>
  </si>
  <si>
    <t>ทำ</t>
  </si>
  <si>
    <t>ข้อควรระวัง!</t>
  </si>
  <si>
    <t>ไป</t>
  </si>
  <si>
    <t>มา</t>
  </si>
  <si>
    <t>ให้</t>
  </si>
  <si>
    <t>ได้รับ</t>
  </si>
  <si>
    <t>ศูนย์</t>
  </si>
  <si>
    <t>หนึ่ง</t>
  </si>
  <si>
    <t>สอง</t>
  </si>
  <si>
    <t>สาม</t>
  </si>
  <si>
    <t>มาก</t>
  </si>
  <si>
    <t>น้อย</t>
  </si>
  <si>
    <t>ขึ้น</t>
  </si>
  <si>
    <t>น้อยกว่า</t>
  </si>
  <si>
    <t>ด้วย</t>
  </si>
  <si>
    <t>พอ</t>
  </si>
  <si>
    <t>เท่าไหร่</t>
  </si>
  <si>
    <t>ยิ่งใหญ่</t>
  </si>
  <si>
    <t>เล็ก</t>
  </si>
  <si>
    <t>นั่ง</t>
  </si>
  <si>
    <t>สถานที่</t>
  </si>
  <si>
    <t>วิ่ง</t>
  </si>
  <si>
    <t>การนอนหลับ</t>
  </si>
  <si>
    <t>รอ</t>
  </si>
  <si>
    <t>คิด</t>
  </si>
  <si>
    <t>กิน</t>
  </si>
  <si>
    <t>เครื่องดื่ม</t>
  </si>
  <si>
    <t>พูด</t>
  </si>
  <si>
    <t>ได้ยิน</t>
  </si>
  <si>
    <t>ถาม</t>
  </si>
  <si>
    <t>เข้าใจ</t>
  </si>
  <si>
    <t>อ่าน</t>
  </si>
  <si>
    <t>เขียน</t>
  </si>
  <si>
    <t>ดู</t>
  </si>
  <si>
    <t>พบ</t>
  </si>
  <si>
    <t>ค้นหา</t>
  </si>
  <si>
    <t>ส่ง</t>
  </si>
  <si>
    <t>แปลความ</t>
  </si>
  <si>
    <t>เวลา</t>
  </si>
  <si>
    <t>ชั่วโมง</t>
  </si>
  <si>
    <t>วัน</t>
  </si>
  <si>
    <t>คืน</t>
  </si>
  <si>
    <t>สัปดาห์</t>
  </si>
  <si>
    <t>เดือน</t>
  </si>
  <si>
    <t>ปี</t>
  </si>
  <si>
    <t>หญิง</t>
  </si>
  <si>
    <t>เด็ก</t>
  </si>
  <si>
    <t>สัตว์</t>
  </si>
  <si>
    <t>หัว</t>
  </si>
  <si>
    <t>มือ</t>
  </si>
  <si>
    <t>เท้า</t>
  </si>
  <si>
    <t>บ้าน</t>
  </si>
  <si>
    <t>ประตู</t>
  </si>
  <si>
    <t>ช่องว่าง</t>
  </si>
  <si>
    <t>ตาราง</t>
  </si>
  <si>
    <t>เก้าอี้</t>
  </si>
  <si>
    <t>ชั้น</t>
  </si>
  <si>
    <t>ผนัง</t>
  </si>
  <si>
    <t>ภาพ</t>
  </si>
  <si>
    <t>ขนมปัง</t>
  </si>
  <si>
    <t>ข้าว</t>
  </si>
  <si>
    <t>ผลไม้</t>
  </si>
  <si>
    <t>น้ำ</t>
  </si>
  <si>
    <t>ดอกไม้</t>
  </si>
  <si>
    <t>เตียง</t>
  </si>
  <si>
    <t>ธนาคาร</t>
  </si>
  <si>
    <t>เสื้อผ้า</t>
  </si>
  <si>
    <t>แสง</t>
  </si>
  <si>
    <t>ต้นไม้</t>
  </si>
  <si>
    <t>ถนน</t>
  </si>
  <si>
    <t>ภูเขา</t>
  </si>
  <si>
    <t>ทาง</t>
  </si>
  <si>
    <t>ไหล</t>
  </si>
  <si>
    <t>ทะเลสาป</t>
  </si>
  <si>
    <t>เมือง</t>
  </si>
  <si>
    <t>ข้างบน</t>
  </si>
  <si>
    <t>ด้านล่าง</t>
  </si>
  <si>
    <t>ซ้าย</t>
  </si>
  <si>
    <t>ขวา</t>
  </si>
  <si>
    <t>กระเป๋าเสื้อ</t>
  </si>
  <si>
    <t>หนังสือ</t>
  </si>
  <si>
    <t>กระดาษ</t>
  </si>
  <si>
    <t>ดินสอ</t>
  </si>
  <si>
    <t>ดวงอาทิตย์</t>
  </si>
  <si>
    <t>ฝน</t>
  </si>
  <si>
    <t>หิมะ</t>
  </si>
  <si>
    <t>ป้ายบอกคะแนน</t>
  </si>
  <si>
    <t>โทรศัพท์</t>
  </si>
  <si>
    <t>การทำงาน</t>
  </si>
  <si>
    <t>วันหยุด</t>
  </si>
  <si>
    <t>รถ</t>
  </si>
  <si>
    <t>เรือ</t>
  </si>
  <si>
    <t>รถไฟ</t>
  </si>
  <si>
    <t>จักรยาน</t>
  </si>
  <si>
    <t>รถบัส</t>
  </si>
  <si>
    <t>เครื่องบิน</t>
  </si>
  <si>
    <t>สนามบิน</t>
  </si>
  <si>
    <t>ล้อ</t>
  </si>
  <si>
    <t>กระเป๋าเดินทาง</t>
  </si>
  <si>
    <t>โรงแรม</t>
  </si>
  <si>
    <t>สำคัญ</t>
  </si>
  <si>
    <t>วีซ่า</t>
  </si>
  <si>
    <t>สถานเอกอัครราชทูต</t>
  </si>
  <si>
    <t>คุณหมอ</t>
  </si>
  <si>
    <t>ตำรวจ</t>
  </si>
  <si>
    <t>ประเทศ</t>
  </si>
  <si>
    <t>การเดินทาง</t>
  </si>
  <si>
    <t>การเที่ยว</t>
  </si>
  <si>
    <t>สถานีรถไฟ</t>
  </si>
  <si>
    <t>ป้ายรถประจำทาง</t>
  </si>
  <si>
    <t>ออกจาก</t>
  </si>
  <si>
    <t>ตั๋ว</t>
  </si>
  <si>
    <t>ราคา</t>
  </si>
  <si>
    <t>จ่ายเงิน</t>
  </si>
  <si>
    <t>เงิน</t>
  </si>
  <si>
    <t>รถแท็กซี่</t>
  </si>
  <si>
    <t>ปลาย</t>
  </si>
  <si>
    <t>ห้องน้ำ</t>
  </si>
  <si>
    <t>แผนที่</t>
  </si>
  <si>
    <t>ขออภัย!</t>
  </si>
  <si>
    <t>Thịy</t>
  </si>
  <si>
    <t>s̄wạs̄dī</t>
  </si>
  <si>
    <t>lā k̀xn</t>
  </si>
  <si>
    <t>wạn thī̀ dī</t>
  </si>
  <si>
    <t>chı̀</t>
  </si>
  <si>
    <t>mị̀</t>
  </si>
  <si>
    <t>p̄hm</t>
  </si>
  <si>
    <t>khuṇ</t>
  </si>
  <si>
    <t>khn</t>
  </si>
  <si>
    <t>nī̂</t>
  </si>
  <si>
    <t>thī̀ nạ̀n</t>
  </si>
  <si>
    <t>thī̀ nī̀</t>
  </si>
  <si>
    <t>thī̀h̄ịn</t>
  </si>
  <si>
    <t>pị yạng</t>
  </si>
  <si>
    <t>k̄hxng</t>
  </si>
  <si>
    <t>dī</t>
  </si>
  <si>
    <t>mị̀ dī</t>
  </si>
  <si>
    <t>mī</t>
  </si>
  <si>
    <t>t̂xngkār</t>
  </si>
  <si>
    <t>s̄āmārt̄h</t>
  </si>
  <si>
    <t>t̂xng</t>
  </si>
  <si>
    <t>chèn</t>
  </si>
  <si>
    <t>thả</t>
  </si>
  <si>
    <t>k̄ĥx khwr rawạng!</t>
  </si>
  <si>
    <t>mā</t>
  </si>
  <si>
    <t>h̄ı̂</t>
  </si>
  <si>
    <t>dị̂ rạb</t>
  </si>
  <si>
    <t>ṣ̄ūny̒</t>
  </si>
  <si>
    <t>h̄nụ̀ng</t>
  </si>
  <si>
    <t>s̄xng</t>
  </si>
  <si>
    <t>s̄ām</t>
  </si>
  <si>
    <t>māk</t>
  </si>
  <si>
    <t>n̂xy</t>
  </si>
  <si>
    <t>k̄hụ̂n</t>
  </si>
  <si>
    <t>n̂xy kẁā</t>
  </si>
  <si>
    <t>d̂wy</t>
  </si>
  <si>
    <t>phx</t>
  </si>
  <si>
    <t>thèā h̄ịr̀</t>
  </si>
  <si>
    <t>yìng h̄ıỵ̀</t>
  </si>
  <si>
    <t>lĕk</t>
  </si>
  <si>
    <t>nạ̀ng</t>
  </si>
  <si>
    <t>s̄t̄hān thī̀</t>
  </si>
  <si>
    <t>wìng</t>
  </si>
  <si>
    <t>kār nxn h̄lạb</t>
  </si>
  <si>
    <t>rx</t>
  </si>
  <si>
    <t>khid</t>
  </si>
  <si>
    <t>kin</t>
  </si>
  <si>
    <t>kherụ̄̀xng dụ̄̀m</t>
  </si>
  <si>
    <t>phūd</t>
  </si>
  <si>
    <t>dị̂yin</t>
  </si>
  <si>
    <t>t̄hām</t>
  </si>
  <si>
    <t>k̄hêācı</t>
  </si>
  <si>
    <t>x̀ān</t>
  </si>
  <si>
    <t>k̄heīyn</t>
  </si>
  <si>
    <t>dū</t>
  </si>
  <si>
    <t>phb</t>
  </si>
  <si>
    <t>kĥnh̄ā</t>
  </si>
  <si>
    <t>s̄̀ng</t>
  </si>
  <si>
    <t>pæl khwām</t>
  </si>
  <si>
    <t>welā</t>
  </si>
  <si>
    <t>chạ̀wmong</t>
  </si>
  <si>
    <t>wạn</t>
  </si>
  <si>
    <t>khụ̄n</t>
  </si>
  <si>
    <t>s̄ạpdāh̄̒</t>
  </si>
  <si>
    <t>deụ̄xn</t>
  </si>
  <si>
    <t>pī</t>
  </si>
  <si>
    <t>h̄ỵing</t>
  </si>
  <si>
    <t>dĕk</t>
  </si>
  <si>
    <t>s̄ạtw̒</t>
  </si>
  <si>
    <t>h̄ạw</t>
  </si>
  <si>
    <t>mụ̄x</t>
  </si>
  <si>
    <t>thêā</t>
  </si>
  <si>
    <t>b̂ān</t>
  </si>
  <si>
    <t>pratū</t>
  </si>
  <si>
    <t>ch̀xng ẁāng</t>
  </si>
  <si>
    <t>tārāng</t>
  </si>
  <si>
    <t>kêāxī̂</t>
  </si>
  <si>
    <t>chận</t>
  </si>
  <si>
    <t>p̄hnạng</t>
  </si>
  <si>
    <t>p̣hāph</t>
  </si>
  <si>
    <t>k̄hnmpạng</t>
  </si>
  <si>
    <t>k̄ĥāw</t>
  </si>
  <si>
    <t>p̄hl mị̂</t>
  </si>
  <si>
    <t>n̂ả</t>
  </si>
  <si>
    <t>dxkmị̂</t>
  </si>
  <si>
    <t>teīyng</t>
  </si>
  <si>
    <t>ṭhnākhār</t>
  </si>
  <si>
    <t>s̄eụ̄̂xp̄ĥā</t>
  </si>
  <si>
    <t>s̄æng</t>
  </si>
  <si>
    <t>t̂nmị̂</t>
  </si>
  <si>
    <t>t̄hnn</t>
  </si>
  <si>
    <t>p̣hūk̄heā</t>
  </si>
  <si>
    <t>thāng</t>
  </si>
  <si>
    <t>h̄ịl</t>
  </si>
  <si>
    <t>thale s̄āp</t>
  </si>
  <si>
    <t>meụ̄xng</t>
  </si>
  <si>
    <t>k̄ĥāng bn</t>
  </si>
  <si>
    <t>d̂ān l̀āng</t>
  </si>
  <si>
    <t>ŝāy</t>
  </si>
  <si>
    <t>k̄hwā</t>
  </si>
  <si>
    <t>krapěā s̄eụ̄̂x</t>
  </si>
  <si>
    <t>h̄nạngs̄ụ̄x</t>
  </si>
  <si>
    <t>kradās̄ʹ</t>
  </si>
  <si>
    <t>dins̄x</t>
  </si>
  <si>
    <t>dwng xāthity̒</t>
  </si>
  <si>
    <t>f̄n</t>
  </si>
  <si>
    <t>h̄ima</t>
  </si>
  <si>
    <t>p̂āy bxk khanæn</t>
  </si>
  <si>
    <t>thorṣ̄ạphth̒</t>
  </si>
  <si>
    <t>kār thảngān</t>
  </si>
  <si>
    <t>wạn h̄yud</t>
  </si>
  <si>
    <t>rt̄h</t>
  </si>
  <si>
    <t>reụ̄x</t>
  </si>
  <si>
    <t>rt̄hfị</t>
  </si>
  <si>
    <t>cạkryān</t>
  </si>
  <si>
    <t>rt̄h bạs̄</t>
  </si>
  <si>
    <t>kherụ̄̀xngbin</t>
  </si>
  <si>
    <t>s̄nām bin</t>
  </si>
  <si>
    <t>l̂x</t>
  </si>
  <si>
    <t>krapěā deinthāng</t>
  </si>
  <si>
    <t>rongræm</t>
  </si>
  <si>
    <t>s̄ảkhạỵ</t>
  </si>
  <si>
    <t>wīs̀ā</t>
  </si>
  <si>
    <t>s̄t̄hān xekxạkhrrāchthūt</t>
  </si>
  <si>
    <t>khuṇ h̄mx</t>
  </si>
  <si>
    <t>tảrwc</t>
  </si>
  <si>
    <t>pratheṣ̄</t>
  </si>
  <si>
    <t>kār deinthāng</t>
  </si>
  <si>
    <t>kār theī̀yw</t>
  </si>
  <si>
    <t>s̄t̄hānī rt̄hfị</t>
  </si>
  <si>
    <t>p̂āy rt̄h pracả thāng</t>
  </si>
  <si>
    <t>xxk cāk</t>
  </si>
  <si>
    <t>tạ̌w</t>
  </si>
  <si>
    <t>rākhā</t>
  </si>
  <si>
    <t>c̀āy ngein</t>
  </si>
  <si>
    <t>ngein</t>
  </si>
  <si>
    <t>rt̄h thæ̆ksī̀</t>
  </si>
  <si>
    <t>plāy</t>
  </si>
  <si>
    <t>h̄̂xngn̂ả</t>
  </si>
  <si>
    <t>p̄hænthī̀</t>
  </si>
  <si>
    <t>k̄hxxp̣hạy!</t>
  </si>
  <si>
    <t>pị</t>
  </si>
  <si>
    <t>Nachricht</t>
  </si>
  <si>
    <t>mesaj</t>
  </si>
  <si>
    <t>zpráva</t>
  </si>
  <si>
    <t>mensaje</t>
  </si>
  <si>
    <t>信息</t>
  </si>
  <si>
    <t>xìnxī</t>
  </si>
  <si>
    <t>порука</t>
  </si>
  <si>
    <t>poruka</t>
  </si>
  <si>
    <t>meddelande</t>
  </si>
  <si>
    <t>ujumbe</t>
  </si>
  <si>
    <t>unde?</t>
  </si>
  <si>
    <t>unul</t>
  </si>
  <si>
    <t>tabellone</t>
  </si>
  <si>
    <t>Српскохрватски</t>
  </si>
  <si>
    <t>Srpskohrvatski</t>
  </si>
  <si>
    <t>SH</t>
  </si>
  <si>
    <t>viszlát</t>
  </si>
  <si>
    <t>jó nap</t>
  </si>
  <si>
    <t>búcsú</t>
  </si>
  <si>
    <t>igen</t>
  </si>
  <si>
    <t>nincs</t>
  </si>
  <si>
    <t>én</t>
  </si>
  <si>
    <t>személy</t>
  </si>
  <si>
    <t>ezt</t>
  </si>
  <si>
    <t>ott</t>
  </si>
  <si>
    <t>itt</t>
  </si>
  <si>
    <t>hol?</t>
  </si>
  <si>
    <t>hogy</t>
  </si>
  <si>
    <t>az</t>
  </si>
  <si>
    <t>jó</t>
  </si>
  <si>
    <t>rossz</t>
  </si>
  <si>
    <t>van</t>
  </si>
  <si>
    <t>akar</t>
  </si>
  <si>
    <t>képes</t>
  </si>
  <si>
    <t>kell</t>
  </si>
  <si>
    <t>mint</t>
  </si>
  <si>
    <t>csinál</t>
  </si>
  <si>
    <t>Vigyázat!</t>
  </si>
  <si>
    <t>megy</t>
  </si>
  <si>
    <t>jön</t>
  </si>
  <si>
    <t>ad</t>
  </si>
  <si>
    <t>kap</t>
  </si>
  <si>
    <t>zéró</t>
  </si>
  <si>
    <t>egy</t>
  </si>
  <si>
    <t>két</t>
  </si>
  <si>
    <t>három</t>
  </si>
  <si>
    <t>sok</t>
  </si>
  <si>
    <t>kis</t>
  </si>
  <si>
    <t>több</t>
  </si>
  <si>
    <t>kevesebb</t>
  </si>
  <si>
    <t>is</t>
  </si>
  <si>
    <t>elég</t>
  </si>
  <si>
    <t>mennyit?</t>
  </si>
  <si>
    <t>nagy</t>
  </si>
  <si>
    <t>ül</t>
  </si>
  <si>
    <t>hely</t>
  </si>
  <si>
    <t>futás</t>
  </si>
  <si>
    <t>alvás</t>
  </si>
  <si>
    <t>várjon</t>
  </si>
  <si>
    <t>gondol</t>
  </si>
  <si>
    <t>eszik</t>
  </si>
  <si>
    <t>ital</t>
  </si>
  <si>
    <t>beszél</t>
  </si>
  <si>
    <t>hall</t>
  </si>
  <si>
    <t>kérdez</t>
  </si>
  <si>
    <t>ért</t>
  </si>
  <si>
    <t>olvas</t>
  </si>
  <si>
    <t>ír</t>
  </si>
  <si>
    <t>lát</t>
  </si>
  <si>
    <t>talál</t>
  </si>
  <si>
    <t>keresés</t>
  </si>
  <si>
    <t>küld</t>
  </si>
  <si>
    <t>fordít</t>
  </si>
  <si>
    <t>idő</t>
  </si>
  <si>
    <t>nap</t>
  </si>
  <si>
    <t>éjszaka</t>
  </si>
  <si>
    <t>hét</t>
  </si>
  <si>
    <t>hónap</t>
  </si>
  <si>
    <t>év</t>
  </si>
  <si>
    <t>férfi</t>
  </si>
  <si>
    <t>nő</t>
  </si>
  <si>
    <t>gyermek</t>
  </si>
  <si>
    <t>állati</t>
  </si>
  <si>
    <t>fej</t>
  </si>
  <si>
    <t>kéz</t>
  </si>
  <si>
    <t>láb</t>
  </si>
  <si>
    <t>ház</t>
  </si>
  <si>
    <t>ajtó</t>
  </si>
  <si>
    <t>tér</t>
  </si>
  <si>
    <t>táblázat</t>
  </si>
  <si>
    <t>szék</t>
  </si>
  <si>
    <t>emelet</t>
  </si>
  <si>
    <t>fal</t>
  </si>
  <si>
    <t>kép</t>
  </si>
  <si>
    <t>kenyér</t>
  </si>
  <si>
    <t>rizs</t>
  </si>
  <si>
    <t>gyümölcs</t>
  </si>
  <si>
    <t>víz</t>
  </si>
  <si>
    <t>virág</t>
  </si>
  <si>
    <t>ágy</t>
  </si>
  <si>
    <t>ruházat</t>
  </si>
  <si>
    <t>fény</t>
  </si>
  <si>
    <t>fa</t>
  </si>
  <si>
    <t>utca</t>
  </si>
  <si>
    <t>hegy</t>
  </si>
  <si>
    <t>út</t>
  </si>
  <si>
    <t>folyik</t>
  </si>
  <si>
    <t>tó</t>
  </si>
  <si>
    <t>város</t>
  </si>
  <si>
    <t>felett</t>
  </si>
  <si>
    <t>alatt</t>
  </si>
  <si>
    <t>balra</t>
  </si>
  <si>
    <t>jobb</t>
  </si>
  <si>
    <t>zseb</t>
  </si>
  <si>
    <t>könyv</t>
  </si>
  <si>
    <t>ceruza</t>
  </si>
  <si>
    <t>eső</t>
  </si>
  <si>
    <t>hó</t>
  </si>
  <si>
    <t>eredményjelző</t>
  </si>
  <si>
    <t>dolgozó</t>
  </si>
  <si>
    <t>ünnep</t>
  </si>
  <si>
    <t>autó</t>
  </si>
  <si>
    <t>hajó</t>
  </si>
  <si>
    <t>vonat</t>
  </si>
  <si>
    <t>bicikli</t>
  </si>
  <si>
    <t>busz</t>
  </si>
  <si>
    <t>repülőgép</t>
  </si>
  <si>
    <t>repülőtér</t>
  </si>
  <si>
    <t>kerék</t>
  </si>
  <si>
    <t>poggyász</t>
  </si>
  <si>
    <t>kulcs</t>
  </si>
  <si>
    <t>nagykövetség</t>
  </si>
  <si>
    <t>orvos</t>
  </si>
  <si>
    <t>rendőrség</t>
  </si>
  <si>
    <t>ország</t>
  </si>
  <si>
    <t>utazás</t>
  </si>
  <si>
    <t>kirándulás</t>
  </si>
  <si>
    <t>vasútállomás</t>
  </si>
  <si>
    <t>hagy</t>
  </si>
  <si>
    <t>jegy</t>
  </si>
  <si>
    <t>költség</t>
  </si>
  <si>
    <t>fizet</t>
  </si>
  <si>
    <t>pénz</t>
  </si>
  <si>
    <t>csúcs</t>
  </si>
  <si>
    <t>üzenet</t>
  </si>
  <si>
    <t>WC</t>
  </si>
  <si>
    <t>térkép</t>
  </si>
  <si>
    <t>Magyar</t>
  </si>
  <si>
    <t>helló</t>
  </si>
  <si>
    <t>elnézést!</t>
  </si>
  <si>
    <t>buszmegálló</t>
  </si>
  <si>
    <t>ön</t>
  </si>
  <si>
    <t>please</t>
  </si>
  <si>
    <t>thank you!</t>
  </si>
  <si>
    <t>147</t>
  </si>
  <si>
    <t>148</t>
  </si>
  <si>
    <t>bitte</t>
  </si>
  <si>
    <t>danke!</t>
  </si>
  <si>
    <t>kérem</t>
  </si>
  <si>
    <t>köszönöm!</t>
  </si>
  <si>
    <t>vă rog</t>
  </si>
  <si>
    <t>vă mulțumesc!</t>
  </si>
  <si>
    <t>s'il vous plaît</t>
  </si>
  <si>
    <t>merci!</t>
  </si>
  <si>
    <t>молим</t>
  </si>
  <si>
    <t>хвала!</t>
  </si>
  <si>
    <t>molim</t>
  </si>
  <si>
    <t>hvala!</t>
  </si>
  <si>
    <t>lütfen</t>
  </si>
  <si>
    <t>teşekkür ederim!</t>
  </si>
  <si>
    <t>afedersiniz!</t>
  </si>
  <si>
    <t>prosím</t>
  </si>
  <si>
    <t>děkuji!</t>
  </si>
  <si>
    <t>arigato!</t>
  </si>
  <si>
    <t>ください</t>
  </si>
  <si>
    <t>ありがと！</t>
  </si>
  <si>
    <t>kudasai</t>
  </si>
  <si>
    <t>παρακαλώ</t>
  </si>
  <si>
    <t>σας ευχαριστώ!</t>
  </si>
  <si>
    <t>parakaló</t>
  </si>
  <si>
    <t>sas efcharistó!</t>
  </si>
  <si>
    <t>prego</t>
  </si>
  <si>
    <t>grazie!</t>
  </si>
  <si>
    <t>请</t>
  </si>
  <si>
    <t>谢谢！</t>
  </si>
  <si>
    <t>xièxiè!</t>
  </si>
  <si>
    <t>qing</t>
  </si>
  <si>
    <t>pozhaluysta</t>
  </si>
  <si>
    <t>spasibo!</t>
  </si>
  <si>
    <t>пожалуйста</t>
  </si>
  <si>
    <t>спасибо!</t>
  </si>
  <si>
    <t>tafadhali</t>
  </si>
  <si>
    <t>asante!</t>
  </si>
  <si>
    <t>tack!</t>
  </si>
  <si>
    <t>tack</t>
  </si>
  <si>
    <t>โปรด</t>
  </si>
  <si>
    <t>ขอขอบคุณ!</t>
  </si>
  <si>
    <t>k¯hx k¯hxbkhu?!</t>
  </si>
  <si>
    <t>pord</t>
  </si>
  <si>
    <t>будь ласка</t>
  </si>
  <si>
    <t>спасибі!</t>
  </si>
  <si>
    <t>на жаль!</t>
  </si>
  <si>
    <t>bud' laska</t>
  </si>
  <si>
    <t>spasybi!</t>
  </si>
  <si>
    <t>na zhal'!</t>
  </si>
  <si>
    <t>nos paenitet!</t>
  </si>
  <si>
    <t>gratias tibi!</t>
  </si>
  <si>
    <t>obsecro</t>
  </si>
  <si>
    <t>bonvolu</t>
  </si>
  <si>
    <t>dankon!</t>
  </si>
  <si>
    <t>رجاء</t>
  </si>
  <si>
    <t>شكرا لك!</t>
  </si>
  <si>
    <t>raja'</t>
  </si>
  <si>
    <t>shukraan lk!</t>
  </si>
  <si>
    <t>하십시오</t>
  </si>
  <si>
    <t>감사합니다!</t>
  </si>
  <si>
    <t>hasibsio</t>
  </si>
  <si>
    <t>gamsahabnida!</t>
  </si>
  <si>
    <t>por favor</t>
  </si>
  <si>
    <t>obrigado!</t>
  </si>
  <si>
    <t>gracias!</t>
  </si>
  <si>
    <t>لطفا</t>
  </si>
  <si>
    <t>تشکر از شما!</t>
  </si>
  <si>
    <t>promiňte!</t>
  </si>
  <si>
    <t>Latina</t>
  </si>
  <si>
    <t>bere</t>
  </si>
  <si>
    <t>uno</t>
  </si>
  <si>
    <r>
      <t>hello</t>
    </r>
    <r>
      <rPr>
        <i/>
        <sz val="9"/>
        <rFont val="Calibri"/>
        <family val="2"/>
      </rPr>
      <t xml:space="preserve"> (informal)</t>
    </r>
  </si>
  <si>
    <r>
      <t>good bye</t>
    </r>
    <r>
      <rPr>
        <i/>
        <sz val="9"/>
        <rFont val="Calibri"/>
        <family val="2"/>
      </rPr>
      <t xml:space="preserve"> (informal)</t>
    </r>
  </si>
  <si>
    <r>
      <t>hello</t>
    </r>
    <r>
      <rPr>
        <i/>
        <sz val="9"/>
        <rFont val="Calibri"/>
        <family val="2"/>
      </rPr>
      <t xml:space="preserve"> (formal)</t>
    </r>
  </si>
  <si>
    <r>
      <t>good bye</t>
    </r>
    <r>
      <rPr>
        <i/>
        <sz val="9"/>
        <rFont val="Calibri"/>
        <family val="2"/>
      </rPr>
      <t xml:space="preserve"> (formal)</t>
    </r>
  </si>
  <si>
    <t>later</t>
  </si>
  <si>
    <t>149</t>
  </si>
  <si>
    <t>später</t>
  </si>
  <si>
    <t>oprez!</t>
  </si>
  <si>
    <t>опрез!</t>
  </si>
  <si>
    <t>हिन्दी</t>
  </si>
  <si>
    <t>नमस्ते</t>
  </si>
  <si>
    <t>namaste</t>
  </si>
  <si>
    <t>शुभ दिन</t>
  </si>
  <si>
    <t>shubh din</t>
  </si>
  <si>
    <t>अलविदा</t>
  </si>
  <si>
    <t>alavida</t>
  </si>
  <si>
    <t>हां</t>
  </si>
  <si>
    <t>haan</t>
  </si>
  <si>
    <t>नहीं</t>
  </si>
  <si>
    <t>nahin</t>
  </si>
  <si>
    <t>कृपया</t>
  </si>
  <si>
    <t>krpaya</t>
  </si>
  <si>
    <t>धन्यवाद!</t>
  </si>
  <si>
    <t>dhanyavaad!</t>
  </si>
  <si>
    <t>खेद है!</t>
  </si>
  <si>
    <t>khed hai!</t>
  </si>
  <si>
    <t>मैं</t>
  </si>
  <si>
    <t>आप</t>
  </si>
  <si>
    <t>aap</t>
  </si>
  <si>
    <t>व्यक्ति</t>
  </si>
  <si>
    <t>vyakti</t>
  </si>
  <si>
    <t>यह</t>
  </si>
  <si>
    <t>yah</t>
  </si>
  <si>
    <t>वहाँ</t>
  </si>
  <si>
    <t>vahaan</t>
  </si>
  <si>
    <t>यहां</t>
  </si>
  <si>
    <t>yahaan</t>
  </si>
  <si>
    <t>कहाँ?</t>
  </si>
  <si>
    <t>kahaan?</t>
  </si>
  <si>
    <t>को</t>
  </si>
  <si>
    <t>ko</t>
  </si>
  <si>
    <t>की</t>
  </si>
  <si>
    <t>kee</t>
  </si>
  <si>
    <t>अच्छा</t>
  </si>
  <si>
    <t>achchha</t>
  </si>
  <si>
    <t>बुरा</t>
  </si>
  <si>
    <t>bura</t>
  </si>
  <si>
    <t>है</t>
  </si>
  <si>
    <t>चाहते हैं</t>
  </si>
  <si>
    <t>chaahate hain</t>
  </si>
  <si>
    <t>कर सकते हैं</t>
  </si>
  <si>
    <t>kar sakate hain</t>
  </si>
  <si>
    <t>चाहिए</t>
  </si>
  <si>
    <t>chaahie</t>
  </si>
  <si>
    <t>जैसा</t>
  </si>
  <si>
    <t>jaisa</t>
  </si>
  <si>
    <t>बनाना</t>
  </si>
  <si>
    <t>banaana</t>
  </si>
  <si>
    <t>चेतावनी!</t>
  </si>
  <si>
    <t>chetaavanee!</t>
  </si>
  <si>
    <t>जाना</t>
  </si>
  <si>
    <t>jaana</t>
  </si>
  <si>
    <t>आना</t>
  </si>
  <si>
    <t>aana</t>
  </si>
  <si>
    <t>देना</t>
  </si>
  <si>
    <t>dena</t>
  </si>
  <si>
    <t>मिलना</t>
  </si>
  <si>
    <t>milana</t>
  </si>
  <si>
    <t>शून्य</t>
  </si>
  <si>
    <t>shoony</t>
  </si>
  <si>
    <t>एक</t>
  </si>
  <si>
    <t>ek</t>
  </si>
  <si>
    <t>दो</t>
  </si>
  <si>
    <t>do</t>
  </si>
  <si>
    <t>तीन</t>
  </si>
  <si>
    <t>teen</t>
  </si>
  <si>
    <t>बहुत</t>
  </si>
  <si>
    <t>bahut</t>
  </si>
  <si>
    <t>थोड़ा</t>
  </si>
  <si>
    <t>thoda</t>
  </si>
  <si>
    <t>अधिक</t>
  </si>
  <si>
    <t>adhik</t>
  </si>
  <si>
    <t>कम</t>
  </si>
  <si>
    <t>kam</t>
  </si>
  <si>
    <t>भी</t>
  </si>
  <si>
    <t>bhee</t>
  </si>
  <si>
    <t>काफी</t>
  </si>
  <si>
    <t>kaaphee</t>
  </si>
  <si>
    <t>कितना?</t>
  </si>
  <si>
    <t>kitana?</t>
  </si>
  <si>
    <t>महान</t>
  </si>
  <si>
    <t>mahaan</t>
  </si>
  <si>
    <t>छोटा</t>
  </si>
  <si>
    <t>chhota</t>
  </si>
  <si>
    <t>बैठना</t>
  </si>
  <si>
    <t>baithana</t>
  </si>
  <si>
    <t>जगह</t>
  </si>
  <si>
    <t>jagah</t>
  </si>
  <si>
    <t>रन</t>
  </si>
  <si>
    <t>ran</t>
  </si>
  <si>
    <t>नींद</t>
  </si>
  <si>
    <t>neend</t>
  </si>
  <si>
    <t>प्रतीक्षा</t>
  </si>
  <si>
    <t>prateeksha</t>
  </si>
  <si>
    <t>सोच</t>
  </si>
  <si>
    <t>soch</t>
  </si>
  <si>
    <t>खाना</t>
  </si>
  <si>
    <t>khaana</t>
  </si>
  <si>
    <t>पेय</t>
  </si>
  <si>
    <t>pey</t>
  </si>
  <si>
    <t>बोलना</t>
  </si>
  <si>
    <t>bolana</t>
  </si>
  <si>
    <t>सुनना</t>
  </si>
  <si>
    <t>sunana</t>
  </si>
  <si>
    <t>पूछना</t>
  </si>
  <si>
    <t>poochhana</t>
  </si>
  <si>
    <t>समझना</t>
  </si>
  <si>
    <t>samajhana</t>
  </si>
  <si>
    <t>पढ़ना</t>
  </si>
  <si>
    <t>padhana</t>
  </si>
  <si>
    <t>लिखना</t>
  </si>
  <si>
    <t>likhana</t>
  </si>
  <si>
    <t>देखना</t>
  </si>
  <si>
    <t>dekhana</t>
  </si>
  <si>
    <t>खोज</t>
  </si>
  <si>
    <t>khoj</t>
  </si>
  <si>
    <t>भेजना</t>
  </si>
  <si>
    <t>bhejana</t>
  </si>
  <si>
    <t>अनुवाद करना</t>
  </si>
  <si>
    <t>anuvaad karana</t>
  </si>
  <si>
    <t>समय</t>
  </si>
  <si>
    <t>samay</t>
  </si>
  <si>
    <t>घंटा</t>
  </si>
  <si>
    <t>ghanta</t>
  </si>
  <si>
    <t>दिन</t>
  </si>
  <si>
    <t>din</t>
  </si>
  <si>
    <t>रात</t>
  </si>
  <si>
    <t>raat</t>
  </si>
  <si>
    <t>सप्ताह</t>
  </si>
  <si>
    <t>saptaah</t>
  </si>
  <si>
    <t>माह</t>
  </si>
  <si>
    <t>maah</t>
  </si>
  <si>
    <t>साल</t>
  </si>
  <si>
    <t>saal</t>
  </si>
  <si>
    <t>आदमी</t>
  </si>
  <si>
    <t>aadamee</t>
  </si>
  <si>
    <t>महिला</t>
  </si>
  <si>
    <t>mahila</t>
  </si>
  <si>
    <t>बच्चा</t>
  </si>
  <si>
    <t>bachcha</t>
  </si>
  <si>
    <t>पशु</t>
  </si>
  <si>
    <t>pashu</t>
  </si>
  <si>
    <t>सिर</t>
  </si>
  <si>
    <t>sir</t>
  </si>
  <si>
    <t>हाथ</t>
  </si>
  <si>
    <t>haath</t>
  </si>
  <si>
    <t>पैर</t>
  </si>
  <si>
    <t>pair</t>
  </si>
  <si>
    <t>घर</t>
  </si>
  <si>
    <t>ghar</t>
  </si>
  <si>
    <t>द्वार</t>
  </si>
  <si>
    <t>dvaar</t>
  </si>
  <si>
    <t>अंतरिक्ष</t>
  </si>
  <si>
    <t>antariksh</t>
  </si>
  <si>
    <t>तालिका</t>
  </si>
  <si>
    <t>taalika</t>
  </si>
  <si>
    <t>कुरसी</t>
  </si>
  <si>
    <t>kurasee</t>
  </si>
  <si>
    <t>मंज़िल</t>
  </si>
  <si>
    <t>दीवार</t>
  </si>
  <si>
    <t>deevaar</t>
  </si>
  <si>
    <t>चित्र</t>
  </si>
  <si>
    <t>chitr</t>
  </si>
  <si>
    <t>रोटी</t>
  </si>
  <si>
    <t>rotee</t>
  </si>
  <si>
    <t>चावल</t>
  </si>
  <si>
    <t>chaaval</t>
  </si>
  <si>
    <t>फल</t>
  </si>
  <si>
    <t>phal</t>
  </si>
  <si>
    <t>पानी</t>
  </si>
  <si>
    <t>paanee</t>
  </si>
  <si>
    <t>फूल</t>
  </si>
  <si>
    <t>phool</t>
  </si>
  <si>
    <t>बिस्तर</t>
  </si>
  <si>
    <t>bistar</t>
  </si>
  <si>
    <t>बैंक</t>
  </si>
  <si>
    <t>baink</t>
  </si>
  <si>
    <t>कपड़ा</t>
  </si>
  <si>
    <t>kapada</t>
  </si>
  <si>
    <t>प्रकाश</t>
  </si>
  <si>
    <t>prakaash</t>
  </si>
  <si>
    <t>पेड़</t>
  </si>
  <si>
    <t>ped</t>
  </si>
  <si>
    <t>सड़क</t>
  </si>
  <si>
    <t>sadak</t>
  </si>
  <si>
    <t>पहाड़</t>
  </si>
  <si>
    <t>pahaad</t>
  </si>
  <si>
    <t>रास्ता</t>
  </si>
  <si>
    <t>raasta</t>
  </si>
  <si>
    <t>प्रवाह</t>
  </si>
  <si>
    <t>pravaah</t>
  </si>
  <si>
    <t>झील</t>
  </si>
  <si>
    <t>jheel</t>
  </si>
  <si>
    <t>शहर</t>
  </si>
  <si>
    <t>shahar</t>
  </si>
  <si>
    <t>ऊपर</t>
  </si>
  <si>
    <t>oopar</t>
  </si>
  <si>
    <t>नीचे</t>
  </si>
  <si>
    <t>neeche</t>
  </si>
  <si>
    <t>बाएं</t>
  </si>
  <si>
    <t>baen</t>
  </si>
  <si>
    <t>सही</t>
  </si>
  <si>
    <t>sahee</t>
  </si>
  <si>
    <t>जेब</t>
  </si>
  <si>
    <t>jeb</t>
  </si>
  <si>
    <t>पुस्तक</t>
  </si>
  <si>
    <t>pustak</t>
  </si>
  <si>
    <t>कागज़</t>
  </si>
  <si>
    <t>kaagaz</t>
  </si>
  <si>
    <t>पेंसिल</t>
  </si>
  <si>
    <t>pensil</t>
  </si>
  <si>
    <t>सूरज</t>
  </si>
  <si>
    <t>sooraj</t>
  </si>
  <si>
    <t>बारिश</t>
  </si>
  <si>
    <t>baarish</t>
  </si>
  <si>
    <t>हिमपात</t>
  </si>
  <si>
    <t>himapaat</t>
  </si>
  <si>
    <t>स्कोरबोर्ड</t>
  </si>
  <si>
    <t>skorabord</t>
  </si>
  <si>
    <t>फ़ोन</t>
  </si>
  <si>
    <t>fon</t>
  </si>
  <si>
    <t>काम कर</t>
  </si>
  <si>
    <t>kaam kar</t>
  </si>
  <si>
    <t>छुट्टी</t>
  </si>
  <si>
    <t>chhuttee</t>
  </si>
  <si>
    <t>कार</t>
  </si>
  <si>
    <t>kaar</t>
  </si>
  <si>
    <t>जहाज़</t>
  </si>
  <si>
    <t>jahaaz</t>
  </si>
  <si>
    <t>गाड़ी</t>
  </si>
  <si>
    <t>gaadee</t>
  </si>
  <si>
    <t>बाइक</t>
  </si>
  <si>
    <t>baik</t>
  </si>
  <si>
    <t>बस</t>
  </si>
  <si>
    <t>bas</t>
  </si>
  <si>
    <t>विमान</t>
  </si>
  <si>
    <t>vimaan</t>
  </si>
  <si>
    <t>हवाई अड्डे</t>
  </si>
  <si>
    <t>havaee adde</t>
  </si>
  <si>
    <t>पहिया</t>
  </si>
  <si>
    <t>pahiya</t>
  </si>
  <si>
    <t>सामान</t>
  </si>
  <si>
    <t>saamaan</t>
  </si>
  <si>
    <t>होटल</t>
  </si>
  <si>
    <t>hotal</t>
  </si>
  <si>
    <t>कुंजी</t>
  </si>
  <si>
    <t>kunjee</t>
  </si>
  <si>
    <t>वीसा</t>
  </si>
  <si>
    <t>veesa</t>
  </si>
  <si>
    <t>दूतावास</t>
  </si>
  <si>
    <t>dootaavaas</t>
  </si>
  <si>
    <t>चिकित्सक</t>
  </si>
  <si>
    <t>chikitsak</t>
  </si>
  <si>
    <t>पुलिस</t>
  </si>
  <si>
    <t>pulis</t>
  </si>
  <si>
    <t>देश</t>
  </si>
  <si>
    <t>desh</t>
  </si>
  <si>
    <t>यात्रा</t>
  </si>
  <si>
    <t>yaatra</t>
  </si>
  <si>
    <t>सैर</t>
  </si>
  <si>
    <t>sair</t>
  </si>
  <si>
    <t>रेलवे स्टेशन</t>
  </si>
  <si>
    <t>relave steshan</t>
  </si>
  <si>
    <t>बस स्टॉप</t>
  </si>
  <si>
    <t>bas stop</t>
  </si>
  <si>
    <t>छोड़ना</t>
  </si>
  <si>
    <t>chhodana</t>
  </si>
  <si>
    <t>टिकट</t>
  </si>
  <si>
    <t>tikat</t>
  </si>
  <si>
    <t>लागत</t>
  </si>
  <si>
    <t>laagat</t>
  </si>
  <si>
    <t>वेतन</t>
  </si>
  <si>
    <t>vetan</t>
  </si>
  <si>
    <t>पैसा</t>
  </si>
  <si>
    <t>paisa</t>
  </si>
  <si>
    <t>टैक्सी</t>
  </si>
  <si>
    <t>taiksee</t>
  </si>
  <si>
    <t>टिप</t>
  </si>
  <si>
    <t>संदेश</t>
  </si>
  <si>
    <t>sandesh</t>
  </si>
  <si>
    <t>शौचालय</t>
  </si>
  <si>
    <t>shauchaalay</t>
  </si>
  <si>
    <t>नक्शा</t>
  </si>
  <si>
    <t>naksha</t>
  </si>
  <si>
    <t>बाद में</t>
  </si>
  <si>
    <t>baad mein</t>
  </si>
  <si>
    <t>Hindee</t>
  </si>
  <si>
    <t>Indonesia</t>
  </si>
  <si>
    <t>halo</t>
  </si>
  <si>
    <t>hari baik</t>
  </si>
  <si>
    <t>selamat tinggal</t>
  </si>
  <si>
    <t>tidak</t>
  </si>
  <si>
    <t>silakan</t>
  </si>
  <si>
    <t>terima kasih!</t>
  </si>
  <si>
    <t>Maaf!</t>
  </si>
  <si>
    <t>saya</t>
  </si>
  <si>
    <t>anda</t>
  </si>
  <si>
    <t>orang</t>
  </si>
  <si>
    <t>ini</t>
  </si>
  <si>
    <t>di sana</t>
  </si>
  <si>
    <t>di sini</t>
  </si>
  <si>
    <t>di mana?</t>
  </si>
  <si>
    <t>untuk</t>
  </si>
  <si>
    <t>dari</t>
  </si>
  <si>
    <t>buruk</t>
  </si>
  <si>
    <t>memiliki</t>
  </si>
  <si>
    <t>ingin</t>
  </si>
  <si>
    <t>bisa</t>
  </si>
  <si>
    <t>harus</t>
  </si>
  <si>
    <t>seperti</t>
  </si>
  <si>
    <t>membuat</t>
  </si>
  <si>
    <t>Perhatian!</t>
  </si>
  <si>
    <t>pergi</t>
  </si>
  <si>
    <t>datang</t>
  </si>
  <si>
    <t>memberikan</t>
  </si>
  <si>
    <t>mendapatkan</t>
  </si>
  <si>
    <t>nol</t>
  </si>
  <si>
    <t>sebuah</t>
  </si>
  <si>
    <t>dua</t>
  </si>
  <si>
    <t>tiga</t>
  </si>
  <si>
    <t>banyak</t>
  </si>
  <si>
    <t>sedikit</t>
  </si>
  <si>
    <t>lebih</t>
  </si>
  <si>
    <t>kurang</t>
  </si>
  <si>
    <t>juga</t>
  </si>
  <si>
    <t>cukup</t>
  </si>
  <si>
    <t>berapa banyak</t>
  </si>
  <si>
    <t>besar</t>
  </si>
  <si>
    <t>kecil</t>
  </si>
  <si>
    <t>duduk</t>
  </si>
  <si>
    <t>tempat</t>
  </si>
  <si>
    <t>menjalankan</t>
  </si>
  <si>
    <t>tidur</t>
  </si>
  <si>
    <t>menunggu</t>
  </si>
  <si>
    <t>berpikir</t>
  </si>
  <si>
    <t>minuman</t>
  </si>
  <si>
    <t>berbicara</t>
  </si>
  <si>
    <t>mendengar</t>
  </si>
  <si>
    <t>meminta</t>
  </si>
  <si>
    <t>memahami</t>
  </si>
  <si>
    <t>membaca</t>
  </si>
  <si>
    <t>menulis</t>
  </si>
  <si>
    <t>melihat</t>
  </si>
  <si>
    <t>menemukan</t>
  </si>
  <si>
    <t>pencarian</t>
  </si>
  <si>
    <t>mengirim</t>
  </si>
  <si>
    <t>terjemahkan</t>
  </si>
  <si>
    <t>waktu</t>
  </si>
  <si>
    <t>jam</t>
  </si>
  <si>
    <t>hari</t>
  </si>
  <si>
    <t>malam</t>
  </si>
  <si>
    <t>minggu</t>
  </si>
  <si>
    <t>bulan</t>
  </si>
  <si>
    <t>tahun</t>
  </si>
  <si>
    <t>pria</t>
  </si>
  <si>
    <t>wanita</t>
  </si>
  <si>
    <t>anak</t>
  </si>
  <si>
    <t>hewan</t>
  </si>
  <si>
    <t>kepala</t>
  </si>
  <si>
    <t>tangan</t>
  </si>
  <si>
    <t>kaki</t>
  </si>
  <si>
    <t>rumah</t>
  </si>
  <si>
    <t>pintu</t>
  </si>
  <si>
    <t>ruang</t>
  </si>
  <si>
    <t>kursi</t>
  </si>
  <si>
    <t>lantai</t>
  </si>
  <si>
    <t>dinding</t>
  </si>
  <si>
    <t>gambar</t>
  </si>
  <si>
    <t>roti</t>
  </si>
  <si>
    <t>beras</t>
  </si>
  <si>
    <t>buah</t>
  </si>
  <si>
    <t>air</t>
  </si>
  <si>
    <t>bunga</t>
  </si>
  <si>
    <t>tempat tidur</t>
  </si>
  <si>
    <t>pakaian</t>
  </si>
  <si>
    <t>cahaya</t>
  </si>
  <si>
    <t>pohon</t>
  </si>
  <si>
    <t>jalan</t>
  </si>
  <si>
    <t>gunung</t>
  </si>
  <si>
    <t>cara</t>
  </si>
  <si>
    <t>mengalir</t>
  </si>
  <si>
    <t>danau</t>
  </si>
  <si>
    <t>kota</t>
  </si>
  <si>
    <t>di atas</t>
  </si>
  <si>
    <t>di bawah</t>
  </si>
  <si>
    <t>kiri</t>
  </si>
  <si>
    <t>benar</t>
  </si>
  <si>
    <t>saku</t>
  </si>
  <si>
    <t>buku</t>
  </si>
  <si>
    <t>kertas</t>
  </si>
  <si>
    <t>matahari</t>
  </si>
  <si>
    <t>hujan</t>
  </si>
  <si>
    <t>salju</t>
  </si>
  <si>
    <t>papan angka</t>
  </si>
  <si>
    <t>telepon</t>
  </si>
  <si>
    <t>kerja</t>
  </si>
  <si>
    <t>liburan</t>
  </si>
  <si>
    <t>mobil</t>
  </si>
  <si>
    <t>kapal</t>
  </si>
  <si>
    <t>kereta api</t>
  </si>
  <si>
    <t>sepeda</t>
  </si>
  <si>
    <t>bis</t>
  </si>
  <si>
    <t>pesawat terbang</t>
  </si>
  <si>
    <t>bandara</t>
  </si>
  <si>
    <t>bagasi</t>
  </si>
  <si>
    <t>kunci</t>
  </si>
  <si>
    <t>kedutaan</t>
  </si>
  <si>
    <t>dokter</t>
  </si>
  <si>
    <t>negara</t>
  </si>
  <si>
    <t>perjalanan</t>
  </si>
  <si>
    <t>pesiar</t>
  </si>
  <si>
    <t>stasiun kereta api</t>
  </si>
  <si>
    <t>Bus berhenti</t>
  </si>
  <si>
    <t>meninggalkan</t>
  </si>
  <si>
    <t>tiket</t>
  </si>
  <si>
    <t>biaya</t>
  </si>
  <si>
    <t>membayar</t>
  </si>
  <si>
    <t>uang</t>
  </si>
  <si>
    <t>pesan</t>
  </si>
  <si>
    <t>peta</t>
  </si>
  <si>
    <t>kemudian</t>
  </si>
  <si>
    <t>cześć</t>
  </si>
  <si>
    <t>dobry dzień</t>
  </si>
  <si>
    <t>do widzenia</t>
  </si>
  <si>
    <t>tak</t>
  </si>
  <si>
    <t>nie</t>
  </si>
  <si>
    <t>proszę</t>
  </si>
  <si>
    <t>dziękuję!</t>
  </si>
  <si>
    <t>Niestety!</t>
  </si>
  <si>
    <t>osoba</t>
  </si>
  <si>
    <t>tutaj</t>
  </si>
  <si>
    <t>gdzie?</t>
  </si>
  <si>
    <t>dobry</t>
  </si>
  <si>
    <t>zły</t>
  </si>
  <si>
    <t>mieć</t>
  </si>
  <si>
    <t>chcieć</t>
  </si>
  <si>
    <t>puszka</t>
  </si>
  <si>
    <t>musi</t>
  </si>
  <si>
    <t>jak</t>
  </si>
  <si>
    <t>zrobić</t>
  </si>
  <si>
    <t>iść</t>
  </si>
  <si>
    <t>przyjść</t>
  </si>
  <si>
    <t>dać</t>
  </si>
  <si>
    <t>dostać</t>
  </si>
  <si>
    <t>dwa</t>
  </si>
  <si>
    <t>trzy</t>
  </si>
  <si>
    <t>dużo</t>
  </si>
  <si>
    <t>mało</t>
  </si>
  <si>
    <t>więcej</t>
  </si>
  <si>
    <t>mniej</t>
  </si>
  <si>
    <t>również</t>
  </si>
  <si>
    <t>dość</t>
  </si>
  <si>
    <t>ile?</t>
  </si>
  <si>
    <t>wielki</t>
  </si>
  <si>
    <t>mały</t>
  </si>
  <si>
    <t>siedzieć</t>
  </si>
  <si>
    <t>miejsce</t>
  </si>
  <si>
    <t>czekać</t>
  </si>
  <si>
    <t>myśleć</t>
  </si>
  <si>
    <t>jeść</t>
  </si>
  <si>
    <t>napój</t>
  </si>
  <si>
    <t>mówić</t>
  </si>
  <si>
    <t>słyszeć</t>
  </si>
  <si>
    <t>zapytać</t>
  </si>
  <si>
    <t>zrozumieć</t>
  </si>
  <si>
    <t>czytać</t>
  </si>
  <si>
    <t>napisać</t>
  </si>
  <si>
    <t>zobaczyć</t>
  </si>
  <si>
    <t>odnaleźć</t>
  </si>
  <si>
    <t>poszukiwanie</t>
  </si>
  <si>
    <t>wysłać</t>
  </si>
  <si>
    <t>tłumaczyć</t>
  </si>
  <si>
    <t>czas</t>
  </si>
  <si>
    <t>godzina</t>
  </si>
  <si>
    <t>dzień</t>
  </si>
  <si>
    <t>noc</t>
  </si>
  <si>
    <t>tydzień</t>
  </si>
  <si>
    <t>miesiąc</t>
  </si>
  <si>
    <t>mężczyzna</t>
  </si>
  <si>
    <t>kobieta</t>
  </si>
  <si>
    <t>dziecko</t>
  </si>
  <si>
    <t>zwierzę</t>
  </si>
  <si>
    <t>głowa</t>
  </si>
  <si>
    <t>ręka</t>
  </si>
  <si>
    <t>stopa</t>
  </si>
  <si>
    <t>drzwi</t>
  </si>
  <si>
    <t>przestrzeń</t>
  </si>
  <si>
    <t>stół</t>
  </si>
  <si>
    <t>krzesło</t>
  </si>
  <si>
    <t>podłoga</t>
  </si>
  <si>
    <t>ściana</t>
  </si>
  <si>
    <t>obraz</t>
  </si>
  <si>
    <t>chleb</t>
  </si>
  <si>
    <t>ryż</t>
  </si>
  <si>
    <t>owoc</t>
  </si>
  <si>
    <t>woda</t>
  </si>
  <si>
    <t>kwiat</t>
  </si>
  <si>
    <t>łóżko</t>
  </si>
  <si>
    <t>odzież</t>
  </si>
  <si>
    <t>światło</t>
  </si>
  <si>
    <t>drzewo</t>
  </si>
  <si>
    <t>góra</t>
  </si>
  <si>
    <t>sposób</t>
  </si>
  <si>
    <t>płynąć</t>
  </si>
  <si>
    <t>jezioro</t>
  </si>
  <si>
    <t>miasto</t>
  </si>
  <si>
    <t>powyżej</t>
  </si>
  <si>
    <t>poniżej</t>
  </si>
  <si>
    <t>lewo</t>
  </si>
  <si>
    <t>prawo</t>
  </si>
  <si>
    <t>kieszeń</t>
  </si>
  <si>
    <t>książka</t>
  </si>
  <si>
    <t>ołówek</t>
  </si>
  <si>
    <t>słońce</t>
  </si>
  <si>
    <t>deszcz</t>
  </si>
  <si>
    <t>śnieg</t>
  </si>
  <si>
    <t>praca</t>
  </si>
  <si>
    <t>święto</t>
  </si>
  <si>
    <t>samochód</t>
  </si>
  <si>
    <t>statek</t>
  </si>
  <si>
    <t>pociąg</t>
  </si>
  <si>
    <t>rower</t>
  </si>
  <si>
    <t>samolot</t>
  </si>
  <si>
    <t>lotnisko</t>
  </si>
  <si>
    <t>koło</t>
  </si>
  <si>
    <t>bagaż</t>
  </si>
  <si>
    <t>klucz</t>
  </si>
  <si>
    <t>wiza</t>
  </si>
  <si>
    <t>lekarz</t>
  </si>
  <si>
    <t>policja</t>
  </si>
  <si>
    <t>kraj</t>
  </si>
  <si>
    <t>podróż</t>
  </si>
  <si>
    <t>wycieczka</t>
  </si>
  <si>
    <t>stacja kolejowa</t>
  </si>
  <si>
    <t>przystanek autobusowy</t>
  </si>
  <si>
    <t>opuszczać</t>
  </si>
  <si>
    <t>koszt</t>
  </si>
  <si>
    <t>zapłacić</t>
  </si>
  <si>
    <t>pieniądze</t>
  </si>
  <si>
    <t>wskazówka</t>
  </si>
  <si>
    <t>wiadomość</t>
  </si>
  <si>
    <t>toaleta</t>
  </si>
  <si>
    <t>później</t>
  </si>
  <si>
    <t>Polski</t>
  </si>
  <si>
    <t>eins</t>
  </si>
  <si>
    <t>Здравейте</t>
  </si>
  <si>
    <t>Zdraveĭte</t>
  </si>
  <si>
    <t>чао</t>
  </si>
  <si>
    <t>chao</t>
  </si>
  <si>
    <t>добър ден</t>
  </si>
  <si>
    <t>dobŭr den</t>
  </si>
  <si>
    <t>сбогом</t>
  </si>
  <si>
    <t>sbogom</t>
  </si>
  <si>
    <t>моля</t>
  </si>
  <si>
    <t>molya</t>
  </si>
  <si>
    <t>аз</t>
  </si>
  <si>
    <t>chovek</t>
  </si>
  <si>
    <t>това</t>
  </si>
  <si>
    <t>tova</t>
  </si>
  <si>
    <t>тук</t>
  </si>
  <si>
    <t>tuk</t>
  </si>
  <si>
    <t>къде?</t>
  </si>
  <si>
    <t>kŭde?</t>
  </si>
  <si>
    <t>за</t>
  </si>
  <si>
    <t>za</t>
  </si>
  <si>
    <t>добър</t>
  </si>
  <si>
    <t>dobŭr</t>
  </si>
  <si>
    <t>лошо</t>
  </si>
  <si>
    <t>losho</t>
  </si>
  <si>
    <t>имам</t>
  </si>
  <si>
    <t>imam</t>
  </si>
  <si>
    <t>искам</t>
  </si>
  <si>
    <t>iskam</t>
  </si>
  <si>
    <t>мога</t>
  </si>
  <si>
    <t>moga</t>
  </si>
  <si>
    <t>трябва</t>
  </si>
  <si>
    <t>tryabva</t>
  </si>
  <si>
    <t>като</t>
  </si>
  <si>
    <t>kato</t>
  </si>
  <si>
    <t>правя</t>
  </si>
  <si>
    <t>pravya</t>
  </si>
  <si>
    <t>отивам</t>
  </si>
  <si>
    <t>otivam</t>
  </si>
  <si>
    <t>хайде</t>
  </si>
  <si>
    <t>khaĭde</t>
  </si>
  <si>
    <t>давам</t>
  </si>
  <si>
    <t>davam</t>
  </si>
  <si>
    <t>получавам</t>
  </si>
  <si>
    <t>poluchavam</t>
  </si>
  <si>
    <t>един</t>
  </si>
  <si>
    <t>edin</t>
  </si>
  <si>
    <t>две</t>
  </si>
  <si>
    <t>dve</t>
  </si>
  <si>
    <t>малко</t>
  </si>
  <si>
    <t>malko</t>
  </si>
  <si>
    <t>още</t>
  </si>
  <si>
    <t>oshte</t>
  </si>
  <si>
    <t>по-малко</t>
  </si>
  <si>
    <t>po-malko</t>
  </si>
  <si>
    <t>също</t>
  </si>
  <si>
    <t>sŭshto</t>
  </si>
  <si>
    <t>достатъчно</t>
  </si>
  <si>
    <t>dostatŭchno</t>
  </si>
  <si>
    <t>колко?</t>
  </si>
  <si>
    <t>kolko?</t>
  </si>
  <si>
    <t>голям</t>
  </si>
  <si>
    <t>golyam</t>
  </si>
  <si>
    <t>малък</t>
  </si>
  <si>
    <t>malŭk</t>
  </si>
  <si>
    <t>седя</t>
  </si>
  <si>
    <t>sedya</t>
  </si>
  <si>
    <t>място</t>
  </si>
  <si>
    <t>myasto</t>
  </si>
  <si>
    <t>тичам</t>
  </si>
  <si>
    <t>ticham</t>
  </si>
  <si>
    <t>сън</t>
  </si>
  <si>
    <t>sŭn</t>
  </si>
  <si>
    <t>чакам</t>
  </si>
  <si>
    <t>chakam</t>
  </si>
  <si>
    <t>мисля</t>
  </si>
  <si>
    <t>mislya</t>
  </si>
  <si>
    <t>ям</t>
  </si>
  <si>
    <t>yam</t>
  </si>
  <si>
    <t>питие</t>
  </si>
  <si>
    <t>pitie</t>
  </si>
  <si>
    <t>говоря</t>
  </si>
  <si>
    <t>govorya</t>
  </si>
  <si>
    <t>чувам</t>
  </si>
  <si>
    <t>chuvam</t>
  </si>
  <si>
    <t>попитам</t>
  </si>
  <si>
    <t>popitam</t>
  </si>
  <si>
    <t>разбирам</t>
  </si>
  <si>
    <t>razbiram</t>
  </si>
  <si>
    <t>чета</t>
  </si>
  <si>
    <t>cheta</t>
  </si>
  <si>
    <t>пиша</t>
  </si>
  <si>
    <t>pisha</t>
  </si>
  <si>
    <t>виждам</t>
  </si>
  <si>
    <t>vizhdam</t>
  </si>
  <si>
    <t>намирам</t>
  </si>
  <si>
    <t>namiram</t>
  </si>
  <si>
    <t>търсене</t>
  </si>
  <si>
    <t>tŭrsene</t>
  </si>
  <si>
    <t>изпращам</t>
  </si>
  <si>
    <t>izprashtam</t>
  </si>
  <si>
    <t>превеждам</t>
  </si>
  <si>
    <t>prevezhdam</t>
  </si>
  <si>
    <t>път</t>
  </si>
  <si>
    <t>pŭt</t>
  </si>
  <si>
    <t>ден</t>
  </si>
  <si>
    <t>нощ</t>
  </si>
  <si>
    <t>nosht</t>
  </si>
  <si>
    <t>sedmitsa</t>
  </si>
  <si>
    <t>mesets</t>
  </si>
  <si>
    <t>мъж</t>
  </si>
  <si>
    <t>mŭzh</t>
  </si>
  <si>
    <t>zhena</t>
  </si>
  <si>
    <t>животно</t>
  </si>
  <si>
    <t>zhivotno</t>
  </si>
  <si>
    <t>ръка</t>
  </si>
  <si>
    <t>rŭka</t>
  </si>
  <si>
    <t>крак</t>
  </si>
  <si>
    <t>krak</t>
  </si>
  <si>
    <t>къща</t>
  </si>
  <si>
    <t>kŭshta</t>
  </si>
  <si>
    <t>пространство</t>
  </si>
  <si>
    <t>prostranstvo</t>
  </si>
  <si>
    <t>маса</t>
  </si>
  <si>
    <t>masa</t>
  </si>
  <si>
    <t>етаж</t>
  </si>
  <si>
    <t>снимка</t>
  </si>
  <si>
    <t>snimka</t>
  </si>
  <si>
    <t>хляб</t>
  </si>
  <si>
    <t>khlyab</t>
  </si>
  <si>
    <t>ориз</t>
  </si>
  <si>
    <t>oriz</t>
  </si>
  <si>
    <t>плодове</t>
  </si>
  <si>
    <t>plodove</t>
  </si>
  <si>
    <t>цвете</t>
  </si>
  <si>
    <t>tsvete</t>
  </si>
  <si>
    <t>легло</t>
  </si>
  <si>
    <t>leglo</t>
  </si>
  <si>
    <t>банка</t>
  </si>
  <si>
    <t>облекло</t>
  </si>
  <si>
    <t>obleklo</t>
  </si>
  <si>
    <t>светлина</t>
  </si>
  <si>
    <t>svetlina</t>
  </si>
  <si>
    <t>дърво</t>
  </si>
  <si>
    <t>dŭrvo</t>
  </si>
  <si>
    <t>планина</t>
  </si>
  <si>
    <t>planina</t>
  </si>
  <si>
    <t>поток</t>
  </si>
  <si>
    <t>potok</t>
  </si>
  <si>
    <t>езеро</t>
  </si>
  <si>
    <t>ezero</t>
  </si>
  <si>
    <t>по-горе</t>
  </si>
  <si>
    <t>po-gore</t>
  </si>
  <si>
    <t>по-долу</t>
  </si>
  <si>
    <t>po-dolu</t>
  </si>
  <si>
    <t>оставен</t>
  </si>
  <si>
    <t>ostaven</t>
  </si>
  <si>
    <t>прав</t>
  </si>
  <si>
    <t>prav</t>
  </si>
  <si>
    <t>джоб</t>
  </si>
  <si>
    <t>dzhob</t>
  </si>
  <si>
    <t>хартия</t>
  </si>
  <si>
    <t>khartiya</t>
  </si>
  <si>
    <t>молив</t>
  </si>
  <si>
    <t>moliv</t>
  </si>
  <si>
    <t>слънце</t>
  </si>
  <si>
    <t>slŭntse</t>
  </si>
  <si>
    <t>дъжд</t>
  </si>
  <si>
    <t>dŭzhd</t>
  </si>
  <si>
    <t>сняг</t>
  </si>
  <si>
    <t>snyag</t>
  </si>
  <si>
    <t>празник</t>
  </si>
  <si>
    <t>praznik</t>
  </si>
  <si>
    <t>кола</t>
  </si>
  <si>
    <t>kola</t>
  </si>
  <si>
    <t>кораб</t>
  </si>
  <si>
    <t>korab</t>
  </si>
  <si>
    <t>влак</t>
  </si>
  <si>
    <t>летище</t>
  </si>
  <si>
    <t>letishte</t>
  </si>
  <si>
    <t>колело</t>
  </si>
  <si>
    <t>kolelo</t>
  </si>
  <si>
    <t>khotel</t>
  </si>
  <si>
    <t>посолство</t>
  </si>
  <si>
    <t>posolstvo</t>
  </si>
  <si>
    <t>лекар</t>
  </si>
  <si>
    <t>lekar</t>
  </si>
  <si>
    <t>пътуване</t>
  </si>
  <si>
    <t>pŭtuvane</t>
  </si>
  <si>
    <t>екскурзия</t>
  </si>
  <si>
    <t>ekskurziya</t>
  </si>
  <si>
    <t>гара</t>
  </si>
  <si>
    <t>gara</t>
  </si>
  <si>
    <t>автобусна спирка</t>
  </si>
  <si>
    <t>avtobusna spirka</t>
  </si>
  <si>
    <t>оставям</t>
  </si>
  <si>
    <t>ostavyam</t>
  </si>
  <si>
    <t>цена</t>
  </si>
  <si>
    <t>tsena</t>
  </si>
  <si>
    <t>плащам</t>
  </si>
  <si>
    <t>plashtam</t>
  </si>
  <si>
    <t>пари</t>
  </si>
  <si>
    <t>pari</t>
  </si>
  <si>
    <t>връх</t>
  </si>
  <si>
    <t>vrŭkh</t>
  </si>
  <si>
    <t>съобщение</t>
  </si>
  <si>
    <t>sŭobshtenie</t>
  </si>
  <si>
    <t>тоалетна</t>
  </si>
  <si>
    <t>toaletna</t>
  </si>
  <si>
    <t>по-късно</t>
  </si>
  <si>
    <t>po-kŭsno</t>
  </si>
  <si>
    <t>Bŭlgarski</t>
  </si>
  <si>
    <t>Български</t>
  </si>
  <si>
    <t>благодаря ви!</t>
  </si>
  <si>
    <t>blagodarya vi!</t>
  </si>
  <si>
    <t>za sŭzhalenie!</t>
  </si>
  <si>
    <t>за съжаление!</t>
  </si>
  <si>
    <t>внимание!</t>
  </si>
  <si>
    <t>vnimanie!</t>
  </si>
  <si>
    <t>עברי</t>
  </si>
  <si>
    <t>שלום</t>
  </si>
  <si>
    <t>ביי</t>
  </si>
  <si>
    <t>יום טוב</t>
  </si>
  <si>
    <t>להתראות</t>
  </si>
  <si>
    <t>כן</t>
  </si>
  <si>
    <t>לא</t>
  </si>
  <si>
    <t>בבקשה</t>
  </si>
  <si>
    <t>תודה!</t>
  </si>
  <si>
    <t>סליחה!</t>
  </si>
  <si>
    <t>ואני</t>
  </si>
  <si>
    <t>אתה</t>
  </si>
  <si>
    <t>אדם</t>
  </si>
  <si>
    <t>זה</t>
  </si>
  <si>
    <t>שם</t>
  </si>
  <si>
    <t>כאן</t>
  </si>
  <si>
    <t>איפה?</t>
  </si>
  <si>
    <t>כדי</t>
  </si>
  <si>
    <t>של</t>
  </si>
  <si>
    <t>טוב</t>
  </si>
  <si>
    <t>רע</t>
  </si>
  <si>
    <t>יש</t>
  </si>
  <si>
    <t>רוצה</t>
  </si>
  <si>
    <t>יכול</t>
  </si>
  <si>
    <t>חייב</t>
  </si>
  <si>
    <t>כמו</t>
  </si>
  <si>
    <t>לעשות</t>
  </si>
  <si>
    <t>זהירות!</t>
  </si>
  <si>
    <t>ללכת</t>
  </si>
  <si>
    <t>לבוא</t>
  </si>
  <si>
    <t>לתת</t>
  </si>
  <si>
    <t>לקבל</t>
  </si>
  <si>
    <t>אפס</t>
  </si>
  <si>
    <t>אחד</t>
  </si>
  <si>
    <t>שני</t>
  </si>
  <si>
    <t>שלוש</t>
  </si>
  <si>
    <t>הרבה</t>
  </si>
  <si>
    <t>מעט</t>
  </si>
  <si>
    <t>יותר</t>
  </si>
  <si>
    <t>פחות</t>
  </si>
  <si>
    <t>גם</t>
  </si>
  <si>
    <t>מספיק</t>
  </si>
  <si>
    <t>כמה?</t>
  </si>
  <si>
    <t>גדול</t>
  </si>
  <si>
    <t>קטן</t>
  </si>
  <si>
    <t>לשבת</t>
  </si>
  <si>
    <t>מקום</t>
  </si>
  <si>
    <t>ריצה</t>
  </si>
  <si>
    <t>שינה</t>
  </si>
  <si>
    <t>לחכות</t>
  </si>
  <si>
    <t>חושבים</t>
  </si>
  <si>
    <t>לאכול</t>
  </si>
  <si>
    <t>משקה</t>
  </si>
  <si>
    <t>לדבר</t>
  </si>
  <si>
    <t>לְהַאֲזִין</t>
  </si>
  <si>
    <t>לשאול</t>
  </si>
  <si>
    <t>להבין</t>
  </si>
  <si>
    <t>לקרוא</t>
  </si>
  <si>
    <t>לכתוב</t>
  </si>
  <si>
    <t>לראות</t>
  </si>
  <si>
    <t>למצוא</t>
  </si>
  <si>
    <t>חיפוש</t>
  </si>
  <si>
    <t>לשלוח</t>
  </si>
  <si>
    <t>לתרגם</t>
  </si>
  <si>
    <t>זמן</t>
  </si>
  <si>
    <t>שעה</t>
  </si>
  <si>
    <t>יום</t>
  </si>
  <si>
    <t>לילה</t>
  </si>
  <si>
    <t>שבוע</t>
  </si>
  <si>
    <t>חודש</t>
  </si>
  <si>
    <t>בשנה</t>
  </si>
  <si>
    <t>גבר</t>
  </si>
  <si>
    <t>אישה</t>
  </si>
  <si>
    <t>ילד</t>
  </si>
  <si>
    <t>בעלי חיים</t>
  </si>
  <si>
    <t>ראש</t>
  </si>
  <si>
    <t>יד</t>
  </si>
  <si>
    <t>רגל</t>
  </si>
  <si>
    <t>בית</t>
  </si>
  <si>
    <t>דלת</t>
  </si>
  <si>
    <t>חלל</t>
  </si>
  <si>
    <t>שולחן</t>
  </si>
  <si>
    <t>כיסא</t>
  </si>
  <si>
    <t>רצפה</t>
  </si>
  <si>
    <t>קיר</t>
  </si>
  <si>
    <t>תמונה</t>
  </si>
  <si>
    <t>לחם</t>
  </si>
  <si>
    <t>אורז</t>
  </si>
  <si>
    <t>פירות</t>
  </si>
  <si>
    <t>מים</t>
  </si>
  <si>
    <t>פרח</t>
  </si>
  <si>
    <t>מיטה</t>
  </si>
  <si>
    <t>בנק</t>
  </si>
  <si>
    <t>בגדים</t>
  </si>
  <si>
    <t>אור</t>
  </si>
  <si>
    <t>עץ</t>
  </si>
  <si>
    <t>רחוב</t>
  </si>
  <si>
    <t>הר</t>
  </si>
  <si>
    <t>בדרך</t>
  </si>
  <si>
    <t>לזרום</t>
  </si>
  <si>
    <t>אגם</t>
  </si>
  <si>
    <t>העיר</t>
  </si>
  <si>
    <t>מעל</t>
  </si>
  <si>
    <t>בהמשך</t>
  </si>
  <si>
    <t>עזבו</t>
  </si>
  <si>
    <t>תקין</t>
  </si>
  <si>
    <t>כיס</t>
  </si>
  <si>
    <t>ספר</t>
  </si>
  <si>
    <t>נייר</t>
  </si>
  <si>
    <t>עיפרון</t>
  </si>
  <si>
    <t>שמש</t>
  </si>
  <si>
    <t>גשם</t>
  </si>
  <si>
    <t>שלג</t>
  </si>
  <si>
    <t>לוח תוצאות</t>
  </si>
  <si>
    <t>טלפון</t>
  </si>
  <si>
    <t>עובד</t>
  </si>
  <si>
    <t>החג</t>
  </si>
  <si>
    <t>המכונית</t>
  </si>
  <si>
    <t>ספינה</t>
  </si>
  <si>
    <t>רכבת</t>
  </si>
  <si>
    <t>אופניים</t>
  </si>
  <si>
    <t>אוטובוס</t>
  </si>
  <si>
    <t>מטוסים</t>
  </si>
  <si>
    <t>שדה התעופה</t>
  </si>
  <si>
    <t>גלגל</t>
  </si>
  <si>
    <t>מטען</t>
  </si>
  <si>
    <t>במלון</t>
  </si>
  <si>
    <t>המפתח</t>
  </si>
  <si>
    <t>ויזה</t>
  </si>
  <si>
    <t>שגרירות</t>
  </si>
  <si>
    <t>רופא</t>
  </si>
  <si>
    <t>המשטרה</t>
  </si>
  <si>
    <t>בארץ</t>
  </si>
  <si>
    <t>נסיעות</t>
  </si>
  <si>
    <t>טיול</t>
  </si>
  <si>
    <t>תחנת רכבת</t>
  </si>
  <si>
    <t>תחנת אוטובוס</t>
  </si>
  <si>
    <t>לעזוב</t>
  </si>
  <si>
    <t>כרטיס</t>
  </si>
  <si>
    <t>עלות</t>
  </si>
  <si>
    <t>לשלם</t>
  </si>
  <si>
    <t>כסף</t>
  </si>
  <si>
    <t>מונית</t>
  </si>
  <si>
    <t>טיפ</t>
  </si>
  <si>
    <t>הודעה</t>
  </si>
  <si>
    <t>טואלט</t>
  </si>
  <si>
    <t>מפת</t>
  </si>
  <si>
    <t>מאוחר יותר</t>
  </si>
  <si>
    <t>ქართული</t>
  </si>
  <si>
    <t>გაუმარჯოს</t>
  </si>
  <si>
    <t>gaumarjos</t>
  </si>
  <si>
    <t>კარგი დღე</t>
  </si>
  <si>
    <t>k’argi dghe</t>
  </si>
  <si>
    <t>მშვიდობით</t>
  </si>
  <si>
    <t>mshvidobit</t>
  </si>
  <si>
    <t>დიახ</t>
  </si>
  <si>
    <t>diakh</t>
  </si>
  <si>
    <t>არ</t>
  </si>
  <si>
    <t>ar</t>
  </si>
  <si>
    <t>გთხოვთ</t>
  </si>
  <si>
    <t>gtkhovt</t>
  </si>
  <si>
    <t>დიდი მადლობა!</t>
  </si>
  <si>
    <t>didi madloba!</t>
  </si>
  <si>
    <t>ბოდიში!</t>
  </si>
  <si>
    <t>bodishi!</t>
  </si>
  <si>
    <t>მე</t>
  </si>
  <si>
    <t>me</t>
  </si>
  <si>
    <t>თქვენ</t>
  </si>
  <si>
    <t>tkven</t>
  </si>
  <si>
    <t>პირი</t>
  </si>
  <si>
    <t>p’iri</t>
  </si>
  <si>
    <t>ამ</t>
  </si>
  <si>
    <t>am</t>
  </si>
  <si>
    <t>არსებობს</t>
  </si>
  <si>
    <t>arsebobs</t>
  </si>
  <si>
    <t>აქ</t>
  </si>
  <si>
    <t>ak</t>
  </si>
  <si>
    <t>საიდან</t>
  </si>
  <si>
    <t>saidan</t>
  </si>
  <si>
    <t>საქართველოს</t>
  </si>
  <si>
    <t>sakartvelos</t>
  </si>
  <si>
    <t>კარგი</t>
  </si>
  <si>
    <t>k’argi</t>
  </si>
  <si>
    <t>ცუდი</t>
  </si>
  <si>
    <t>tsudi</t>
  </si>
  <si>
    <t>აქვს</t>
  </si>
  <si>
    <t>akvs</t>
  </si>
  <si>
    <t>მინდა</t>
  </si>
  <si>
    <t>minda</t>
  </si>
  <si>
    <t>შეუძლია</t>
  </si>
  <si>
    <t>sheudzlia</t>
  </si>
  <si>
    <t>უნდა</t>
  </si>
  <si>
    <t>unda</t>
  </si>
  <si>
    <t>მოსწონს</t>
  </si>
  <si>
    <t>mosts’ons</t>
  </si>
  <si>
    <t>რათა</t>
  </si>
  <si>
    <t>rata</t>
  </si>
  <si>
    <t>ყურადღება!</t>
  </si>
  <si>
    <t>q’uradgheba!</t>
  </si>
  <si>
    <t>წასვლა</t>
  </si>
  <si>
    <t>ts’asvla</t>
  </si>
  <si>
    <t>მოდის</t>
  </si>
  <si>
    <t>modis</t>
  </si>
  <si>
    <t>მისცეს</t>
  </si>
  <si>
    <t>mistses</t>
  </si>
  <si>
    <t>კიდევ</t>
  </si>
  <si>
    <t>k’idev</t>
  </si>
  <si>
    <t>ნულოვანი</t>
  </si>
  <si>
    <t>nulovani</t>
  </si>
  <si>
    <t>ერთ-ერთი</t>
  </si>
  <si>
    <t>ert-erti</t>
  </si>
  <si>
    <t>ორ</t>
  </si>
  <si>
    <t>or</t>
  </si>
  <si>
    <t>სამ</t>
  </si>
  <si>
    <t>sam</t>
  </si>
  <si>
    <t>ბევრი</t>
  </si>
  <si>
    <t>bevri</t>
  </si>
  <si>
    <t>პატარა</t>
  </si>
  <si>
    <t>p’at’ara</t>
  </si>
  <si>
    <t>მეტი</t>
  </si>
  <si>
    <t>met’i</t>
  </si>
  <si>
    <t>ნაკლები</t>
  </si>
  <si>
    <t>nak’lebi</t>
  </si>
  <si>
    <t>ასევე</t>
  </si>
  <si>
    <t>aseve</t>
  </si>
  <si>
    <t>საკმარისი</t>
  </si>
  <si>
    <t>sak’marisi</t>
  </si>
  <si>
    <t>რამდენი?</t>
  </si>
  <si>
    <t>ramdeni?</t>
  </si>
  <si>
    <t>დიდი</t>
  </si>
  <si>
    <t>didi</t>
  </si>
  <si>
    <t>იჯდეს</t>
  </si>
  <si>
    <t>ijdes</t>
  </si>
  <si>
    <t>ადგილი</t>
  </si>
  <si>
    <t>adgili</t>
  </si>
  <si>
    <t>პერსპექტივაში</t>
  </si>
  <si>
    <t>p’ersp’ekt’ivashi</t>
  </si>
  <si>
    <t>ძილის</t>
  </si>
  <si>
    <t>dzilis</t>
  </si>
  <si>
    <t>დაველოდოთ</t>
  </si>
  <si>
    <t>davelodot</t>
  </si>
  <si>
    <t>ვფიქრობ,</t>
  </si>
  <si>
    <t>vpikrob,</t>
  </si>
  <si>
    <t>ჭამა</t>
  </si>
  <si>
    <t>ch’ama</t>
  </si>
  <si>
    <t>სასმელი</t>
  </si>
  <si>
    <t>sasmeli</t>
  </si>
  <si>
    <t>საუბარი</t>
  </si>
  <si>
    <t>saubari</t>
  </si>
  <si>
    <t>გესმის</t>
  </si>
  <si>
    <t>gesmis</t>
  </si>
  <si>
    <t>ვთხოვთ</t>
  </si>
  <si>
    <t>vtkhovt</t>
  </si>
  <si>
    <t>მესმის,</t>
  </si>
  <si>
    <t>mesmis,</t>
  </si>
  <si>
    <t>წაკითხული</t>
  </si>
  <si>
    <t>ts’ak’itkhuli</t>
  </si>
  <si>
    <t>დაწერა</t>
  </si>
  <si>
    <t>dats’era</t>
  </si>
  <si>
    <t>ვხედავ</t>
  </si>
  <si>
    <t>vkhedav</t>
  </si>
  <si>
    <t>იპოვოს</t>
  </si>
  <si>
    <t>ip’ovos</t>
  </si>
  <si>
    <t>ძიება</t>
  </si>
  <si>
    <t>dzieba</t>
  </si>
  <si>
    <t>გაუგზავნე</t>
  </si>
  <si>
    <t>gaugzavne</t>
  </si>
  <si>
    <t>თარგმნა</t>
  </si>
  <si>
    <t>targmna</t>
  </si>
  <si>
    <t>დრო</t>
  </si>
  <si>
    <t>dro</t>
  </si>
  <si>
    <t>საათი</t>
  </si>
  <si>
    <t>saati</t>
  </si>
  <si>
    <t>დღეს</t>
  </si>
  <si>
    <t>dghes</t>
  </si>
  <si>
    <t>ღამის</t>
  </si>
  <si>
    <t>ghamis</t>
  </si>
  <si>
    <t>კვირის</t>
  </si>
  <si>
    <t>k’viris</t>
  </si>
  <si>
    <t>თვის</t>
  </si>
  <si>
    <t>tvis</t>
  </si>
  <si>
    <t>წელი</t>
  </si>
  <si>
    <t>ts’eli</t>
  </si>
  <si>
    <t>კაცი</t>
  </si>
  <si>
    <t>k’atsi</t>
  </si>
  <si>
    <t>ქალი</t>
  </si>
  <si>
    <t>kali</t>
  </si>
  <si>
    <t>ბავშვი</t>
  </si>
  <si>
    <t>bavshvi</t>
  </si>
  <si>
    <t>ცხოველთა</t>
  </si>
  <si>
    <t>tskhovelta</t>
  </si>
  <si>
    <t>უფროსი</t>
  </si>
  <si>
    <t>uprosi</t>
  </si>
  <si>
    <t>მხრივ</t>
  </si>
  <si>
    <t>mkhriv</t>
  </si>
  <si>
    <t>ფეხით</t>
  </si>
  <si>
    <t>pekhit</t>
  </si>
  <si>
    <t>სახლი</t>
  </si>
  <si>
    <t>sakhli</t>
  </si>
  <si>
    <t>კარი</t>
  </si>
  <si>
    <t>k’ari</t>
  </si>
  <si>
    <t>სივრცეში</t>
  </si>
  <si>
    <t>sivrtseshi</t>
  </si>
  <si>
    <t>მაგიდა</t>
  </si>
  <si>
    <t>magida</t>
  </si>
  <si>
    <t>თავმჯდომარე</t>
  </si>
  <si>
    <t>tavmjdomare</t>
  </si>
  <si>
    <t>სართული</t>
  </si>
  <si>
    <t>sartuli</t>
  </si>
  <si>
    <t>კედლის</t>
  </si>
  <si>
    <t>k’edlis</t>
  </si>
  <si>
    <t>სურათი</t>
  </si>
  <si>
    <t>surati</t>
  </si>
  <si>
    <t>პური</t>
  </si>
  <si>
    <t>p’uri</t>
  </si>
  <si>
    <t>ბრინჯი</t>
  </si>
  <si>
    <t>brinji</t>
  </si>
  <si>
    <t>ხილი</t>
  </si>
  <si>
    <t>khili</t>
  </si>
  <si>
    <t>წყლის</t>
  </si>
  <si>
    <t>ts’q’lis</t>
  </si>
  <si>
    <t>საწოლი</t>
  </si>
  <si>
    <t>sats’oli</t>
  </si>
  <si>
    <t>ბანკი</t>
  </si>
  <si>
    <t>bank’i</t>
  </si>
  <si>
    <t>ტანსაცმელი</t>
  </si>
  <si>
    <t>t’ansatsmeli</t>
  </si>
  <si>
    <t>მსუბუქი</t>
  </si>
  <si>
    <t>msubuki</t>
  </si>
  <si>
    <t>ხე</t>
  </si>
  <si>
    <t>khe</t>
  </si>
  <si>
    <t>ქუჩის</t>
  </si>
  <si>
    <t>kuchis</t>
  </si>
  <si>
    <t>მთის</t>
  </si>
  <si>
    <t>mtis</t>
  </si>
  <si>
    <t>გზა</t>
  </si>
  <si>
    <t>gza</t>
  </si>
  <si>
    <t>შემოვა</t>
  </si>
  <si>
    <t>shemova</t>
  </si>
  <si>
    <t>ქალაქი</t>
  </si>
  <si>
    <t>kalaki</t>
  </si>
  <si>
    <t>ზემოთ</t>
  </si>
  <si>
    <t>zemot</t>
  </si>
  <si>
    <t>ქვემოთ</t>
  </si>
  <si>
    <t>kvemot</t>
  </si>
  <si>
    <t>დარჩა</t>
  </si>
  <si>
    <t>darcha</t>
  </si>
  <si>
    <t>უფლება</t>
  </si>
  <si>
    <t>upleba</t>
  </si>
  <si>
    <t>ჯიბეში</t>
  </si>
  <si>
    <t>jibeshi</t>
  </si>
  <si>
    <t>წიგნი</t>
  </si>
  <si>
    <t>ts’igni</t>
  </si>
  <si>
    <t>ქაღალდი</t>
  </si>
  <si>
    <t>kaghaldi</t>
  </si>
  <si>
    <t>ფანქარი</t>
  </si>
  <si>
    <t>pankari</t>
  </si>
  <si>
    <t>მზე</t>
  </si>
  <si>
    <t>mze</t>
  </si>
  <si>
    <t>წვიმა</t>
  </si>
  <si>
    <t>ts’vima</t>
  </si>
  <si>
    <t>ტელეფონი</t>
  </si>
  <si>
    <t>t’eleponi</t>
  </si>
  <si>
    <t>სამუშაო</t>
  </si>
  <si>
    <t>samushao</t>
  </si>
  <si>
    <t>დღესასწაული</t>
  </si>
  <si>
    <t>dghesasts’auli</t>
  </si>
  <si>
    <t>მანქანის</t>
  </si>
  <si>
    <t>mankanis</t>
  </si>
  <si>
    <t>გემი</t>
  </si>
  <si>
    <t>მატარებელი</t>
  </si>
  <si>
    <t>mat’arebeli</t>
  </si>
  <si>
    <t>bike</t>
  </si>
  <si>
    <t>ავტობუსი</t>
  </si>
  <si>
    <t>avt’obusi</t>
  </si>
  <si>
    <t>თვითმფრინავი</t>
  </si>
  <si>
    <t>tvitmprinavi</t>
  </si>
  <si>
    <t>აეროპორტში</t>
  </si>
  <si>
    <t>aerop’ort’shi</t>
  </si>
  <si>
    <t>საჭე</t>
  </si>
  <si>
    <t>sach’e</t>
  </si>
  <si>
    <t>ბარგის</t>
  </si>
  <si>
    <t>bargis</t>
  </si>
  <si>
    <t>სასტუმრო</t>
  </si>
  <si>
    <t>sast’umro</t>
  </si>
  <si>
    <t>გასაღები</t>
  </si>
  <si>
    <t>gasaghebi</t>
  </si>
  <si>
    <t>სავიზო</t>
  </si>
  <si>
    <t>savizo</t>
  </si>
  <si>
    <t>საელჩოს</t>
  </si>
  <si>
    <t>saelchos</t>
  </si>
  <si>
    <t>ექიმი</t>
  </si>
  <si>
    <t>ekimi</t>
  </si>
  <si>
    <t>პოლიციის</t>
  </si>
  <si>
    <t>p’olitsiis</t>
  </si>
  <si>
    <t>ქვეყანა</t>
  </si>
  <si>
    <t>kveq’ana</t>
  </si>
  <si>
    <t>მოგზაურობა</t>
  </si>
  <si>
    <t>mogzauroba</t>
  </si>
  <si>
    <t>ექსკურსია</t>
  </si>
  <si>
    <t>eksk’ursia</t>
  </si>
  <si>
    <t>მატარებლის სადგური</t>
  </si>
  <si>
    <t>mat’areblis sadguri</t>
  </si>
  <si>
    <t>ავტობუსის გაჩერება</t>
  </si>
  <si>
    <t>avt’obusis gachereba</t>
  </si>
  <si>
    <t>დატოვოს</t>
  </si>
  <si>
    <t>dat’ovos</t>
  </si>
  <si>
    <t>ბილეთი</t>
  </si>
  <si>
    <t>bileti</t>
  </si>
  <si>
    <t>ღირებულება</t>
  </si>
  <si>
    <t>ghirebuleba</t>
  </si>
  <si>
    <t>გადახდა</t>
  </si>
  <si>
    <t>gadakhda</t>
  </si>
  <si>
    <t>ფული</t>
  </si>
  <si>
    <t>puli</t>
  </si>
  <si>
    <t>ტაქსის</t>
  </si>
  <si>
    <t>t’aksis</t>
  </si>
  <si>
    <t>გაგზავნა</t>
  </si>
  <si>
    <t>gagzavna</t>
  </si>
  <si>
    <t>ტუალეტის</t>
  </si>
  <si>
    <t>t’ualet’is</t>
  </si>
  <si>
    <t>რუკა</t>
  </si>
  <si>
    <t>ruk’a</t>
  </si>
  <si>
    <t>შემდეგ</t>
  </si>
  <si>
    <t>shemdeg</t>
  </si>
  <si>
    <t>Kartuli</t>
  </si>
  <si>
    <t>halló</t>
  </si>
  <si>
    <t>bless</t>
  </si>
  <si>
    <t>góður dagur</t>
  </si>
  <si>
    <t>kveðja</t>
  </si>
  <si>
    <t>nei</t>
  </si>
  <si>
    <t>vinsamlegast</t>
  </si>
  <si>
    <t>þakka þér!</t>
  </si>
  <si>
    <t>ég</t>
  </si>
  <si>
    <t>þú</t>
  </si>
  <si>
    <t>maður</t>
  </si>
  <si>
    <t>þetta</t>
  </si>
  <si>
    <t>það</t>
  </si>
  <si>
    <t>hér</t>
  </si>
  <si>
    <t>hvar?</t>
  </si>
  <si>
    <t>að</t>
  </si>
  <si>
    <t>af</t>
  </si>
  <si>
    <t>gott</t>
  </si>
  <si>
    <t>slæmt</t>
  </si>
  <si>
    <t>hafa</t>
  </si>
  <si>
    <t>getur</t>
  </si>
  <si>
    <t>verður</t>
  </si>
  <si>
    <t>gera</t>
  </si>
  <si>
    <t>fara</t>
  </si>
  <si>
    <t>koma</t>
  </si>
  <si>
    <t>gefa</t>
  </si>
  <si>
    <t>fá</t>
  </si>
  <si>
    <t>núll</t>
  </si>
  <si>
    <t>einn</t>
  </si>
  <si>
    <t>tveir</t>
  </si>
  <si>
    <t>þrjú</t>
  </si>
  <si>
    <t>mikið</t>
  </si>
  <si>
    <t>smá</t>
  </si>
  <si>
    <t>meira</t>
  </si>
  <si>
    <t>minna</t>
  </si>
  <si>
    <t>einnig</t>
  </si>
  <si>
    <t>nóg</t>
  </si>
  <si>
    <t>hversu mikið?</t>
  </si>
  <si>
    <t>mikill</t>
  </si>
  <si>
    <t>lítið</t>
  </si>
  <si>
    <t>sitja</t>
  </si>
  <si>
    <t>sæti</t>
  </si>
  <si>
    <t>hlaupa</t>
  </si>
  <si>
    <t>svefn</t>
  </si>
  <si>
    <t>bíddu</t>
  </si>
  <si>
    <t>held</t>
  </si>
  <si>
    <t>borða</t>
  </si>
  <si>
    <t>drekka</t>
  </si>
  <si>
    <t>heyra</t>
  </si>
  <si>
    <t>spyrja</t>
  </si>
  <si>
    <t>skil</t>
  </si>
  <si>
    <t>lesa</t>
  </si>
  <si>
    <t>skrifa</t>
  </si>
  <si>
    <t>sjá</t>
  </si>
  <si>
    <t>finna</t>
  </si>
  <si>
    <t>leita</t>
  </si>
  <si>
    <t>þýða</t>
  </si>
  <si>
    <t>tími</t>
  </si>
  <si>
    <t>klukkustund</t>
  </si>
  <si>
    <t>nótt</t>
  </si>
  <si>
    <t>viku</t>
  </si>
  <si>
    <t>mánuði</t>
  </si>
  <si>
    <t>ári</t>
  </si>
  <si>
    <t>kona</t>
  </si>
  <si>
    <t>barnið</t>
  </si>
  <si>
    <t>dýr</t>
  </si>
  <si>
    <t>höfuð</t>
  </si>
  <si>
    <t>hönd</t>
  </si>
  <si>
    <t>fótur</t>
  </si>
  <si>
    <t>Húsið</t>
  </si>
  <si>
    <t>dyr</t>
  </si>
  <si>
    <t>pláss</t>
  </si>
  <si>
    <t>Taflan</t>
  </si>
  <si>
    <t>stóll</t>
  </si>
  <si>
    <t>hæð</t>
  </si>
  <si>
    <t>vegg</t>
  </si>
  <si>
    <t>mynd</t>
  </si>
  <si>
    <t>brauð</t>
  </si>
  <si>
    <t>hrísgrjón</t>
  </si>
  <si>
    <t>ávöxtum</t>
  </si>
  <si>
    <t>vatn</t>
  </si>
  <si>
    <t>blóm</t>
  </si>
  <si>
    <t>rúm</t>
  </si>
  <si>
    <t>fatnaður</t>
  </si>
  <si>
    <t>ljós</t>
  </si>
  <si>
    <t>tré</t>
  </si>
  <si>
    <t>götu</t>
  </si>
  <si>
    <t>fjallið</t>
  </si>
  <si>
    <t>leið</t>
  </si>
  <si>
    <t>rennsli</t>
  </si>
  <si>
    <t>vatnið</t>
  </si>
  <si>
    <t>borg</t>
  </si>
  <si>
    <t>hér að framan</t>
  </si>
  <si>
    <t>neðan</t>
  </si>
  <si>
    <t>vinstri</t>
  </si>
  <si>
    <t>réttur</t>
  </si>
  <si>
    <t>vasa</t>
  </si>
  <si>
    <t>bók</t>
  </si>
  <si>
    <t>pappír</t>
  </si>
  <si>
    <t>blýantur</t>
  </si>
  <si>
    <t>rigning</t>
  </si>
  <si>
    <t>snjór</t>
  </si>
  <si>
    <t>stigatafla</t>
  </si>
  <si>
    <t>síminn</t>
  </si>
  <si>
    <t>vinna</t>
  </si>
  <si>
    <t>frí</t>
  </si>
  <si>
    <t>bíllinn</t>
  </si>
  <si>
    <t>skip</t>
  </si>
  <si>
    <t>lest</t>
  </si>
  <si>
    <t>reiðhjól</t>
  </si>
  <si>
    <t>strætó</t>
  </si>
  <si>
    <t>flugvélin</t>
  </si>
  <si>
    <t>flugvöllurinn</t>
  </si>
  <si>
    <t>hjól</t>
  </si>
  <si>
    <t>farangur</t>
  </si>
  <si>
    <t>hótel</t>
  </si>
  <si>
    <t>lykill</t>
  </si>
  <si>
    <t>sendiráð</t>
  </si>
  <si>
    <t>læknir</t>
  </si>
  <si>
    <t>lögreglan</t>
  </si>
  <si>
    <t>landið</t>
  </si>
  <si>
    <t>ferðast</t>
  </si>
  <si>
    <t>skoðunarferð</t>
  </si>
  <si>
    <t>lestarstöðin</t>
  </si>
  <si>
    <t>strætó hættir</t>
  </si>
  <si>
    <t>miða</t>
  </si>
  <si>
    <t>kostnaður</t>
  </si>
  <si>
    <t>borga</t>
  </si>
  <si>
    <t>peningar</t>
  </si>
  <si>
    <t>Leigubíll</t>
  </si>
  <si>
    <t>ábending</t>
  </si>
  <si>
    <t>skilaboðin</t>
  </si>
  <si>
    <t>salerni</t>
  </si>
  <si>
    <t>Kortið</t>
  </si>
  <si>
    <t>síðar</t>
  </si>
  <si>
    <t>Icelandic</t>
  </si>
  <si>
    <t>afsakið!</t>
  </si>
  <si>
    <t>varúð!</t>
  </si>
  <si>
    <t>uwaga!</t>
  </si>
  <si>
    <t>banco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</si>
</sst>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0"/>
      <name val="Arial"/>
      <family val="2"/>
    </font>
    <font>
      <sz val="10"/>
      <color theme="0" tint="-0.499984740745262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2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9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L150"/>
  <sheetViews>
    <sheetView zoomScaleNormal="100" workbookViewId="0">
      <pane ySplit="1" topLeftCell="A2" activePane="bottomLeft" state="frozen"/>
      <selection activeCell="C36" sqref="C36"/>
      <selection pane="bottomLeft" activeCell="D15" sqref="D15"/>
    </sheetView>
  </sheetViews>
  <sheetFormatPr defaultRowHeight="12.75"/>
  <cols>
    <col min="1" max="1" width="4.42578125" customWidth="1"/>
    <col min="2" max="2" width="5.42578125" customWidth="1"/>
    <col min="3" max="3" width="12" customWidth="1"/>
    <col min="4" max="4" width="16.140625" customWidth="1"/>
    <col min="5" max="5" width="2.42578125" customWidth="1"/>
    <col min="6" max="6" width="13.7109375" bestFit="1" customWidth="1"/>
    <col min="7" max="7" width="12.42578125" customWidth="1"/>
    <col min="8" max="8" width="13.7109375" customWidth="1"/>
    <col min="9" max="9" width="5.5703125" customWidth="1"/>
    <col min="10" max="12" width="13.7109375" bestFit="1" customWidth="1"/>
  </cols>
  <sheetData>
    <row r="1" spans="1:12" s="3" customFormat="1" ht="19.5" customHeight="1">
      <c r="A1" s="2" t="s">
        <v>909</v>
      </c>
      <c r="B1" s="2" t="s">
        <v>229</v>
      </c>
      <c r="C1" s="10" t="str">
        <f ca="1">INDIRECT($A$1&amp;"!D1")</f>
        <v>Deutsch</v>
      </c>
      <c r="D1" s="2" t="s">
        <v>3</v>
      </c>
      <c r="E1" s="2"/>
      <c r="F1" s="2" t="s">
        <v>2875</v>
      </c>
      <c r="G1" s="2" t="s">
        <v>2864</v>
      </c>
      <c r="H1" s="2" t="s">
        <v>2864</v>
      </c>
      <c r="I1" s="3" t="s">
        <v>235</v>
      </c>
      <c r="J1" s="2" t="s">
        <v>2865</v>
      </c>
      <c r="K1" s="2" t="s">
        <v>4357</v>
      </c>
      <c r="L1" s="2" t="s">
        <v>2868</v>
      </c>
    </row>
    <row r="2" spans="1:12" ht="12.2" customHeight="1">
      <c r="A2" s="1" t="s">
        <v>9</v>
      </c>
      <c r="B2" s="7" t="s">
        <v>299</v>
      </c>
      <c r="C2" s="5" t="str">
        <f ca="1">VLOOKUP($A2,INDIRECT($A$1&amp;"!A:d"),4,FALSE)</f>
        <v>hallo</v>
      </c>
      <c r="D2" s="4" t="s">
        <v>4569</v>
      </c>
      <c r="E2" s="4"/>
      <c r="F2" s="4" t="str">
        <f ca="1">VLOOKUP($A2,INDIRECT(F$1&amp;"!A:D"),4,FALSE)</f>
        <v>ciao</v>
      </c>
      <c r="G2" s="4" t="str">
        <f ca="1">VLOOKUP($A2,INDIRECT(G$1&amp;"!A:D"),4,FALSE)</f>
        <v>привет</v>
      </c>
      <c r="H2" s="8" t="str">
        <f ca="1">VLOOKUP($A2,INDIRECT(H$1&amp;"!A:E"),5,FALSE)</f>
        <v>privet</v>
      </c>
      <c r="J2" s="4" t="str">
        <f ca="1">VLOOKUP($A2,INDIRECT(J$1&amp;"!A:D"),4,FALSE)</f>
        <v>ahoj</v>
      </c>
      <c r="K2" s="8" t="str">
        <f ca="1">VLOOKUP($A2,INDIRECT(K$1&amp;"!A:E"),5,FALSE)</f>
        <v>zdravo</v>
      </c>
      <c r="L2" s="4" t="str">
        <f ca="1">VLOOKUP($A2,INDIRECT(L$1&amp;"!A:D"),4,FALSE)</f>
        <v>alo</v>
      </c>
    </row>
    <row r="3" spans="1:12" ht="12.2" customHeight="1">
      <c r="A3" s="1" t="s">
        <v>10</v>
      </c>
      <c r="B3" s="7" t="s">
        <v>360</v>
      </c>
      <c r="C3" s="5" t="str">
        <f t="shared" ref="C3:C69" ca="1" si="0">VLOOKUP($A3,INDIRECT($A$1&amp;"!A:d"),4,FALSE)</f>
        <v>tschüss</v>
      </c>
      <c r="D3" s="4" t="s">
        <v>4570</v>
      </c>
      <c r="E3" s="4"/>
      <c r="F3" s="4" t="str">
        <f t="shared" ref="F3:G37" ca="1" si="1">VLOOKUP($A3,INDIRECT(F$1&amp;"!A:D"),4,FALSE)</f>
        <v>arrivederci</v>
      </c>
      <c r="G3" s="4" t="str">
        <f t="shared" ca="1" si="1"/>
        <v>пока</v>
      </c>
      <c r="H3" s="8" t="str">
        <f t="shared" ref="H3:H69" ca="1" si="2">VLOOKUP($A3,INDIRECT(H$1&amp;"!A:E"),5,FALSE)</f>
        <v>poka</v>
      </c>
      <c r="J3" s="4" t="str">
        <f t="shared" ref="J3:L69" ca="1" si="3">VLOOKUP($A3,INDIRECT(J$1&amp;"!A:D"),4,FALSE)</f>
        <v>ahoj</v>
      </c>
      <c r="K3" s="8" t="str">
        <f t="shared" ref="K3:K69" ca="1" si="4">VLOOKUP($A3,INDIRECT(K$1&amp;"!A:E"),5,FALSE)</f>
        <v>zdravo</v>
      </c>
      <c r="L3" s="4" t="str">
        <f t="shared" ca="1" si="3"/>
        <v>pa</v>
      </c>
    </row>
    <row r="4" spans="1:12" ht="12.2" customHeight="1">
      <c r="A4" s="1" t="s">
        <v>11</v>
      </c>
      <c r="B4" s="7" t="s">
        <v>360</v>
      </c>
      <c r="C4" s="5" t="str">
        <f t="shared" ca="1" si="0"/>
        <v>guten Tag</v>
      </c>
      <c r="D4" s="4" t="s">
        <v>4571</v>
      </c>
      <c r="E4" s="4"/>
      <c r="F4" s="4" t="str">
        <f t="shared" ca="1" si="1"/>
        <v>buon' giorno</v>
      </c>
      <c r="G4" s="4" t="str">
        <f t="shared" ca="1" si="1"/>
        <v>добрый день</v>
      </c>
      <c r="H4" s="8" t="str">
        <f t="shared" ca="1" si="2"/>
        <v>dobryy den'</v>
      </c>
      <c r="J4" s="4" t="str">
        <f t="shared" ca="1" si="3"/>
        <v>dobrý den</v>
      </c>
      <c r="K4" s="8" t="str">
        <f t="shared" ca="1" si="4"/>
        <v>dobar dan</v>
      </c>
      <c r="L4" s="4" t="str">
        <f t="shared" ca="1" si="3"/>
        <v>ziua buna</v>
      </c>
    </row>
    <row r="5" spans="1:12" ht="12.2" customHeight="1">
      <c r="A5" s="1" t="s">
        <v>12</v>
      </c>
      <c r="B5" s="7" t="s">
        <v>360</v>
      </c>
      <c r="C5" s="5" t="str">
        <f t="shared" ca="1" si="0"/>
        <v>auf Wiedersehen</v>
      </c>
      <c r="D5" s="4" t="s">
        <v>4572</v>
      </c>
      <c r="E5" s="4"/>
      <c r="F5" s="4" t="str">
        <f t="shared" ca="1" si="1"/>
        <v>addio</v>
      </c>
      <c r="G5" s="4" t="str">
        <f t="shared" ca="1" si="1"/>
        <v>до свидания</v>
      </c>
      <c r="H5" s="8" t="str">
        <f t="shared" ca="1" si="2"/>
        <v>do svidaniya</v>
      </c>
      <c r="J5" s="4" t="str">
        <f t="shared" ca="1" si="3"/>
        <v>na shledanou</v>
      </c>
      <c r="K5" s="8" t="str">
        <f t="shared" ca="1" si="4"/>
        <v>zbogom</v>
      </c>
      <c r="L5" s="4" t="str">
        <f t="shared" ca="1" si="3"/>
        <v>la revedere</v>
      </c>
    </row>
    <row r="6" spans="1:12" ht="12.2" customHeight="1">
      <c r="A6" s="1" t="s">
        <v>13</v>
      </c>
      <c r="B6" s="7" t="s">
        <v>306</v>
      </c>
      <c r="C6" s="5" t="str">
        <f t="shared" ca="1" si="0"/>
        <v>Ja</v>
      </c>
      <c r="D6" s="4" t="s">
        <v>0</v>
      </c>
      <c r="E6" s="5"/>
      <c r="F6" s="4" t="str">
        <f t="shared" ca="1" si="1"/>
        <v>sì</v>
      </c>
      <c r="G6" s="4" t="str">
        <f t="shared" ca="1" si="1"/>
        <v>да</v>
      </c>
      <c r="H6" s="8" t="str">
        <f t="shared" ca="1" si="2"/>
        <v>da</v>
      </c>
      <c r="J6" s="4" t="str">
        <f t="shared" ca="1" si="3"/>
        <v>ano</v>
      </c>
      <c r="K6" s="8" t="str">
        <f t="shared" ca="1" si="4"/>
        <v>da</v>
      </c>
      <c r="L6" s="4" t="str">
        <f t="shared" ca="1" si="3"/>
        <v>da</v>
      </c>
    </row>
    <row r="7" spans="1:12" ht="12.2" customHeight="1">
      <c r="A7" s="1" t="s">
        <v>14</v>
      </c>
      <c r="B7" s="7" t="s">
        <v>307</v>
      </c>
      <c r="C7" s="5" t="str">
        <f t="shared" ca="1" si="0"/>
        <v>Nein</v>
      </c>
      <c r="D7" s="4" t="s">
        <v>1</v>
      </c>
      <c r="E7" s="5"/>
      <c r="F7" s="4" t="str">
        <f t="shared" ca="1" si="1"/>
        <v>no</v>
      </c>
      <c r="G7" s="4" t="str">
        <f t="shared" ca="1" si="1"/>
        <v>нет</v>
      </c>
      <c r="H7" s="8" t="str">
        <f t="shared" ca="1" si="2"/>
        <v>net</v>
      </c>
      <c r="J7" s="4" t="str">
        <f t="shared" ca="1" si="3"/>
        <v>ne</v>
      </c>
      <c r="K7" s="8" t="str">
        <f t="shared" ca="1" si="4"/>
        <v>ne</v>
      </c>
      <c r="L7" s="4" t="str">
        <f t="shared" ca="1" si="3"/>
        <v>nu</v>
      </c>
    </row>
    <row r="8" spans="1:12">
      <c r="A8" s="1" t="s">
        <v>15</v>
      </c>
      <c r="B8" s="7" t="s">
        <v>360</v>
      </c>
      <c r="C8" s="5" t="str">
        <f ca="1">VLOOKUP($A8,INDIRECT($A$1&amp;"!A:d"),4,FALSE)</f>
        <v>bitte</v>
      </c>
      <c r="D8" s="8" t="s">
        <v>4494</v>
      </c>
      <c r="F8" s="4" t="str">
        <f t="shared" ref="F8:G10" ca="1" si="5">VLOOKUP($A8,INDIRECT(F$1&amp;"!A:D"),4,FALSE)</f>
        <v>prego</v>
      </c>
      <c r="G8" s="4" t="str">
        <f t="shared" ca="1" si="5"/>
        <v>пожалуйста</v>
      </c>
      <c r="H8" s="8" t="str">
        <f ca="1">VLOOKUP($A8,INDIRECT(H$1&amp;"!A:E"),5,FALSE)</f>
        <v>pozhaluysta</v>
      </c>
      <c r="J8" s="4" t="str">
        <f ca="1">VLOOKUP($A8,INDIRECT(J$1&amp;"!A:D"),4,FALSE)</f>
        <v>prosím</v>
      </c>
      <c r="K8" s="8" t="str">
        <f ca="1">VLOOKUP($A8,INDIRECT(K$1&amp;"!A:E"),5,FALSE)</f>
        <v>molim</v>
      </c>
      <c r="L8" s="4" t="str">
        <f ca="1">VLOOKUP($A8,INDIRECT(L$1&amp;"!A:D"),4,FALSE)</f>
        <v>vă rog</v>
      </c>
    </row>
    <row r="9" spans="1:12">
      <c r="A9" s="1" t="s">
        <v>16</v>
      </c>
      <c r="B9" s="7" t="s">
        <v>360</v>
      </c>
      <c r="C9" s="5" t="str">
        <f ca="1">VLOOKUP($A9,INDIRECT($A$1&amp;"!A:d"),4,FALSE)</f>
        <v>danke!</v>
      </c>
      <c r="D9" s="8" t="s">
        <v>4495</v>
      </c>
      <c r="F9" s="4" t="str">
        <f t="shared" ca="1" si="5"/>
        <v>grazie!</v>
      </c>
      <c r="G9" s="4" t="str">
        <f t="shared" ca="1" si="5"/>
        <v>спасибо!</v>
      </c>
      <c r="H9" s="8" t="str">
        <f ca="1">VLOOKUP($A9,INDIRECT(H$1&amp;"!A:E"),5,FALSE)</f>
        <v>spasibo!</v>
      </c>
      <c r="J9" s="4" t="str">
        <f ca="1">VLOOKUP($A9,INDIRECT(J$1&amp;"!A:D"),4,FALSE)</f>
        <v>děkuji!</v>
      </c>
      <c r="K9" s="8" t="str">
        <f ca="1">VLOOKUP($A9,INDIRECT(K$1&amp;"!A:E"),5,FALSE)</f>
        <v>hvala!</v>
      </c>
      <c r="L9" s="4" t="str">
        <f ca="1">VLOOKUP($A9,INDIRECT(L$1&amp;"!A:D"),4,FALSE)</f>
        <v>vă mulțumesc!</v>
      </c>
    </row>
    <row r="10" spans="1:12">
      <c r="A10" s="1" t="s">
        <v>17</v>
      </c>
      <c r="B10" s="7" t="s">
        <v>360</v>
      </c>
      <c r="C10" s="5" t="str">
        <f ca="1">VLOOKUP($A10,INDIRECT($A$1&amp;"!A:d"),4,FALSE)</f>
        <v>Entschuldigung!</v>
      </c>
      <c r="D10" s="4" t="s">
        <v>3225</v>
      </c>
      <c r="F10" s="4" t="str">
        <f t="shared" ca="1" si="5"/>
        <v>scusami!</v>
      </c>
      <c r="G10" s="4" t="str">
        <f t="shared" ca="1" si="5"/>
        <v>извините!</v>
      </c>
      <c r="H10" s="8" t="str">
        <f ca="1">VLOOKUP($A10,INDIRECT(H$1&amp;"!A:E"),5,FALSE)</f>
        <v>izvinite!</v>
      </c>
      <c r="J10" s="4" t="str">
        <f ca="1">VLOOKUP($A10,INDIRECT(J$1&amp;"!A:D"),4,FALSE)</f>
        <v>promiňte!</v>
      </c>
      <c r="K10" s="8" t="str">
        <f ca="1">VLOOKUP($A10,INDIRECT(K$1&amp;"!A:E"),5,FALSE)</f>
        <v>izvinite me!</v>
      </c>
      <c r="L10" s="4" t="str">
        <f ca="1">VLOOKUP($A10,INDIRECT(L$1&amp;"!A:D"),4,FALSE)</f>
        <v>scuză</v>
      </c>
    </row>
    <row r="11" spans="1:12" ht="12.2" customHeight="1">
      <c r="A11" s="1" t="s">
        <v>18</v>
      </c>
      <c r="B11" s="7" t="s">
        <v>360</v>
      </c>
      <c r="C11" s="5" t="str">
        <f t="shared" ca="1" si="0"/>
        <v>ich</v>
      </c>
      <c r="D11" s="4" t="s">
        <v>133</v>
      </c>
      <c r="E11" s="5"/>
      <c r="F11" s="4" t="str">
        <f t="shared" ca="1" si="1"/>
        <v>io</v>
      </c>
      <c r="G11" s="4" t="str">
        <f t="shared" ca="1" si="1"/>
        <v>я</v>
      </c>
      <c r="H11" s="8" t="str">
        <f t="shared" ca="1" si="2"/>
        <v>ya</v>
      </c>
      <c r="J11" s="4" t="str">
        <f t="shared" ca="1" si="3"/>
        <v>já</v>
      </c>
      <c r="K11" s="8" t="str">
        <f t="shared" ca="1" si="4"/>
        <v>ja</v>
      </c>
      <c r="L11" s="4" t="str">
        <f t="shared" ca="1" si="3"/>
        <v>eu</v>
      </c>
    </row>
    <row r="12" spans="1:12" ht="12.2" customHeight="1">
      <c r="A12" s="1" t="s">
        <v>19</v>
      </c>
      <c r="B12" s="7" t="s">
        <v>360</v>
      </c>
      <c r="C12" s="5" t="str">
        <f t="shared" ca="1" si="0"/>
        <v>du</v>
      </c>
      <c r="D12" s="4" t="s">
        <v>134</v>
      </c>
      <c r="E12" s="5"/>
      <c r="F12" s="4" t="str">
        <f t="shared" ca="1" si="1"/>
        <v>tu</v>
      </c>
      <c r="G12" s="4" t="str">
        <f t="shared" ca="1" si="1"/>
        <v>ты</v>
      </c>
      <c r="H12" s="8" t="str">
        <f t="shared" ca="1" si="2"/>
        <v>ty</v>
      </c>
      <c r="J12" s="4" t="str">
        <f t="shared" ca="1" si="3"/>
        <v>ty</v>
      </c>
      <c r="K12" s="8" t="str">
        <f t="shared" ca="1" si="4"/>
        <v>vi</v>
      </c>
      <c r="L12" s="4" t="str">
        <f t="shared" ca="1" si="3"/>
        <v>tu</v>
      </c>
    </row>
    <row r="13" spans="1:12" ht="12.2" customHeight="1">
      <c r="A13" s="1" t="s">
        <v>20</v>
      </c>
      <c r="B13" s="7" t="s">
        <v>360</v>
      </c>
      <c r="C13" s="5" t="str">
        <f t="shared" ca="1" si="0"/>
        <v>Person</v>
      </c>
      <c r="D13" s="4" t="s">
        <v>209</v>
      </c>
      <c r="E13" s="5"/>
      <c r="F13" s="4" t="str">
        <f t="shared" ca="1" si="1"/>
        <v>persona</v>
      </c>
      <c r="G13" s="4" t="str">
        <f t="shared" ca="1" si="1"/>
        <v>человек</v>
      </c>
      <c r="H13" s="8" t="str">
        <f t="shared" ca="1" si="2"/>
        <v>chelovek</v>
      </c>
      <c r="J13" s="4" t="str">
        <f t="shared" ca="1" si="3"/>
        <v>člověk</v>
      </c>
      <c r="K13" s="8" t="str">
        <f t="shared" ca="1" si="4"/>
        <v>lice</v>
      </c>
      <c r="L13" s="4" t="str">
        <f t="shared" ca="1" si="3"/>
        <v>persoană</v>
      </c>
    </row>
    <row r="14" spans="1:12" ht="12.2" customHeight="1">
      <c r="A14" s="1" t="s">
        <v>21</v>
      </c>
      <c r="B14" s="7" t="s">
        <v>360</v>
      </c>
      <c r="C14" s="5" t="str">
        <f t="shared" ca="1" si="0"/>
        <v>diese</v>
      </c>
      <c r="D14" s="4" t="s">
        <v>135</v>
      </c>
      <c r="E14" s="5"/>
      <c r="F14" s="4" t="str">
        <f t="shared" ca="1" si="1"/>
        <v>questo</v>
      </c>
      <c r="G14" s="4" t="str">
        <f t="shared" ca="1" si="1"/>
        <v>это</v>
      </c>
      <c r="H14" s="8" t="str">
        <f t="shared" ca="1" si="2"/>
        <v>eto</v>
      </c>
      <c r="J14" s="4" t="str">
        <f t="shared" ca="1" si="3"/>
        <v>to</v>
      </c>
      <c r="K14" s="8" t="str">
        <f t="shared" ca="1" si="4"/>
        <v>ovo</v>
      </c>
      <c r="L14" s="4" t="str">
        <f t="shared" ca="1" si="3"/>
        <v>acest</v>
      </c>
    </row>
    <row r="15" spans="1:12" ht="12.2" customHeight="1">
      <c r="A15" s="1" t="s">
        <v>22</v>
      </c>
      <c r="B15" s="7" t="s">
        <v>360</v>
      </c>
      <c r="C15" s="5" t="str">
        <f t="shared" ca="1" si="0"/>
        <v>dort</v>
      </c>
      <c r="D15" s="4" t="s">
        <v>208</v>
      </c>
      <c r="E15" s="5"/>
      <c r="F15" s="4" t="str">
        <f t="shared" ca="1" si="1"/>
        <v>là</v>
      </c>
      <c r="G15" s="4" t="str">
        <f t="shared" ca="1" si="1"/>
        <v>там</v>
      </c>
      <c r="H15" s="8" t="str">
        <f t="shared" ca="1" si="2"/>
        <v>tam</v>
      </c>
      <c r="J15" s="4" t="str">
        <f t="shared" ca="1" si="3"/>
        <v>tam</v>
      </c>
      <c r="K15" s="8" t="str">
        <f t="shared" ca="1" si="4"/>
        <v>tamo</v>
      </c>
      <c r="L15" s="4" t="str">
        <f t="shared" ca="1" si="3"/>
        <v>acolo</v>
      </c>
    </row>
    <row r="16" spans="1:12" ht="12.2" customHeight="1">
      <c r="A16" s="1" t="s">
        <v>23</v>
      </c>
      <c r="B16" s="7" t="s">
        <v>360</v>
      </c>
      <c r="C16" s="5" t="str">
        <f t="shared" ca="1" si="0"/>
        <v>hier</v>
      </c>
      <c r="D16" s="4" t="s">
        <v>211</v>
      </c>
      <c r="E16" s="5"/>
      <c r="F16" s="4" t="str">
        <f t="shared" ca="1" si="1"/>
        <v>qui</v>
      </c>
      <c r="G16" s="4" t="str">
        <f t="shared" ca="1" si="1"/>
        <v>здесь</v>
      </c>
      <c r="H16" s="8" t="str">
        <f t="shared" ca="1" si="2"/>
        <v>zdes'</v>
      </c>
      <c r="J16" s="4" t="str">
        <f t="shared" ca="1" si="3"/>
        <v>zde</v>
      </c>
      <c r="K16" s="8" t="str">
        <f t="shared" ca="1" si="4"/>
        <v>ovde</v>
      </c>
      <c r="L16" s="4" t="str">
        <f t="shared" ca="1" si="3"/>
        <v>aici</v>
      </c>
    </row>
    <row r="17" spans="1:12" ht="12.2" customHeight="1">
      <c r="A17" s="1" t="s">
        <v>24</v>
      </c>
      <c r="B17" s="7" t="s">
        <v>360</v>
      </c>
      <c r="C17" s="5" t="str">
        <f t="shared" ca="1" si="0"/>
        <v>wo?</v>
      </c>
      <c r="D17" s="4" t="s">
        <v>294</v>
      </c>
      <c r="E17" s="5"/>
      <c r="F17" s="4" t="str">
        <f t="shared" ca="1" si="1"/>
        <v>dove?</v>
      </c>
      <c r="G17" s="4" t="str">
        <f t="shared" ca="1" si="1"/>
        <v>где?</v>
      </c>
      <c r="H17" s="8" t="str">
        <f t="shared" ca="1" si="2"/>
        <v>gde?</v>
      </c>
      <c r="J17" s="4" t="str">
        <f t="shared" ca="1" si="3"/>
        <v>kde?</v>
      </c>
      <c r="K17" s="8" t="str">
        <f t="shared" ca="1" si="4"/>
        <v>gde?</v>
      </c>
      <c r="L17" s="4" t="str">
        <f t="shared" ca="1" si="3"/>
        <v>unde?</v>
      </c>
    </row>
    <row r="18" spans="1:12" ht="12.2" customHeight="1">
      <c r="A18" s="1" t="s">
        <v>25</v>
      </c>
      <c r="B18" s="7" t="s">
        <v>360</v>
      </c>
      <c r="C18" s="5" t="str">
        <f t="shared" ca="1" si="0"/>
        <v>zu</v>
      </c>
      <c r="D18" s="4" t="s">
        <v>227</v>
      </c>
      <c r="E18" s="5"/>
      <c r="F18" s="4" t="str">
        <f t="shared" ca="1" si="1"/>
        <v>a</v>
      </c>
      <c r="G18" s="4" t="str">
        <f t="shared" ca="1" si="1"/>
        <v>в</v>
      </c>
      <c r="H18" s="8" t="str">
        <f t="shared" ca="1" si="2"/>
        <v>v</v>
      </c>
      <c r="J18" s="4" t="str">
        <f t="shared" ca="1" si="3"/>
        <v>na</v>
      </c>
      <c r="K18" s="8" t="str">
        <f t="shared" ca="1" si="4"/>
        <v>u</v>
      </c>
      <c r="L18" s="4" t="str">
        <f t="shared" ca="1" si="3"/>
        <v>la</v>
      </c>
    </row>
    <row r="19" spans="1:12" ht="12.2" customHeight="1">
      <c r="A19" s="1" t="s">
        <v>26</v>
      </c>
      <c r="B19" s="7" t="s">
        <v>360</v>
      </c>
      <c r="C19" s="5" t="str">
        <f t="shared" ca="1" si="0"/>
        <v>von</v>
      </c>
      <c r="D19" s="4" t="s">
        <v>228</v>
      </c>
      <c r="E19" s="5"/>
      <c r="F19" s="4" t="str">
        <f t="shared" ca="1" si="1"/>
        <v>di</v>
      </c>
      <c r="G19" s="4" t="str">
        <f t="shared" ca="1" si="1"/>
        <v>от</v>
      </c>
      <c r="H19" s="8" t="str">
        <f t="shared" ca="1" si="2"/>
        <v>ot</v>
      </c>
      <c r="J19" s="4" t="str">
        <f t="shared" ca="1" si="3"/>
        <v>z</v>
      </c>
      <c r="K19" s="8" t="str">
        <f t="shared" ca="1" si="4"/>
        <v>od</v>
      </c>
      <c r="L19" s="4" t="str">
        <f t="shared" ca="1" si="3"/>
        <v>de</v>
      </c>
    </row>
    <row r="20" spans="1:12" ht="12.2" customHeight="1">
      <c r="A20" s="1" t="s">
        <v>27</v>
      </c>
      <c r="B20" s="7" t="s">
        <v>296</v>
      </c>
      <c r="C20" s="5" t="str">
        <f t="shared" ca="1" si="0"/>
        <v>gut</v>
      </c>
      <c r="D20" s="4" t="s">
        <v>177</v>
      </c>
      <c r="E20" s="5"/>
      <c r="F20" s="4" t="str">
        <f t="shared" ca="1" si="1"/>
        <v>buono</v>
      </c>
      <c r="G20" s="4" t="str">
        <f t="shared" ca="1" si="1"/>
        <v>хорошо</v>
      </c>
      <c r="H20" s="8" t="str">
        <f t="shared" ca="1" si="2"/>
        <v>khorosho</v>
      </c>
      <c r="J20" s="4" t="str">
        <f t="shared" ca="1" si="3"/>
        <v>dobrý</v>
      </c>
      <c r="K20" s="8" t="str">
        <f t="shared" ca="1" si="4"/>
        <v>dobro</v>
      </c>
      <c r="L20" s="4" t="str">
        <f t="shared" ca="1" si="3"/>
        <v>bun</v>
      </c>
    </row>
    <row r="21" spans="1:12" ht="12.2" customHeight="1">
      <c r="A21" s="1" t="s">
        <v>28</v>
      </c>
      <c r="B21" s="7" t="s">
        <v>313</v>
      </c>
      <c r="C21" s="5" t="str">
        <f t="shared" ca="1" si="0"/>
        <v>schlecht</v>
      </c>
      <c r="D21" s="4" t="s">
        <v>178</v>
      </c>
      <c r="E21" s="5"/>
      <c r="F21" s="4" t="str">
        <f t="shared" ca="1" si="1"/>
        <v>cattivo</v>
      </c>
      <c r="G21" s="4" t="str">
        <f t="shared" ca="1" si="1"/>
        <v>плохо</v>
      </c>
      <c r="H21" s="8" t="str">
        <f t="shared" ca="1" si="2"/>
        <v>plokho</v>
      </c>
      <c r="J21" s="4" t="str">
        <f t="shared" ca="1" si="3"/>
        <v>špatný</v>
      </c>
      <c r="K21" s="8" t="str">
        <f t="shared" ca="1" si="4"/>
        <v>loše</v>
      </c>
      <c r="L21" s="4" t="str">
        <f t="shared" ca="1" si="3"/>
        <v>rău</v>
      </c>
    </row>
    <row r="22" spans="1:12" ht="12.2" customHeight="1">
      <c r="A22" s="1" t="s">
        <v>29</v>
      </c>
      <c r="B22" s="7" t="s">
        <v>360</v>
      </c>
      <c r="C22" s="5" t="str">
        <f t="shared" ca="1" si="0"/>
        <v>haben</v>
      </c>
      <c r="D22" s="4" t="s">
        <v>157</v>
      </c>
      <c r="E22" s="5"/>
      <c r="F22" s="4" t="str">
        <f t="shared" ca="1" si="1"/>
        <v>avere</v>
      </c>
      <c r="G22" s="4" t="str">
        <f t="shared" ca="1" si="1"/>
        <v>иметь</v>
      </c>
      <c r="H22" s="8" t="str">
        <f t="shared" ca="1" si="2"/>
        <v>imet'</v>
      </c>
      <c r="J22" s="4" t="str">
        <f t="shared" ca="1" si="3"/>
        <v>mít</v>
      </c>
      <c r="K22" s="8" t="str">
        <f t="shared" ca="1" si="4"/>
        <v>imati</v>
      </c>
      <c r="L22" s="4" t="str">
        <f t="shared" ca="1" si="3"/>
        <v>avea</v>
      </c>
    </row>
    <row r="23" spans="1:12" ht="12.2" customHeight="1">
      <c r="A23" s="1" t="s">
        <v>30</v>
      </c>
      <c r="B23" s="7" t="s">
        <v>360</v>
      </c>
      <c r="C23" s="5" t="str">
        <f t="shared" ca="1" si="0"/>
        <v>wollen</v>
      </c>
      <c r="D23" s="4" t="s">
        <v>120</v>
      </c>
      <c r="E23" s="5"/>
      <c r="F23" s="4" t="str">
        <f t="shared" ca="1" si="1"/>
        <v>volere</v>
      </c>
      <c r="G23" s="4" t="str">
        <f t="shared" ca="1" si="1"/>
        <v>хочу</v>
      </c>
      <c r="H23" s="8" t="str">
        <f t="shared" ca="1" si="2"/>
        <v>khochu</v>
      </c>
      <c r="J23" s="4" t="str">
        <f t="shared" ca="1" si="3"/>
        <v>chtít</v>
      </c>
      <c r="K23" s="8" t="str">
        <f t="shared" ca="1" si="4"/>
        <v>želeti</v>
      </c>
      <c r="L23" s="4" t="str">
        <f t="shared" ca="1" si="3"/>
        <v>vrea</v>
      </c>
    </row>
    <row r="24" spans="1:12" ht="12.2" customHeight="1">
      <c r="A24" s="1" t="s">
        <v>31</v>
      </c>
      <c r="B24" s="7" t="s">
        <v>360</v>
      </c>
      <c r="C24" s="5" t="str">
        <f t="shared" ca="1" si="0"/>
        <v>können</v>
      </c>
      <c r="D24" s="4" t="s">
        <v>136</v>
      </c>
      <c r="E24" s="5"/>
      <c r="F24" s="4" t="str">
        <f t="shared" ca="1" si="1"/>
        <v>potere</v>
      </c>
      <c r="G24" s="4" t="str">
        <f t="shared" ca="1" si="1"/>
        <v>мочь</v>
      </c>
      <c r="H24" s="8" t="str">
        <f t="shared" ca="1" si="2"/>
        <v>mozh</v>
      </c>
      <c r="J24" s="4" t="str">
        <f t="shared" ca="1" si="3"/>
        <v>moci</v>
      </c>
      <c r="K24" s="8" t="str">
        <f t="shared" ca="1" si="4"/>
        <v>moći</v>
      </c>
      <c r="L24" s="4" t="str">
        <f t="shared" ca="1" si="3"/>
        <v>putea</v>
      </c>
    </row>
    <row r="25" spans="1:12" ht="12.2" customHeight="1">
      <c r="A25" s="1" t="s">
        <v>32</v>
      </c>
      <c r="B25" s="7" t="s">
        <v>360</v>
      </c>
      <c r="C25" s="5" t="str">
        <f t="shared" ca="1" si="0"/>
        <v>müssen</v>
      </c>
      <c r="D25" s="4" t="s">
        <v>137</v>
      </c>
      <c r="E25" s="5"/>
      <c r="F25" s="4" t="str">
        <f t="shared" ca="1" si="1"/>
        <v>mosto</v>
      </c>
      <c r="G25" s="4" t="str">
        <f t="shared" ca="1" si="1"/>
        <v>надо</v>
      </c>
      <c r="H25" s="8" t="str">
        <f t="shared" ca="1" si="2"/>
        <v>nada</v>
      </c>
      <c r="J25" s="4" t="str">
        <f t="shared" ca="1" si="3"/>
        <v>mošt</v>
      </c>
      <c r="K25" s="8" t="str">
        <f t="shared" ca="1" si="4"/>
        <v>morati</v>
      </c>
      <c r="L25" s="4" t="str">
        <f t="shared" ca="1" si="3"/>
        <v>trebuie</v>
      </c>
    </row>
    <row r="26" spans="1:12" ht="12.2" customHeight="1">
      <c r="A26" s="1" t="s">
        <v>33</v>
      </c>
      <c r="B26" s="7" t="s">
        <v>360</v>
      </c>
      <c r="C26" s="5" t="str">
        <f t="shared" ca="1" si="0"/>
        <v>dürfen</v>
      </c>
      <c r="D26" s="4" t="s">
        <v>138</v>
      </c>
      <c r="E26" s="5"/>
      <c r="F26" s="4" t="str">
        <f t="shared" ca="1" si="1"/>
        <v>potere</v>
      </c>
      <c r="G26" s="4" t="str">
        <f t="shared" ca="1" si="1"/>
        <v>можно</v>
      </c>
      <c r="H26" s="8" t="str">
        <f t="shared" ca="1" si="2"/>
        <v>mozhno</v>
      </c>
      <c r="J26" s="4" t="str">
        <f t="shared" ca="1" si="3"/>
        <v>moci</v>
      </c>
      <c r="K26" s="8" t="str">
        <f t="shared" ca="1" si="4"/>
        <v>moći</v>
      </c>
      <c r="L26" s="4" t="str">
        <f t="shared" ca="1" si="3"/>
        <v>putea</v>
      </c>
    </row>
    <row r="27" spans="1:12" ht="12.2" customHeight="1">
      <c r="A27" s="1" t="s">
        <v>34</v>
      </c>
      <c r="B27" s="7" t="s">
        <v>314</v>
      </c>
      <c r="C27" s="5" t="str">
        <f t="shared" ca="1" si="0"/>
        <v>mögen</v>
      </c>
      <c r="D27" s="4" t="s">
        <v>142</v>
      </c>
      <c r="E27" s="5"/>
      <c r="F27" s="4" t="str">
        <f t="shared" ca="1" si="1"/>
        <v>piacere</v>
      </c>
      <c r="G27" s="4" t="str">
        <f t="shared" ca="1" si="1"/>
        <v>нравится</v>
      </c>
      <c r="H27" s="8" t="str">
        <f t="shared" ca="1" si="2"/>
        <v>nravitsya</v>
      </c>
      <c r="J27" s="4" t="str">
        <f t="shared" ca="1" si="3"/>
        <v>jako</v>
      </c>
      <c r="K27" s="8" t="str">
        <f t="shared" ca="1" si="4"/>
        <v>kao</v>
      </c>
      <c r="L27" s="4" t="str">
        <f t="shared" ca="1" si="3"/>
        <v>place</v>
      </c>
    </row>
    <row r="28" spans="1:12" ht="12.2" customHeight="1">
      <c r="A28" s="1" t="s">
        <v>35</v>
      </c>
      <c r="B28" s="7" t="s">
        <v>360</v>
      </c>
      <c r="C28" s="5" t="str">
        <f t="shared" ca="1" si="0"/>
        <v>machen</v>
      </c>
      <c r="D28" s="4" t="s">
        <v>121</v>
      </c>
      <c r="E28" s="5"/>
      <c r="F28" s="4" t="str">
        <f t="shared" ca="1" si="1"/>
        <v>fare</v>
      </c>
      <c r="G28" s="4" t="str">
        <f t="shared" ca="1" si="1"/>
        <v>делать</v>
      </c>
      <c r="H28" s="8" t="str">
        <f t="shared" ca="1" si="2"/>
        <v>delat'</v>
      </c>
      <c r="J28" s="4" t="str">
        <f t="shared" ca="1" si="3"/>
        <v>dělat</v>
      </c>
      <c r="K28" s="8" t="str">
        <f t="shared" ca="1" si="4"/>
        <v>praviti</v>
      </c>
      <c r="L28" s="4" t="str">
        <f t="shared" ca="1" si="3"/>
        <v>face</v>
      </c>
    </row>
    <row r="29" spans="1:12" ht="12.2" customHeight="1">
      <c r="A29" s="1" t="s">
        <v>36</v>
      </c>
      <c r="B29" s="7" t="s">
        <v>269</v>
      </c>
      <c r="C29" s="5" t="str">
        <f t="shared" ca="1" si="0"/>
        <v>Achtung!</v>
      </c>
      <c r="D29" s="4" t="s">
        <v>268</v>
      </c>
      <c r="E29" s="5"/>
      <c r="F29" s="4" t="str">
        <f t="shared" ca="1" si="1"/>
        <v>attenzione!</v>
      </c>
      <c r="G29" s="4" t="str">
        <f t="shared" ca="1" si="1"/>
        <v>осторожно!</v>
      </c>
      <c r="H29" s="8" t="str">
        <f t="shared" ca="1" si="2"/>
        <v>ostorozhno!</v>
      </c>
      <c r="J29" s="4" t="str">
        <f t="shared" ca="1" si="3"/>
        <v>pozor!</v>
      </c>
      <c r="K29" s="8" t="str">
        <f t="shared" ca="1" si="4"/>
        <v>oprez!</v>
      </c>
      <c r="L29" s="4" t="str">
        <f t="shared" ca="1" si="3"/>
        <v>atenție!</v>
      </c>
    </row>
    <row r="30" spans="1:12" ht="12.2" customHeight="1">
      <c r="A30" s="1" t="s">
        <v>37</v>
      </c>
      <c r="B30" s="7" t="s">
        <v>240</v>
      </c>
      <c r="C30" s="5" t="str">
        <f t="shared" ca="1" si="0"/>
        <v>gehen</v>
      </c>
      <c r="D30" s="4" t="s">
        <v>113</v>
      </c>
      <c r="E30" s="5"/>
      <c r="F30" s="4" t="str">
        <f t="shared" ca="1" si="1"/>
        <v>andare</v>
      </c>
      <c r="G30" s="4" t="str">
        <f t="shared" ca="1" si="1"/>
        <v>идти</v>
      </c>
      <c r="H30" s="8" t="str">
        <f t="shared" ca="1" si="2"/>
        <v>idti</v>
      </c>
      <c r="J30" s="4" t="str">
        <f t="shared" ca="1" si="3"/>
        <v>jít</v>
      </c>
      <c r="K30" s="8" t="str">
        <f t="shared" ca="1" si="4"/>
        <v>ići</v>
      </c>
      <c r="L30" s="4" t="str">
        <f t="shared" ca="1" si="3"/>
        <v>merge</v>
      </c>
    </row>
    <row r="31" spans="1:12" ht="12.2" customHeight="1">
      <c r="A31" s="1" t="s">
        <v>38</v>
      </c>
      <c r="B31" s="7" t="s">
        <v>360</v>
      </c>
      <c r="C31" s="5" t="str">
        <f t="shared" ca="1" si="0"/>
        <v>kommen</v>
      </c>
      <c r="D31" s="4" t="s">
        <v>141</v>
      </c>
      <c r="E31" s="5"/>
      <c r="F31" s="4" t="str">
        <f t="shared" ca="1" si="1"/>
        <v>venire</v>
      </c>
      <c r="G31" s="4" t="str">
        <f t="shared" ca="1" si="1"/>
        <v>прийти</v>
      </c>
      <c r="H31" s="8" t="str">
        <f t="shared" ca="1" si="2"/>
        <v>priyti</v>
      </c>
      <c r="J31" s="4" t="str">
        <f t="shared" ca="1" si="3"/>
        <v>přijít</v>
      </c>
      <c r="K31" s="8" t="str">
        <f t="shared" ca="1" si="4"/>
        <v>doći</v>
      </c>
      <c r="L31" s="4" t="str">
        <f t="shared" ca="1" si="3"/>
        <v>veni</v>
      </c>
    </row>
    <row r="32" spans="1:12" ht="12.2" customHeight="1">
      <c r="A32" s="1" t="s">
        <v>39</v>
      </c>
      <c r="B32" s="7" t="s">
        <v>360</v>
      </c>
      <c r="C32" s="5" t="str">
        <f t="shared" ca="1" si="0"/>
        <v>geben</v>
      </c>
      <c r="D32" s="4" t="s">
        <v>217</v>
      </c>
      <c r="E32" s="5"/>
      <c r="F32" s="4" t="str">
        <f t="shared" ca="1" si="1"/>
        <v>dare</v>
      </c>
      <c r="G32" s="4" t="str">
        <f t="shared" ca="1" si="1"/>
        <v>дать</v>
      </c>
      <c r="H32" s="8" t="str">
        <f t="shared" ca="1" si="2"/>
        <v>dat'</v>
      </c>
      <c r="J32" s="4" t="str">
        <f t="shared" ca="1" si="3"/>
        <v>dát</v>
      </c>
      <c r="K32" s="8" t="str">
        <f t="shared" ca="1" si="4"/>
        <v>dati</v>
      </c>
      <c r="L32" s="4" t="str">
        <f t="shared" ca="1" si="3"/>
        <v>da</v>
      </c>
    </row>
    <row r="33" spans="1:12" ht="12.2" customHeight="1">
      <c r="A33" s="1" t="s">
        <v>40</v>
      </c>
      <c r="B33" s="7" t="s">
        <v>360</v>
      </c>
      <c r="C33" s="5" t="str">
        <f t="shared" ca="1" si="0"/>
        <v>bekommen</v>
      </c>
      <c r="D33" s="4" t="s">
        <v>216</v>
      </c>
      <c r="E33" s="5"/>
      <c r="F33" s="4" t="str">
        <f t="shared" ca="1" si="1"/>
        <v>ricevere</v>
      </c>
      <c r="G33" s="4" t="str">
        <f t="shared" ca="1" si="1"/>
        <v>получить</v>
      </c>
      <c r="H33" s="8" t="str">
        <f t="shared" ca="1" si="2"/>
        <v>poluchit'</v>
      </c>
      <c r="J33" s="4" t="str">
        <f t="shared" ca="1" si="3"/>
        <v>dostat</v>
      </c>
      <c r="K33" s="8" t="str">
        <f t="shared" ca="1" si="4"/>
        <v>dobiti</v>
      </c>
      <c r="L33" s="4" t="str">
        <f t="shared" ca="1" si="3"/>
        <v>obține</v>
      </c>
    </row>
    <row r="34" spans="1:12" ht="12.2" customHeight="1">
      <c r="A34" s="1" t="s">
        <v>41</v>
      </c>
      <c r="B34" s="7">
        <v>0</v>
      </c>
      <c r="C34" s="5" t="str">
        <f t="shared" ca="1" si="0"/>
        <v>null</v>
      </c>
      <c r="D34" s="4" t="s">
        <v>196</v>
      </c>
      <c r="E34" s="5"/>
      <c r="F34" s="4" t="str">
        <f t="shared" ca="1" si="1"/>
        <v>zero</v>
      </c>
      <c r="G34" s="4" t="str">
        <f t="shared" ca="1" si="1"/>
        <v>нуль</v>
      </c>
      <c r="H34" s="8" t="str">
        <f t="shared" ca="1" si="2"/>
        <v>nul'</v>
      </c>
      <c r="J34" s="4" t="str">
        <f t="shared" ca="1" si="3"/>
        <v>nula</v>
      </c>
      <c r="K34" s="8" t="str">
        <f t="shared" ca="1" si="4"/>
        <v>nula</v>
      </c>
      <c r="L34" s="4" t="str">
        <f t="shared" ca="1" si="3"/>
        <v>zero</v>
      </c>
    </row>
    <row r="35" spans="1:12" ht="12.2" customHeight="1">
      <c r="A35" s="1" t="s">
        <v>42</v>
      </c>
      <c r="B35" s="7">
        <v>1</v>
      </c>
      <c r="C35" s="5" t="str">
        <f t="shared" ca="1" si="0"/>
        <v>eins</v>
      </c>
      <c r="D35" s="4" t="s">
        <v>193</v>
      </c>
      <c r="E35" s="5"/>
      <c r="F35" s="4" t="str">
        <f t="shared" ca="1" si="1"/>
        <v>uno</v>
      </c>
      <c r="G35" s="4" t="str">
        <f t="shared" ca="1" si="1"/>
        <v>один</v>
      </c>
      <c r="H35" s="8" t="str">
        <f t="shared" ca="1" si="2"/>
        <v>odin</v>
      </c>
      <c r="J35" s="4" t="str">
        <f t="shared" ca="1" si="3"/>
        <v>jeden</v>
      </c>
      <c r="K35" s="8" t="str">
        <f t="shared" ca="1" si="4"/>
        <v>jedan</v>
      </c>
      <c r="L35" s="4" t="str">
        <f t="shared" ca="1" si="3"/>
        <v>unul</v>
      </c>
    </row>
    <row r="36" spans="1:12" ht="12.2" customHeight="1">
      <c r="A36" s="1" t="s">
        <v>43</v>
      </c>
      <c r="B36" s="7">
        <v>2</v>
      </c>
      <c r="C36" s="5" t="str">
        <f t="shared" ca="1" si="0"/>
        <v>zwei</v>
      </c>
      <c r="D36" s="4" t="s">
        <v>194</v>
      </c>
      <c r="E36" s="5"/>
      <c r="F36" s="4" t="str">
        <f t="shared" ca="1" si="1"/>
        <v>due</v>
      </c>
      <c r="G36" s="4" t="str">
        <f t="shared" ca="1" si="1"/>
        <v>два</v>
      </c>
      <c r="H36" s="8" t="str">
        <f t="shared" ca="1" si="2"/>
        <v>dva</v>
      </c>
      <c r="J36" s="4" t="str">
        <f t="shared" ca="1" si="3"/>
        <v>dva</v>
      </c>
      <c r="K36" s="8" t="str">
        <f t="shared" ca="1" si="4"/>
        <v>dva</v>
      </c>
      <c r="L36" s="4" t="str">
        <f t="shared" ca="1" si="3"/>
        <v>două</v>
      </c>
    </row>
    <row r="37" spans="1:12" ht="12.2" customHeight="1">
      <c r="A37" s="1" t="s">
        <v>44</v>
      </c>
      <c r="B37" s="7">
        <v>3</v>
      </c>
      <c r="C37" s="5" t="str">
        <f t="shared" ca="1" si="0"/>
        <v>drei</v>
      </c>
      <c r="D37" s="4" t="s">
        <v>195</v>
      </c>
      <c r="E37" s="5"/>
      <c r="F37" s="4" t="str">
        <f t="shared" ca="1" si="1"/>
        <v>tre</v>
      </c>
      <c r="G37" s="4" t="str">
        <f t="shared" ca="1" si="1"/>
        <v>три</v>
      </c>
      <c r="H37" s="8" t="str">
        <f t="shared" ca="1" si="2"/>
        <v>tri</v>
      </c>
      <c r="J37" s="4" t="str">
        <f t="shared" ca="1" si="3"/>
        <v>tři</v>
      </c>
      <c r="K37" s="8" t="str">
        <f t="shared" ca="1" si="4"/>
        <v>tri</v>
      </c>
      <c r="L37" s="4" t="str">
        <f t="shared" ca="1" si="3"/>
        <v>trei</v>
      </c>
    </row>
    <row r="38" spans="1:12" ht="12.2" customHeight="1">
      <c r="A38" s="1" t="s">
        <v>45</v>
      </c>
      <c r="B38" s="7" t="s">
        <v>360</v>
      </c>
      <c r="C38" s="5" t="str">
        <f t="shared" ca="1" si="0"/>
        <v>viel</v>
      </c>
      <c r="D38" s="4" t="s">
        <v>160</v>
      </c>
      <c r="E38" s="5"/>
      <c r="F38" s="4" t="str">
        <f t="shared" ref="F38:G57" ca="1" si="6">VLOOKUP($A38,INDIRECT(F$1&amp;"!A:D"),4,FALSE)</f>
        <v>molto</v>
      </c>
      <c r="G38" s="4" t="str">
        <f t="shared" ca="1" si="6"/>
        <v>много</v>
      </c>
      <c r="H38" s="8" t="str">
        <f t="shared" ca="1" si="2"/>
        <v>mnogo</v>
      </c>
      <c r="J38" s="4" t="str">
        <f t="shared" ca="1" si="3"/>
        <v>mnoho</v>
      </c>
      <c r="K38" s="8" t="str">
        <f t="shared" ca="1" si="4"/>
        <v>mnogo</v>
      </c>
      <c r="L38" s="4" t="str">
        <f t="shared" ca="1" si="3"/>
        <v>mult</v>
      </c>
    </row>
    <row r="39" spans="1:12" ht="12.2" customHeight="1">
      <c r="A39" s="1" t="s">
        <v>46</v>
      </c>
      <c r="B39" s="7" t="s">
        <v>360</v>
      </c>
      <c r="C39" s="5" t="str">
        <f t="shared" ca="1" si="0"/>
        <v>wenig</v>
      </c>
      <c r="D39" s="4" t="s">
        <v>159</v>
      </c>
      <c r="E39" s="5"/>
      <c r="F39" s="4" t="str">
        <f t="shared" ca="1" si="6"/>
        <v>poco</v>
      </c>
      <c r="G39" s="4" t="str">
        <f t="shared" ca="1" si="6"/>
        <v>мало</v>
      </c>
      <c r="H39" s="8" t="str">
        <f t="shared" ca="1" si="2"/>
        <v>malo</v>
      </c>
      <c r="J39" s="4" t="str">
        <f t="shared" ca="1" si="3"/>
        <v>málo</v>
      </c>
      <c r="K39" s="8" t="str">
        <f t="shared" ca="1" si="4"/>
        <v>malo</v>
      </c>
      <c r="L39" s="4" t="str">
        <f t="shared" ca="1" si="3"/>
        <v>puțin</v>
      </c>
    </row>
    <row r="40" spans="1:12" ht="12.2" customHeight="1">
      <c r="A40" s="1" t="s">
        <v>47</v>
      </c>
      <c r="B40" s="7" t="s">
        <v>275</v>
      </c>
      <c r="C40" s="5" t="str">
        <f t="shared" ca="1" si="0"/>
        <v>mehr</v>
      </c>
      <c r="D40" s="4" t="s">
        <v>167</v>
      </c>
      <c r="E40" s="5"/>
      <c r="F40" s="4" t="str">
        <f t="shared" ca="1" si="6"/>
        <v>più</v>
      </c>
      <c r="G40" s="4" t="str">
        <f t="shared" ca="1" si="6"/>
        <v>больше</v>
      </c>
      <c r="H40" s="8" t="str">
        <f t="shared" ca="1" si="2"/>
        <v>bol'she</v>
      </c>
      <c r="J40" s="4" t="str">
        <f t="shared" ca="1" si="3"/>
        <v>více</v>
      </c>
      <c r="K40" s="8" t="str">
        <f t="shared" ca="1" si="4"/>
        <v>više</v>
      </c>
      <c r="L40" s="4" t="str">
        <f t="shared" ca="1" si="3"/>
        <v>mai mult</v>
      </c>
    </row>
    <row r="41" spans="1:12" ht="12.2" customHeight="1">
      <c r="A41" s="1" t="s">
        <v>48</v>
      </c>
      <c r="B41" s="7" t="s">
        <v>276</v>
      </c>
      <c r="C41" s="5" t="str">
        <f t="shared" ca="1" si="0"/>
        <v>weniger</v>
      </c>
      <c r="D41" s="4" t="s">
        <v>168</v>
      </c>
      <c r="E41" s="5"/>
      <c r="F41" s="4" t="str">
        <f t="shared" ca="1" si="6"/>
        <v>meno</v>
      </c>
      <c r="G41" s="4" t="str">
        <f t="shared" ca="1" si="6"/>
        <v>меньше</v>
      </c>
      <c r="H41" s="8" t="str">
        <f t="shared" ca="1" si="2"/>
        <v>men'she</v>
      </c>
      <c r="J41" s="4" t="str">
        <f t="shared" ca="1" si="3"/>
        <v>méně</v>
      </c>
      <c r="K41" s="8" t="str">
        <f t="shared" ca="1" si="4"/>
        <v>manje</v>
      </c>
      <c r="L41" s="4" t="str">
        <f t="shared" ca="1" si="3"/>
        <v>mai puțin</v>
      </c>
    </row>
    <row r="42" spans="1:12" ht="12.2" customHeight="1">
      <c r="A42" s="1" t="s">
        <v>49</v>
      </c>
      <c r="B42" s="7" t="s">
        <v>360</v>
      </c>
      <c r="C42" s="5" t="str">
        <f t="shared" ca="1" si="0"/>
        <v>auch</v>
      </c>
      <c r="D42" s="4" t="s">
        <v>161</v>
      </c>
      <c r="E42" s="5"/>
      <c r="F42" s="4" t="str">
        <f t="shared" ca="1" si="6"/>
        <v>troppo</v>
      </c>
      <c r="G42" s="4" t="str">
        <f t="shared" ca="1" si="6"/>
        <v>слишком</v>
      </c>
      <c r="H42" s="8" t="str">
        <f t="shared" ca="1" si="2"/>
        <v>slishkom</v>
      </c>
      <c r="J42" s="4" t="str">
        <f t="shared" ca="1" si="3"/>
        <v>také</v>
      </c>
      <c r="K42" s="8" t="str">
        <f t="shared" ca="1" si="4"/>
        <v>takođe</v>
      </c>
      <c r="L42" s="4" t="str">
        <f t="shared" ca="1" si="3"/>
        <v>prea</v>
      </c>
    </row>
    <row r="43" spans="1:12" ht="12.2" customHeight="1">
      <c r="A43" s="1" t="s">
        <v>50</v>
      </c>
      <c r="B43" s="7" t="s">
        <v>360</v>
      </c>
      <c r="C43" s="5" t="str">
        <f t="shared" ca="1" si="0"/>
        <v>genug</v>
      </c>
      <c r="D43" s="4" t="s">
        <v>158</v>
      </c>
      <c r="E43" s="5"/>
      <c r="F43" s="4" t="str">
        <f t="shared" ca="1" si="6"/>
        <v>abbastanza</v>
      </c>
      <c r="G43" s="4" t="str">
        <f t="shared" ca="1" si="6"/>
        <v>достаточно</v>
      </c>
      <c r="H43" s="8" t="str">
        <f t="shared" ca="1" si="2"/>
        <v>dostatochno</v>
      </c>
      <c r="J43" s="4" t="str">
        <f t="shared" ca="1" si="3"/>
        <v>dost</v>
      </c>
      <c r="K43" s="8" t="str">
        <f t="shared" ca="1" si="4"/>
        <v>dovoljno</v>
      </c>
      <c r="L43" s="4" t="str">
        <f t="shared" ca="1" si="3"/>
        <v>destul</v>
      </c>
    </row>
    <row r="44" spans="1:12" ht="12.2" customHeight="1">
      <c r="A44" s="1" t="s">
        <v>51</v>
      </c>
      <c r="B44" s="7" t="s">
        <v>360</v>
      </c>
      <c r="C44" s="5" t="str">
        <f t="shared" ca="1" si="0"/>
        <v>wie viel?</v>
      </c>
      <c r="D44" s="4" t="s">
        <v>192</v>
      </c>
      <c r="E44" s="5"/>
      <c r="F44" s="4" t="str">
        <f t="shared" ca="1" si="6"/>
        <v>quanto?</v>
      </c>
      <c r="G44" s="4" t="str">
        <f t="shared" ca="1" si="6"/>
        <v>сколько?</v>
      </c>
      <c r="H44" s="8" t="str">
        <f t="shared" ca="1" si="2"/>
        <v>skol'ko?</v>
      </c>
      <c r="J44" s="4" t="str">
        <f t="shared" ca="1" si="3"/>
        <v>kolik?</v>
      </c>
      <c r="K44" s="8" t="str">
        <f t="shared" ca="1" si="4"/>
        <v>koliko?</v>
      </c>
      <c r="L44" s="4" t="str">
        <f t="shared" ca="1" si="3"/>
        <v>cât de mult?</v>
      </c>
    </row>
    <row r="45" spans="1:12" ht="12.2" customHeight="1">
      <c r="A45" s="1" t="s">
        <v>52</v>
      </c>
      <c r="B45" s="7" t="s">
        <v>360</v>
      </c>
      <c r="C45" s="5" t="str">
        <f t="shared" ca="1" si="0"/>
        <v>groß</v>
      </c>
      <c r="D45" s="4" t="s">
        <v>165</v>
      </c>
      <c r="E45" s="5"/>
      <c r="F45" s="4" t="str">
        <f t="shared" ca="1" si="6"/>
        <v>grande</v>
      </c>
      <c r="G45" s="4" t="str">
        <f t="shared" ca="1" si="6"/>
        <v>большой</v>
      </c>
      <c r="H45" s="8" t="str">
        <f t="shared" ca="1" si="2"/>
        <v>bol'shoy</v>
      </c>
      <c r="J45" s="4" t="str">
        <f t="shared" ca="1" si="3"/>
        <v>vělký</v>
      </c>
      <c r="K45" s="8" t="str">
        <f t="shared" ca="1" si="4"/>
        <v>veliki</v>
      </c>
      <c r="L45" s="4" t="str">
        <f t="shared" ca="1" si="3"/>
        <v>mare</v>
      </c>
    </row>
    <row r="46" spans="1:12" ht="12.2" customHeight="1">
      <c r="A46" s="1" t="s">
        <v>53</v>
      </c>
      <c r="B46" s="7" t="s">
        <v>360</v>
      </c>
      <c r="C46" s="5" t="str">
        <f t="shared" ca="1" si="0"/>
        <v>klein</v>
      </c>
      <c r="D46" s="4" t="s">
        <v>166</v>
      </c>
      <c r="E46" s="5"/>
      <c r="F46" s="4" t="str">
        <f t="shared" ca="1" si="6"/>
        <v>piccolo</v>
      </c>
      <c r="G46" s="4" t="str">
        <f t="shared" ca="1" si="6"/>
        <v>маленький</v>
      </c>
      <c r="H46" s="8" t="str">
        <f t="shared" ca="1" si="2"/>
        <v>malen'kiy</v>
      </c>
      <c r="J46" s="4" t="str">
        <f t="shared" ca="1" si="3"/>
        <v>malý</v>
      </c>
      <c r="K46" s="8" t="str">
        <f t="shared" ca="1" si="4"/>
        <v>mali</v>
      </c>
      <c r="L46" s="4" t="str">
        <f t="shared" ca="1" si="3"/>
        <v>mic</v>
      </c>
    </row>
    <row r="47" spans="1:12" ht="12.2" customHeight="1">
      <c r="A47" s="1" t="s">
        <v>54</v>
      </c>
      <c r="B47" s="7" t="s">
        <v>360</v>
      </c>
      <c r="C47" s="5" t="str">
        <f t="shared" ca="1" si="0"/>
        <v>sitzen</v>
      </c>
      <c r="D47" s="4" t="s">
        <v>114</v>
      </c>
      <c r="E47" s="5"/>
      <c r="F47" s="4" t="str">
        <f t="shared" ca="1" si="6"/>
        <v>sedersi</v>
      </c>
      <c r="G47" s="4" t="str">
        <f t="shared" ca="1" si="6"/>
        <v>сидеть</v>
      </c>
      <c r="H47" s="8" t="str">
        <f t="shared" ca="1" si="2"/>
        <v>sidet'</v>
      </c>
      <c r="J47" s="4" t="str">
        <f t="shared" ca="1" si="3"/>
        <v>sedět</v>
      </c>
      <c r="K47" s="8" t="str">
        <f t="shared" ca="1" si="4"/>
        <v>sedeti</v>
      </c>
      <c r="L47" s="4" t="str">
        <f t="shared" ca="1" si="3"/>
        <v>sta</v>
      </c>
    </row>
    <row r="48" spans="1:12" ht="12.2" customHeight="1">
      <c r="A48" s="1" t="s">
        <v>55</v>
      </c>
      <c r="B48" s="7" t="s">
        <v>360</v>
      </c>
      <c r="C48" s="5" t="str">
        <f t="shared" ca="1" si="0"/>
        <v>legen</v>
      </c>
      <c r="D48" s="4" t="s">
        <v>197</v>
      </c>
      <c r="E48" s="5"/>
      <c r="F48" s="4" t="str">
        <f t="shared" ca="1" si="6"/>
        <v>posto</v>
      </c>
      <c r="G48" s="4" t="str">
        <f t="shared" ca="1" si="6"/>
        <v>прокладывать</v>
      </c>
      <c r="H48" s="8" t="str">
        <f t="shared" ca="1" si="2"/>
        <v>prokladyvat'</v>
      </c>
      <c r="J48" s="4" t="str">
        <f t="shared" ca="1" si="3"/>
        <v>místo</v>
      </c>
      <c r="K48" s="8" t="str">
        <f t="shared" ca="1" si="4"/>
        <v>mesto</v>
      </c>
      <c r="L48" s="4" t="str">
        <f t="shared" ca="1" si="3"/>
        <v>loc</v>
      </c>
    </row>
    <row r="49" spans="1:12" ht="12.2" customHeight="1">
      <c r="A49" s="1" t="s">
        <v>56</v>
      </c>
      <c r="B49" s="7" t="s">
        <v>259</v>
      </c>
      <c r="C49" s="5" t="str">
        <f t="shared" ca="1" si="0"/>
        <v>laufen</v>
      </c>
      <c r="D49" s="4" t="s">
        <v>139</v>
      </c>
      <c r="E49" s="5"/>
      <c r="F49" s="4" t="str">
        <f t="shared" ca="1" si="6"/>
        <v>corsa</v>
      </c>
      <c r="G49" s="4" t="str">
        <f t="shared" ca="1" si="6"/>
        <v>бежать</v>
      </c>
      <c r="H49" s="8" t="str">
        <f t="shared" ca="1" si="2"/>
        <v>bezhat'</v>
      </c>
      <c r="J49" s="4" t="str">
        <f t="shared" ca="1" si="3"/>
        <v>běh</v>
      </c>
      <c r="K49" s="8" t="str">
        <f t="shared" ca="1" si="4"/>
        <v>trčanje</v>
      </c>
      <c r="L49" s="4" t="str">
        <f t="shared" ca="1" si="3"/>
        <v>alerga</v>
      </c>
    </row>
    <row r="50" spans="1:12" ht="12.2" customHeight="1">
      <c r="A50" s="1" t="s">
        <v>57</v>
      </c>
      <c r="B50" s="7" t="s">
        <v>311</v>
      </c>
      <c r="C50" s="5" t="str">
        <f t="shared" ca="1" si="0"/>
        <v>schlafen</v>
      </c>
      <c r="D50" s="4" t="s">
        <v>115</v>
      </c>
      <c r="E50" s="5"/>
      <c r="F50" s="4" t="str">
        <f t="shared" ca="1" si="6"/>
        <v>sonno</v>
      </c>
      <c r="G50" s="4" t="str">
        <f t="shared" ca="1" si="6"/>
        <v>спать</v>
      </c>
      <c r="H50" s="8" t="str">
        <f t="shared" ca="1" si="2"/>
        <v>spat'</v>
      </c>
      <c r="J50" s="4" t="str">
        <f t="shared" ca="1" si="3"/>
        <v>spánek</v>
      </c>
      <c r="K50" s="8" t="str">
        <f t="shared" ca="1" si="4"/>
        <v>san</v>
      </c>
      <c r="L50" s="4" t="str">
        <f t="shared" ca="1" si="3"/>
        <v>somn</v>
      </c>
    </row>
    <row r="51" spans="1:12" ht="12.2" customHeight="1">
      <c r="A51" s="1" t="s">
        <v>58</v>
      </c>
      <c r="B51" s="7" t="s">
        <v>360</v>
      </c>
      <c r="C51" s="5" t="str">
        <f t="shared" ca="1" si="0"/>
        <v>warten</v>
      </c>
      <c r="D51" s="4" t="s">
        <v>116</v>
      </c>
      <c r="E51" s="5"/>
      <c r="F51" s="4" t="str">
        <f t="shared" ca="1" si="6"/>
        <v>aspettare</v>
      </c>
      <c r="G51" s="4" t="str">
        <f t="shared" ca="1" si="6"/>
        <v>ждать</v>
      </c>
      <c r="H51" s="8" t="str">
        <f t="shared" ca="1" si="2"/>
        <v>zhdat'</v>
      </c>
      <c r="J51" s="4" t="str">
        <f t="shared" ca="1" si="3"/>
        <v>počkat</v>
      </c>
      <c r="K51" s="8" t="str">
        <f t="shared" ca="1" si="4"/>
        <v>čekati</v>
      </c>
      <c r="L51" s="4" t="str">
        <f t="shared" ca="1" si="3"/>
        <v>așteaptă</v>
      </c>
    </row>
    <row r="52" spans="1:12" ht="12.2" customHeight="1">
      <c r="A52" s="1" t="s">
        <v>59</v>
      </c>
      <c r="B52" s="7" t="s">
        <v>298</v>
      </c>
      <c r="C52" s="5" t="str">
        <f t="shared" ca="1" si="0"/>
        <v>denken</v>
      </c>
      <c r="D52" s="4" t="s">
        <v>297</v>
      </c>
      <c r="E52" s="5"/>
      <c r="F52" s="4" t="str">
        <f t="shared" ca="1" si="6"/>
        <v>pensare</v>
      </c>
      <c r="G52" s="4" t="str">
        <f t="shared" ca="1" si="6"/>
        <v>думать</v>
      </c>
      <c r="H52" s="8" t="str">
        <f t="shared" ca="1" si="2"/>
        <v>dumat'</v>
      </c>
      <c r="J52" s="4" t="str">
        <f t="shared" ca="1" si="3"/>
        <v>přemýšlet</v>
      </c>
      <c r="K52" s="8" t="str">
        <f t="shared" ca="1" si="4"/>
        <v>misliti</v>
      </c>
      <c r="L52" s="4" t="str">
        <f t="shared" ca="1" si="3"/>
        <v>gândi</v>
      </c>
    </row>
    <row r="53" spans="1:12" ht="12.2" customHeight="1">
      <c r="A53" s="1" t="s">
        <v>60</v>
      </c>
      <c r="B53" s="7" t="s">
        <v>360</v>
      </c>
      <c r="C53" s="5" t="str">
        <f t="shared" ca="1" si="0"/>
        <v>essen</v>
      </c>
      <c r="D53" s="4" t="s">
        <v>152</v>
      </c>
      <c r="E53" s="5"/>
      <c r="F53" s="4" t="str">
        <f t="shared" ca="1" si="6"/>
        <v>mangiare</v>
      </c>
      <c r="G53" s="4" t="str">
        <f t="shared" ca="1" si="6"/>
        <v>есть</v>
      </c>
      <c r="H53" s="8" t="str">
        <f t="shared" ca="1" si="2"/>
        <v>yest'</v>
      </c>
      <c r="J53" s="4" t="str">
        <f t="shared" ca="1" si="3"/>
        <v>jíst</v>
      </c>
      <c r="K53" s="8" t="str">
        <f t="shared" ca="1" si="4"/>
        <v>jesti</v>
      </c>
      <c r="L53" s="4" t="str">
        <f t="shared" ca="1" si="3"/>
        <v>mânca</v>
      </c>
    </row>
    <row r="54" spans="1:12" ht="12.2" customHeight="1">
      <c r="A54" s="1" t="s">
        <v>61</v>
      </c>
      <c r="B54" s="7" t="s">
        <v>360</v>
      </c>
      <c r="C54" s="5" t="str">
        <f t="shared" ca="1" si="0"/>
        <v>trinken</v>
      </c>
      <c r="D54" s="4" t="s">
        <v>153</v>
      </c>
      <c r="E54" s="5"/>
      <c r="F54" s="4" t="str">
        <f t="shared" ca="1" si="6"/>
        <v>bere</v>
      </c>
      <c r="G54" s="4" t="str">
        <f t="shared" ca="1" si="6"/>
        <v>пить</v>
      </c>
      <c r="H54" s="8" t="str">
        <f t="shared" ca="1" si="2"/>
        <v>pit'</v>
      </c>
      <c r="J54" s="4" t="str">
        <f t="shared" ca="1" si="3"/>
        <v>pít</v>
      </c>
      <c r="K54" s="8" t="str">
        <f t="shared" ca="1" si="4"/>
        <v>piće</v>
      </c>
      <c r="L54" s="4" t="str">
        <f t="shared" ca="1" si="3"/>
        <v>băutură</v>
      </c>
    </row>
    <row r="55" spans="1:12" ht="12.2" customHeight="1">
      <c r="A55" s="1" t="s">
        <v>62</v>
      </c>
      <c r="B55" s="7" t="s">
        <v>289</v>
      </c>
      <c r="C55" s="5" t="str">
        <f t="shared" ca="1" si="0"/>
        <v>sprechen</v>
      </c>
      <c r="D55" s="4" t="s">
        <v>169</v>
      </c>
      <c r="E55" s="5"/>
      <c r="F55" s="4" t="str">
        <f t="shared" ca="1" si="6"/>
        <v>parlare</v>
      </c>
      <c r="G55" s="4" t="str">
        <f t="shared" ca="1" si="6"/>
        <v>говорить</v>
      </c>
      <c r="H55" s="8" t="str">
        <f t="shared" ca="1" si="2"/>
        <v>govorit'</v>
      </c>
      <c r="J55" s="4" t="str">
        <f t="shared" ca="1" si="3"/>
        <v>mluvit</v>
      </c>
      <c r="K55" s="8" t="str">
        <f t="shared" ca="1" si="4"/>
        <v>govoriti</v>
      </c>
      <c r="L55" s="4" t="str">
        <f t="shared" ca="1" si="3"/>
        <v>vorbi</v>
      </c>
    </row>
    <row r="56" spans="1:12" ht="12.2" customHeight="1">
      <c r="A56" s="1" t="s">
        <v>63</v>
      </c>
      <c r="B56" s="7" t="s">
        <v>309</v>
      </c>
      <c r="C56" s="5" t="str">
        <f t="shared" ca="1" si="0"/>
        <v>hören</v>
      </c>
      <c r="D56" s="4" t="s">
        <v>219</v>
      </c>
      <c r="E56" s="5"/>
      <c r="F56" s="4" t="str">
        <f t="shared" ca="1" si="6"/>
        <v>sentire</v>
      </c>
      <c r="G56" s="4" t="str">
        <f t="shared" ca="1" si="6"/>
        <v>слышать</v>
      </c>
      <c r="H56" s="8" t="str">
        <f t="shared" ca="1" si="2"/>
        <v>slyshat'</v>
      </c>
      <c r="J56" s="4" t="str">
        <f t="shared" ca="1" si="3"/>
        <v>slyšet</v>
      </c>
      <c r="K56" s="8" t="str">
        <f t="shared" ca="1" si="4"/>
        <v>čuti</v>
      </c>
      <c r="L56" s="4" t="str">
        <f t="shared" ca="1" si="3"/>
        <v>auzi</v>
      </c>
    </row>
    <row r="57" spans="1:12" ht="12.2" customHeight="1">
      <c r="A57" s="1" t="s">
        <v>64</v>
      </c>
      <c r="B57" s="7" t="s">
        <v>308</v>
      </c>
      <c r="C57" s="5" t="str">
        <f t="shared" ca="1" si="0"/>
        <v>fragen</v>
      </c>
      <c r="D57" s="4" t="s">
        <v>274</v>
      </c>
      <c r="E57" s="5"/>
      <c r="F57" s="4" t="str">
        <f t="shared" ca="1" si="6"/>
        <v>chiedere</v>
      </c>
      <c r="G57" s="4" t="str">
        <f t="shared" ca="1" si="6"/>
        <v>просить</v>
      </c>
      <c r="H57" s="8" t="str">
        <f t="shared" ca="1" si="2"/>
        <v>prosit'</v>
      </c>
      <c r="J57" s="4" t="str">
        <f t="shared" ca="1" si="3"/>
        <v>žádat</v>
      </c>
      <c r="K57" s="8" t="str">
        <f t="shared" ca="1" si="4"/>
        <v>pitati</v>
      </c>
      <c r="L57" s="4" t="str">
        <f t="shared" ca="1" si="3"/>
        <v>cere</v>
      </c>
    </row>
    <row r="58" spans="1:12" ht="12.2" customHeight="1">
      <c r="A58" s="1" t="s">
        <v>65</v>
      </c>
      <c r="B58" s="7" t="s">
        <v>360</v>
      </c>
      <c r="C58" s="5" t="str">
        <f t="shared" ca="1" si="0"/>
        <v>verstehen</v>
      </c>
      <c r="D58" s="4" t="s">
        <v>273</v>
      </c>
      <c r="E58" s="5"/>
      <c r="F58" s="4" t="str">
        <f t="shared" ref="F58:G121" ca="1" si="7">VLOOKUP($A58,INDIRECT(F$1&amp;"!A:D"),4,FALSE)</f>
        <v>capire</v>
      </c>
      <c r="G58" s="4" t="str">
        <f t="shared" ca="1" si="7"/>
        <v>понимать</v>
      </c>
      <c r="H58" s="8" t="str">
        <f t="shared" ca="1" si="2"/>
        <v>ponimat'</v>
      </c>
      <c r="J58" s="4" t="str">
        <f t="shared" ca="1" si="3"/>
        <v>rozumět</v>
      </c>
      <c r="K58" s="8" t="str">
        <f t="shared" ca="1" si="4"/>
        <v>razumeti</v>
      </c>
      <c r="L58" s="4" t="str">
        <f t="shared" ca="1" si="3"/>
        <v>înțelege</v>
      </c>
    </row>
    <row r="59" spans="1:12" ht="12.2" customHeight="1">
      <c r="A59" s="1" t="s">
        <v>66</v>
      </c>
      <c r="B59" s="7" t="s">
        <v>360</v>
      </c>
      <c r="C59" s="5" t="str">
        <f t="shared" ca="1" si="0"/>
        <v>lesen</v>
      </c>
      <c r="D59" s="4" t="s">
        <v>170</v>
      </c>
      <c r="E59" s="5"/>
      <c r="F59" s="4" t="str">
        <f t="shared" ca="1" si="7"/>
        <v>leggere</v>
      </c>
      <c r="G59" s="4" t="str">
        <f t="shared" ca="1" si="7"/>
        <v>читать</v>
      </c>
      <c r="H59" s="8" t="str">
        <f t="shared" ca="1" si="2"/>
        <v>chitat'</v>
      </c>
      <c r="J59" s="4" t="str">
        <f t="shared" ca="1" si="3"/>
        <v>přečíst</v>
      </c>
      <c r="K59" s="8" t="str">
        <f t="shared" ca="1" si="4"/>
        <v>čitati</v>
      </c>
      <c r="L59" s="4" t="str">
        <f t="shared" ca="1" si="3"/>
        <v>citit</v>
      </c>
    </row>
    <row r="60" spans="1:12" ht="12.2" customHeight="1">
      <c r="A60" s="1" t="s">
        <v>67</v>
      </c>
      <c r="B60" s="7" t="s">
        <v>267</v>
      </c>
      <c r="C60" s="5" t="str">
        <f t="shared" ca="1" si="0"/>
        <v>schreiben</v>
      </c>
      <c r="D60" s="4" t="s">
        <v>171</v>
      </c>
      <c r="E60" s="5"/>
      <c r="F60" s="4" t="str">
        <f t="shared" ca="1" si="7"/>
        <v>scrivere</v>
      </c>
      <c r="G60" s="4" t="str">
        <f t="shared" ca="1" si="7"/>
        <v>писать</v>
      </c>
      <c r="H60" s="8" t="str">
        <f t="shared" ca="1" si="2"/>
        <v>pisat'</v>
      </c>
      <c r="J60" s="4" t="str">
        <f t="shared" ca="1" si="3"/>
        <v>zapsat</v>
      </c>
      <c r="K60" s="8" t="str">
        <f t="shared" ca="1" si="4"/>
        <v>pisati</v>
      </c>
      <c r="L60" s="4" t="str">
        <f t="shared" ca="1" si="3"/>
        <v>scrie</v>
      </c>
    </row>
    <row r="61" spans="1:12" ht="12.2" customHeight="1">
      <c r="A61" s="1" t="s">
        <v>68</v>
      </c>
      <c r="B61" s="7" t="s">
        <v>310</v>
      </c>
      <c r="C61" s="5" t="str">
        <f t="shared" ca="1" si="0"/>
        <v>sehen</v>
      </c>
      <c r="D61" s="4" t="s">
        <v>218</v>
      </c>
      <c r="E61" s="5"/>
      <c r="F61" s="4" t="str">
        <f t="shared" ca="1" si="7"/>
        <v>vedere</v>
      </c>
      <c r="G61" s="4" t="str">
        <f t="shared" ca="1" si="7"/>
        <v>смотреть</v>
      </c>
      <c r="H61" s="8" t="str">
        <f t="shared" ca="1" si="2"/>
        <v>smotret'</v>
      </c>
      <c r="J61" s="4" t="str">
        <f t="shared" ca="1" si="3"/>
        <v>vidět</v>
      </c>
      <c r="K61" s="8" t="str">
        <f t="shared" ca="1" si="4"/>
        <v>videti</v>
      </c>
      <c r="L61" s="4" t="str">
        <f t="shared" ca="1" si="3"/>
        <v>vedea</v>
      </c>
    </row>
    <row r="62" spans="1:12" ht="12.2" customHeight="1">
      <c r="A62" s="1" t="s">
        <v>69</v>
      </c>
      <c r="B62" s="7" t="s">
        <v>360</v>
      </c>
      <c r="C62" s="5" t="str">
        <f t="shared" ca="1" si="0"/>
        <v>finden</v>
      </c>
      <c r="D62" s="4" t="s">
        <v>144</v>
      </c>
      <c r="E62" s="5"/>
      <c r="F62" s="4" t="str">
        <f t="shared" ca="1" si="7"/>
        <v>trovare</v>
      </c>
      <c r="G62" s="4" t="str">
        <f t="shared" ca="1" si="7"/>
        <v>находить</v>
      </c>
      <c r="H62" s="8" t="str">
        <f t="shared" ca="1" si="2"/>
        <v>nakhodit'</v>
      </c>
      <c r="J62" s="4" t="str">
        <f t="shared" ca="1" si="3"/>
        <v>najít</v>
      </c>
      <c r="K62" s="8" t="str">
        <f t="shared" ca="1" si="4"/>
        <v>pronaći</v>
      </c>
      <c r="L62" s="4" t="str">
        <f t="shared" ca="1" si="3"/>
        <v>găsi</v>
      </c>
    </row>
    <row r="63" spans="1:12" ht="12.2" customHeight="1">
      <c r="A63" s="1" t="s">
        <v>70</v>
      </c>
      <c r="B63" s="7" t="s">
        <v>302</v>
      </c>
      <c r="C63" s="5" t="str">
        <f t="shared" ca="1" si="0"/>
        <v>suchen</v>
      </c>
      <c r="D63" s="4" t="s">
        <v>143</v>
      </c>
      <c r="E63" s="5"/>
      <c r="F63" s="4" t="str">
        <f t="shared" ca="1" si="7"/>
        <v>cercare</v>
      </c>
      <c r="G63" s="4" t="str">
        <f t="shared" ca="1" si="7"/>
        <v>поиск</v>
      </c>
      <c r="H63" s="8" t="str">
        <f t="shared" ca="1" si="2"/>
        <v>poisk</v>
      </c>
      <c r="J63" s="4" t="str">
        <f t="shared" ca="1" si="3"/>
        <v>vyhledávání</v>
      </c>
      <c r="K63" s="8" t="str">
        <f t="shared" ca="1" si="4"/>
        <v>pretraživanje</v>
      </c>
      <c r="L63" s="4" t="str">
        <f t="shared" ca="1" si="3"/>
        <v>căutare</v>
      </c>
    </row>
    <row r="64" spans="1:12" ht="12.2" customHeight="1">
      <c r="A64" s="1" t="s">
        <v>71</v>
      </c>
      <c r="B64" s="7" t="s">
        <v>360</v>
      </c>
      <c r="C64" s="5" t="str">
        <f t="shared" ca="1" si="0"/>
        <v>senden</v>
      </c>
      <c r="D64" s="4" t="s">
        <v>215</v>
      </c>
      <c r="E64" s="5"/>
      <c r="F64" s="4" t="str">
        <f t="shared" ca="1" si="7"/>
        <v>inviare</v>
      </c>
      <c r="G64" s="4" t="str">
        <f t="shared" ca="1" si="7"/>
        <v>послать</v>
      </c>
      <c r="H64" s="8" t="str">
        <f t="shared" ca="1" si="2"/>
        <v>poslat'</v>
      </c>
      <c r="J64" s="4" t="str">
        <f t="shared" ca="1" si="3"/>
        <v>odeslat</v>
      </c>
      <c r="K64" s="8" t="str">
        <f t="shared" ca="1" si="4"/>
        <v>poslati</v>
      </c>
      <c r="L64" s="4" t="str">
        <f t="shared" ca="1" si="3"/>
        <v>trimite</v>
      </c>
    </row>
    <row r="65" spans="1:12" ht="12.2" customHeight="1">
      <c r="A65" s="1" t="s">
        <v>72</v>
      </c>
      <c r="B65" s="7" t="s">
        <v>360</v>
      </c>
      <c r="C65" s="5" t="str">
        <f t="shared" ca="1" si="0"/>
        <v>übersetzen</v>
      </c>
      <c r="D65" s="4" t="s">
        <v>140</v>
      </c>
      <c r="E65" s="5"/>
      <c r="F65" s="4" t="str">
        <f t="shared" ca="1" si="7"/>
        <v>tradurre</v>
      </c>
      <c r="G65" s="4" t="str">
        <f t="shared" ca="1" si="7"/>
        <v>переведите</v>
      </c>
      <c r="H65" s="8" t="str">
        <f t="shared" ca="1" si="2"/>
        <v>perevedite</v>
      </c>
      <c r="J65" s="4" t="str">
        <f t="shared" ca="1" si="3"/>
        <v>přeložit</v>
      </c>
      <c r="K65" s="8" t="str">
        <f t="shared" ca="1" si="4"/>
        <v>prevesti</v>
      </c>
      <c r="L65" s="4" t="str">
        <f t="shared" ca="1" si="3"/>
        <v>traduce</v>
      </c>
    </row>
    <row r="66" spans="1:12" ht="12.2" customHeight="1">
      <c r="A66" s="1" t="s">
        <v>73</v>
      </c>
      <c r="B66" s="7" t="s">
        <v>360</v>
      </c>
      <c r="C66" s="5" t="str">
        <f t="shared" ca="1" si="0"/>
        <v>Zeit</v>
      </c>
      <c r="D66" s="4" t="s">
        <v>203</v>
      </c>
      <c r="E66" s="5"/>
      <c r="F66" s="4" t="str">
        <f t="shared" ca="1" si="7"/>
        <v>tempo</v>
      </c>
      <c r="G66" s="4" t="str">
        <f t="shared" ca="1" si="7"/>
        <v>время</v>
      </c>
      <c r="H66" s="8" t="str">
        <f t="shared" ca="1" si="2"/>
        <v>vremya</v>
      </c>
      <c r="J66" s="4" t="str">
        <f t="shared" ca="1" si="3"/>
        <v>čas</v>
      </c>
      <c r="K66" s="8" t="str">
        <f t="shared" ca="1" si="4"/>
        <v>vreme</v>
      </c>
      <c r="L66" s="4" t="str">
        <f t="shared" ca="1" si="3"/>
        <v>timp</v>
      </c>
    </row>
    <row r="67" spans="1:12" ht="12.2" customHeight="1">
      <c r="A67" s="1" t="s">
        <v>74</v>
      </c>
      <c r="B67" s="7" t="s">
        <v>360</v>
      </c>
      <c r="C67" s="5" t="str">
        <f t="shared" ca="1" si="0"/>
        <v>Stunde</v>
      </c>
      <c r="D67" s="4" t="s">
        <v>204</v>
      </c>
      <c r="E67" s="5"/>
      <c r="F67" s="4" t="str">
        <f t="shared" ca="1" si="7"/>
        <v>ora</v>
      </c>
      <c r="G67" s="4" t="str">
        <f t="shared" ca="1" si="7"/>
        <v>час</v>
      </c>
      <c r="H67" s="8" t="str">
        <f t="shared" ca="1" si="2"/>
        <v>chas</v>
      </c>
      <c r="J67" s="4" t="str">
        <f t="shared" ca="1" si="3"/>
        <v>hodina</v>
      </c>
      <c r="K67" s="8" t="str">
        <f t="shared" ca="1" si="4"/>
        <v>sat</v>
      </c>
      <c r="L67" s="4" t="str">
        <f t="shared" ca="1" si="3"/>
        <v>oră</v>
      </c>
    </row>
    <row r="68" spans="1:12" ht="12.2" customHeight="1">
      <c r="A68" s="1" t="s">
        <v>75</v>
      </c>
      <c r="B68" s="7" t="s">
        <v>301</v>
      </c>
      <c r="C68" s="5" t="str">
        <f t="shared" ca="1" si="0"/>
        <v>Tag</v>
      </c>
      <c r="D68" s="4" t="s">
        <v>179</v>
      </c>
      <c r="E68" s="5"/>
      <c r="F68" s="4" t="str">
        <f t="shared" ca="1" si="7"/>
        <v>giorno</v>
      </c>
      <c r="G68" s="4" t="str">
        <f t="shared" ca="1" si="7"/>
        <v>день</v>
      </c>
      <c r="H68" s="8" t="str">
        <f t="shared" ca="1" si="2"/>
        <v>den'</v>
      </c>
      <c r="J68" s="4" t="str">
        <f t="shared" ca="1" si="3"/>
        <v>den</v>
      </c>
      <c r="K68" s="8" t="str">
        <f t="shared" ca="1" si="4"/>
        <v>dan</v>
      </c>
      <c r="L68" s="4" t="str">
        <f t="shared" ca="1" si="3"/>
        <v>zi</v>
      </c>
    </row>
    <row r="69" spans="1:12" ht="12.2" customHeight="1">
      <c r="A69" s="1" t="s">
        <v>76</v>
      </c>
      <c r="B69" s="7" t="s">
        <v>300</v>
      </c>
      <c r="C69" s="5" t="str">
        <f t="shared" ca="1" si="0"/>
        <v>Nacht</v>
      </c>
      <c r="D69" s="4" t="s">
        <v>180</v>
      </c>
      <c r="E69" s="5"/>
      <c r="F69" s="4" t="str">
        <f t="shared" ca="1" si="7"/>
        <v>notte</v>
      </c>
      <c r="G69" s="4" t="str">
        <f t="shared" ca="1" si="7"/>
        <v>ночь</v>
      </c>
      <c r="H69" s="8" t="str">
        <f t="shared" ca="1" si="2"/>
        <v>noch'</v>
      </c>
      <c r="J69" s="4" t="str">
        <f t="shared" ca="1" si="3"/>
        <v>noční</v>
      </c>
      <c r="K69" s="8" t="str">
        <f t="shared" ca="1" si="4"/>
        <v>noć</v>
      </c>
      <c r="L69" s="4" t="str">
        <f t="shared" ca="1" si="3"/>
        <v>noapte</v>
      </c>
    </row>
    <row r="70" spans="1:12" ht="12.2" customHeight="1">
      <c r="A70" s="1" t="s">
        <v>77</v>
      </c>
      <c r="B70" s="7" t="s">
        <v>360</v>
      </c>
      <c r="C70" s="5" t="str">
        <f t="shared" ref="C70:C133" ca="1" si="8">VLOOKUP($A70,INDIRECT($A$1&amp;"!A:d"),4,FALSE)</f>
        <v>Woche</v>
      </c>
      <c r="D70" s="4" t="s">
        <v>181</v>
      </c>
      <c r="E70" s="5"/>
      <c r="F70" s="4" t="str">
        <f t="shared" ca="1" si="7"/>
        <v>settimana</v>
      </c>
      <c r="G70" s="4" t="str">
        <f t="shared" ca="1" si="7"/>
        <v>неделю</v>
      </c>
      <c r="H70" s="8" t="str">
        <f t="shared" ref="H70:H133" ca="1" si="9">VLOOKUP($A70,INDIRECT(H$1&amp;"!A:E"),5,FALSE)</f>
        <v>nedelyu</v>
      </c>
      <c r="J70" s="4" t="str">
        <f t="shared" ref="J70:L133" ca="1" si="10">VLOOKUP($A70,INDIRECT(J$1&amp;"!A:D"),4,FALSE)</f>
        <v>týden</v>
      </c>
      <c r="K70" s="8" t="str">
        <f t="shared" ref="K70:K133" ca="1" si="11">VLOOKUP($A70,INDIRECT(K$1&amp;"!A:E"),5,FALSE)</f>
        <v>sedmica</v>
      </c>
      <c r="L70" s="4" t="str">
        <f t="shared" ca="1" si="10"/>
        <v>săptămână</v>
      </c>
    </row>
    <row r="71" spans="1:12" ht="12.2" customHeight="1">
      <c r="A71" s="1" t="s">
        <v>78</v>
      </c>
      <c r="B71" s="7" t="s">
        <v>360</v>
      </c>
      <c r="C71" s="5" t="str">
        <f t="shared" ca="1" si="8"/>
        <v>Monat</v>
      </c>
      <c r="D71" s="4" t="s">
        <v>182</v>
      </c>
      <c r="E71" s="5"/>
      <c r="F71" s="4" t="str">
        <f t="shared" ca="1" si="7"/>
        <v>mese</v>
      </c>
      <c r="G71" s="4" t="str">
        <f t="shared" ca="1" si="7"/>
        <v>месяц</v>
      </c>
      <c r="H71" s="8" t="str">
        <f t="shared" ca="1" si="9"/>
        <v>mesyats</v>
      </c>
      <c r="J71" s="4" t="str">
        <f t="shared" ca="1" si="10"/>
        <v>měsíc</v>
      </c>
      <c r="K71" s="8" t="str">
        <f t="shared" ca="1" si="11"/>
        <v>mesec</v>
      </c>
      <c r="L71" s="4" t="str">
        <f t="shared" ca="1" si="10"/>
        <v>lună</v>
      </c>
    </row>
    <row r="72" spans="1:12" ht="12.2" customHeight="1">
      <c r="A72" s="1" t="s">
        <v>79</v>
      </c>
      <c r="B72" s="7" t="s">
        <v>360</v>
      </c>
      <c r="C72" s="5" t="str">
        <f t="shared" ca="1" si="8"/>
        <v>Jahr</v>
      </c>
      <c r="D72" s="4" t="s">
        <v>183</v>
      </c>
      <c r="E72" s="5"/>
      <c r="F72" s="4" t="str">
        <f t="shared" ca="1" si="7"/>
        <v>anno</v>
      </c>
      <c r="G72" s="4" t="str">
        <f t="shared" ca="1" si="7"/>
        <v>год</v>
      </c>
      <c r="H72" s="8" t="str">
        <f t="shared" ca="1" si="9"/>
        <v>god</v>
      </c>
      <c r="J72" s="4" t="str">
        <f t="shared" ca="1" si="10"/>
        <v>rok</v>
      </c>
      <c r="K72" s="8" t="str">
        <f t="shared" ca="1" si="11"/>
        <v>godina</v>
      </c>
      <c r="L72" s="4" t="str">
        <f t="shared" ca="1" si="10"/>
        <v>an</v>
      </c>
    </row>
    <row r="73" spans="1:12" ht="12.2" customHeight="1">
      <c r="A73" s="1" t="s">
        <v>80</v>
      </c>
      <c r="B73" s="7" t="s">
        <v>295</v>
      </c>
      <c r="C73" s="5" t="str">
        <f t="shared" ca="1" si="8"/>
        <v>Mann</v>
      </c>
      <c r="D73" s="4" t="s">
        <v>162</v>
      </c>
      <c r="E73" s="5"/>
      <c r="F73" s="4" t="str">
        <f t="shared" ca="1" si="7"/>
        <v>uomo</v>
      </c>
      <c r="G73" s="4" t="str">
        <f t="shared" ca="1" si="7"/>
        <v>мужчина</v>
      </c>
      <c r="H73" s="8" t="str">
        <f t="shared" ca="1" si="9"/>
        <v>muzhchina</v>
      </c>
      <c r="J73" s="4" t="str">
        <f t="shared" ca="1" si="10"/>
        <v>člověče</v>
      </c>
      <c r="K73" s="8" t="str">
        <f t="shared" ca="1" si="11"/>
        <v>čovek</v>
      </c>
      <c r="L73" s="4" t="str">
        <f t="shared" ca="1" si="10"/>
        <v>om</v>
      </c>
    </row>
    <row r="74" spans="1:12" ht="12.2" customHeight="1">
      <c r="A74" s="1" t="s">
        <v>81</v>
      </c>
      <c r="B74" s="7" t="s">
        <v>262</v>
      </c>
      <c r="C74" s="5" t="str">
        <f t="shared" ca="1" si="8"/>
        <v>Frau</v>
      </c>
      <c r="D74" s="4" t="s">
        <v>163</v>
      </c>
      <c r="E74" s="5"/>
      <c r="F74" s="4" t="str">
        <f t="shared" ca="1" si="7"/>
        <v>donna</v>
      </c>
      <c r="G74" s="4" t="str">
        <f t="shared" ca="1" si="7"/>
        <v>женщина</v>
      </c>
      <c r="H74" s="8" t="str">
        <f t="shared" ca="1" si="9"/>
        <v>zhenshchina</v>
      </c>
      <c r="J74" s="4" t="str">
        <f t="shared" ca="1" si="10"/>
        <v>žena</v>
      </c>
      <c r="K74" s="8" t="str">
        <f t="shared" ca="1" si="11"/>
        <v>žena</v>
      </c>
      <c r="L74" s="4" t="str">
        <f t="shared" ca="1" si="10"/>
        <v>femeie</v>
      </c>
    </row>
    <row r="75" spans="1:12" ht="12.2" customHeight="1">
      <c r="A75" s="1" t="s">
        <v>82</v>
      </c>
      <c r="B75" s="7" t="s">
        <v>263</v>
      </c>
      <c r="C75" s="5" t="str">
        <f t="shared" ca="1" si="8"/>
        <v>Kind</v>
      </c>
      <c r="D75" s="4" t="s">
        <v>164</v>
      </c>
      <c r="E75" s="5"/>
      <c r="F75" s="4" t="str">
        <f t="shared" ca="1" si="7"/>
        <v>bambino</v>
      </c>
      <c r="G75" s="4" t="str">
        <f t="shared" ca="1" si="7"/>
        <v>ребенок</v>
      </c>
      <c r="H75" s="8" t="str">
        <f t="shared" ca="1" si="9"/>
        <v>rebenok</v>
      </c>
      <c r="J75" s="4" t="str">
        <f t="shared" ca="1" si="10"/>
        <v>dítě</v>
      </c>
      <c r="K75" s="8" t="str">
        <f t="shared" ca="1" si="11"/>
        <v>dete</v>
      </c>
      <c r="L75" s="4" t="str">
        <f t="shared" ca="1" si="10"/>
        <v>copil</v>
      </c>
    </row>
    <row r="76" spans="1:12" ht="12.2" customHeight="1">
      <c r="A76" s="1" t="s">
        <v>83</v>
      </c>
      <c r="B76" s="7" t="s">
        <v>360</v>
      </c>
      <c r="C76" s="5" t="str">
        <f t="shared" ca="1" si="8"/>
        <v>Tier</v>
      </c>
      <c r="D76" s="4" t="s">
        <v>210</v>
      </c>
      <c r="E76" s="5"/>
      <c r="F76" s="4" t="str">
        <f t="shared" ca="1" si="7"/>
        <v>animale</v>
      </c>
      <c r="G76" s="4" t="str">
        <f t="shared" ca="1" si="7"/>
        <v>животное</v>
      </c>
      <c r="H76" s="8" t="str">
        <f t="shared" ca="1" si="9"/>
        <v>zhivotnoye</v>
      </c>
      <c r="J76" s="4" t="str">
        <f t="shared" ca="1" si="10"/>
        <v>zvíře</v>
      </c>
      <c r="K76" s="8" t="str">
        <f t="shared" ca="1" si="11"/>
        <v>životinja</v>
      </c>
      <c r="L76" s="4" t="str">
        <f t="shared" ca="1" si="10"/>
        <v>animal</v>
      </c>
    </row>
    <row r="77" spans="1:12" ht="12.2" customHeight="1">
      <c r="A77" s="1" t="s">
        <v>84</v>
      </c>
      <c r="B77" s="7" t="s">
        <v>360</v>
      </c>
      <c r="C77" s="5" t="str">
        <f t="shared" ca="1" si="8"/>
        <v>Kopf</v>
      </c>
      <c r="D77" s="4" t="s">
        <v>205</v>
      </c>
      <c r="E77" s="5"/>
      <c r="F77" s="4" t="str">
        <f t="shared" ca="1" si="7"/>
        <v>testa</v>
      </c>
      <c r="G77" s="4" t="str">
        <f t="shared" ca="1" si="7"/>
        <v>голова</v>
      </c>
      <c r="H77" s="8" t="str">
        <f t="shared" ca="1" si="9"/>
        <v>golova</v>
      </c>
      <c r="J77" s="4" t="str">
        <f t="shared" ca="1" si="10"/>
        <v>hlava</v>
      </c>
      <c r="K77" s="8" t="str">
        <f t="shared" ca="1" si="11"/>
        <v>glava</v>
      </c>
      <c r="L77" s="4" t="str">
        <f t="shared" ca="1" si="10"/>
        <v>cap</v>
      </c>
    </row>
    <row r="78" spans="1:12" ht="12.2" customHeight="1">
      <c r="A78" s="1" t="s">
        <v>85</v>
      </c>
      <c r="B78" s="7" t="s">
        <v>266</v>
      </c>
      <c r="C78" s="5" t="str">
        <f t="shared" ca="1" si="8"/>
        <v>Hand</v>
      </c>
      <c r="D78" s="4" t="s">
        <v>206</v>
      </c>
      <c r="E78" s="5"/>
      <c r="F78" s="4" t="str">
        <f t="shared" ca="1" si="7"/>
        <v>mano</v>
      </c>
      <c r="G78" s="4" t="str">
        <f t="shared" ca="1" si="7"/>
        <v>рука</v>
      </c>
      <c r="H78" s="8" t="str">
        <f t="shared" ca="1" si="9"/>
        <v>ruka</v>
      </c>
      <c r="J78" s="4" t="str">
        <f t="shared" ca="1" si="10"/>
        <v>ruční</v>
      </c>
      <c r="K78" s="8" t="str">
        <f t="shared" ca="1" si="11"/>
        <v>ruka</v>
      </c>
      <c r="L78" s="4" t="str">
        <f t="shared" ca="1" si="10"/>
        <v>mână</v>
      </c>
    </row>
    <row r="79" spans="1:12" ht="12.2" customHeight="1">
      <c r="A79" s="1" t="s">
        <v>86</v>
      </c>
      <c r="B79" s="7" t="s">
        <v>265</v>
      </c>
      <c r="C79" s="5" t="str">
        <f t="shared" ca="1" si="8"/>
        <v>Fuß</v>
      </c>
      <c r="D79" s="4" t="s">
        <v>207</v>
      </c>
      <c r="E79" s="5"/>
      <c r="F79" s="4" t="str">
        <f t="shared" ca="1" si="7"/>
        <v>piede</v>
      </c>
      <c r="G79" s="4" t="str">
        <f t="shared" ca="1" si="7"/>
        <v>нога</v>
      </c>
      <c r="H79" s="8" t="str">
        <f t="shared" ca="1" si="9"/>
        <v>noga</v>
      </c>
      <c r="J79" s="4" t="str">
        <f t="shared" ca="1" si="10"/>
        <v>noha</v>
      </c>
      <c r="K79" s="8" t="str">
        <f t="shared" ca="1" si="11"/>
        <v>noga</v>
      </c>
      <c r="L79" s="4" t="str">
        <f t="shared" ca="1" si="10"/>
        <v>picior</v>
      </c>
    </row>
    <row r="80" spans="1:12" ht="12.2" customHeight="1">
      <c r="A80" s="1" t="s">
        <v>87</v>
      </c>
      <c r="B80" s="7" t="s">
        <v>221</v>
      </c>
      <c r="C80" s="5" t="str">
        <f t="shared" ca="1" si="8"/>
        <v>Haus</v>
      </c>
      <c r="D80" s="4" t="s">
        <v>220</v>
      </c>
      <c r="E80" s="5"/>
      <c r="F80" s="4" t="str">
        <f t="shared" ca="1" si="7"/>
        <v>casa</v>
      </c>
      <c r="G80" s="4" t="str">
        <f t="shared" ca="1" si="7"/>
        <v>дом</v>
      </c>
      <c r="H80" s="8" t="str">
        <f t="shared" ca="1" si="9"/>
        <v>dom</v>
      </c>
      <c r="J80" s="4" t="str">
        <f t="shared" ca="1" si="10"/>
        <v>dům</v>
      </c>
      <c r="K80" s="8" t="str">
        <f t="shared" ca="1" si="11"/>
        <v>kuća</v>
      </c>
      <c r="L80" s="4" t="str">
        <f t="shared" ca="1" si="10"/>
        <v>casă</v>
      </c>
    </row>
    <row r="81" spans="1:12" ht="12.2" customHeight="1">
      <c r="A81" s="1" t="s">
        <v>88</v>
      </c>
      <c r="B81" s="7" t="s">
        <v>237</v>
      </c>
      <c r="C81" s="5" t="str">
        <f t="shared" ca="1" si="8"/>
        <v>Tür</v>
      </c>
      <c r="D81" s="4" t="s">
        <v>188</v>
      </c>
      <c r="E81" s="5"/>
      <c r="F81" s="4" t="str">
        <f t="shared" ca="1" si="7"/>
        <v>porta</v>
      </c>
      <c r="G81" s="4" t="str">
        <f t="shared" ca="1" si="7"/>
        <v>дверь</v>
      </c>
      <c r="H81" s="8" t="str">
        <f t="shared" ca="1" si="9"/>
        <v>dver'</v>
      </c>
      <c r="J81" s="4" t="str">
        <f t="shared" ca="1" si="10"/>
        <v>dveře</v>
      </c>
      <c r="K81" s="8" t="str">
        <f t="shared" ca="1" si="11"/>
        <v>vrata</v>
      </c>
      <c r="L81" s="4" t="str">
        <f t="shared" ca="1" si="10"/>
        <v>ușă</v>
      </c>
    </row>
    <row r="82" spans="1:12" ht="12.2" customHeight="1">
      <c r="A82" s="1" t="s">
        <v>89</v>
      </c>
      <c r="B82" s="7" t="s">
        <v>360</v>
      </c>
      <c r="C82" s="5" t="str">
        <f t="shared" ca="1" si="8"/>
        <v>Raum</v>
      </c>
      <c r="D82" s="4" t="s">
        <v>257</v>
      </c>
      <c r="E82" s="5"/>
      <c r="F82" s="4" t="str">
        <f t="shared" ca="1" si="7"/>
        <v>spazio</v>
      </c>
      <c r="G82" s="4" t="str">
        <f t="shared" ca="1" si="7"/>
        <v>комната</v>
      </c>
      <c r="H82" s="8" t="str">
        <f t="shared" ca="1" si="9"/>
        <v>komnata</v>
      </c>
      <c r="J82" s="4" t="str">
        <f t="shared" ca="1" si="10"/>
        <v>prostor</v>
      </c>
      <c r="K82" s="8" t="str">
        <f t="shared" ca="1" si="11"/>
        <v>prostor</v>
      </c>
      <c r="L82" s="4" t="str">
        <f t="shared" ca="1" si="10"/>
        <v>spațiu</v>
      </c>
    </row>
    <row r="83" spans="1:12" ht="12.2" customHeight="1">
      <c r="A83" s="1" t="s">
        <v>90</v>
      </c>
      <c r="B83" s="7" t="s">
        <v>360</v>
      </c>
      <c r="C83" s="5" t="str">
        <f t="shared" ca="1" si="8"/>
        <v>Tisch</v>
      </c>
      <c r="D83" s="4" t="s">
        <v>185</v>
      </c>
      <c r="E83" s="5"/>
      <c r="F83" s="4" t="str">
        <f t="shared" ca="1" si="7"/>
        <v>tavolo</v>
      </c>
      <c r="G83" s="4" t="str">
        <f t="shared" ca="1" si="7"/>
        <v>стол</v>
      </c>
      <c r="H83" s="8" t="str">
        <f t="shared" ca="1" si="9"/>
        <v>stol</v>
      </c>
      <c r="J83" s="4" t="str">
        <f t="shared" ca="1" si="10"/>
        <v>stůl</v>
      </c>
      <c r="K83" s="8" t="str">
        <f t="shared" ca="1" si="11"/>
        <v>sto</v>
      </c>
      <c r="L83" s="4" t="str">
        <f t="shared" ca="1" si="10"/>
        <v>tabel</v>
      </c>
    </row>
    <row r="84" spans="1:12" ht="12.2" customHeight="1">
      <c r="A84" s="1" t="s">
        <v>91</v>
      </c>
      <c r="B84" s="7" t="s">
        <v>288</v>
      </c>
      <c r="C84" s="5" t="str">
        <f t="shared" ca="1" si="8"/>
        <v>Stuhl</v>
      </c>
      <c r="D84" s="4" t="s">
        <v>186</v>
      </c>
      <c r="E84" s="5"/>
      <c r="F84" s="4" t="str">
        <f t="shared" ca="1" si="7"/>
        <v>sedia</v>
      </c>
      <c r="G84" s="4" t="str">
        <f t="shared" ca="1" si="7"/>
        <v>стул</v>
      </c>
      <c r="H84" s="8" t="str">
        <f t="shared" ca="1" si="9"/>
        <v>stul</v>
      </c>
      <c r="J84" s="4" t="str">
        <f t="shared" ca="1" si="10"/>
        <v>židle</v>
      </c>
      <c r="K84" s="8" t="str">
        <f t="shared" ca="1" si="11"/>
        <v>stolica</v>
      </c>
      <c r="L84" s="4" t="str">
        <f t="shared" ca="1" si="10"/>
        <v>scaun</v>
      </c>
    </row>
    <row r="85" spans="1:12" ht="12.2" customHeight="1">
      <c r="A85" s="1" t="s">
        <v>92</v>
      </c>
      <c r="B85" s="7" t="s">
        <v>360</v>
      </c>
      <c r="C85" s="5" t="str">
        <f t="shared" ca="1" si="8"/>
        <v>Fußboden</v>
      </c>
      <c r="D85" s="4" t="s">
        <v>232</v>
      </c>
      <c r="E85" s="5"/>
      <c r="F85" s="4" t="str">
        <f t="shared" ca="1" si="7"/>
        <v>piano</v>
      </c>
      <c r="G85" s="4" t="str">
        <f t="shared" ca="1" si="7"/>
        <v>этаж</v>
      </c>
      <c r="H85" s="8" t="str">
        <f t="shared" ca="1" si="9"/>
        <v>etazh</v>
      </c>
      <c r="J85" s="4" t="str">
        <f t="shared" ca="1" si="10"/>
        <v>podlaha</v>
      </c>
      <c r="K85" s="8" t="str">
        <f t="shared" ca="1" si="11"/>
        <v>sprat</v>
      </c>
      <c r="L85" s="4" t="str">
        <f t="shared" ca="1" si="10"/>
        <v>etaj</v>
      </c>
    </row>
    <row r="86" spans="1:12" ht="12.2" customHeight="1">
      <c r="A86" s="1" t="s">
        <v>93</v>
      </c>
      <c r="B86" s="7" t="s">
        <v>360</v>
      </c>
      <c r="C86" s="5" t="str">
        <f t="shared" ca="1" si="8"/>
        <v>Wand</v>
      </c>
      <c r="D86" s="4" t="s">
        <v>233</v>
      </c>
      <c r="E86" s="5"/>
      <c r="F86" s="4" t="str">
        <f t="shared" ca="1" si="7"/>
        <v>muro</v>
      </c>
      <c r="G86" s="4" t="str">
        <f t="shared" ca="1" si="7"/>
        <v>стена</v>
      </c>
      <c r="H86" s="8" t="str">
        <f t="shared" ca="1" si="9"/>
        <v>stena</v>
      </c>
      <c r="J86" s="4" t="str">
        <f t="shared" ca="1" si="10"/>
        <v>stěna</v>
      </c>
      <c r="K86" s="8" t="str">
        <f t="shared" ca="1" si="11"/>
        <v>zid</v>
      </c>
      <c r="L86" s="4" t="str">
        <f t="shared" ca="1" si="10"/>
        <v>perete</v>
      </c>
    </row>
    <row r="87" spans="1:12" ht="12.2" customHeight="1">
      <c r="A87" s="1" t="s">
        <v>94</v>
      </c>
      <c r="B87" s="7" t="s">
        <v>293</v>
      </c>
      <c r="C87" s="5" t="str">
        <f t="shared" ca="1" si="8"/>
        <v>Bild</v>
      </c>
      <c r="D87" s="4" t="s">
        <v>201</v>
      </c>
      <c r="E87" s="5"/>
      <c r="F87" s="4" t="str">
        <f t="shared" ca="1" si="7"/>
        <v>immagine</v>
      </c>
      <c r="G87" s="4" t="str">
        <f t="shared" ca="1" si="7"/>
        <v>картина</v>
      </c>
      <c r="H87" s="8" t="str">
        <f t="shared" ca="1" si="9"/>
        <v>kartina</v>
      </c>
      <c r="J87" s="4" t="str">
        <f t="shared" ca="1" si="10"/>
        <v>obrázek</v>
      </c>
      <c r="K87" s="8" t="str">
        <f t="shared" ca="1" si="11"/>
        <v>slika</v>
      </c>
      <c r="L87" s="4" t="str">
        <f t="shared" ca="1" si="10"/>
        <v>imagine</v>
      </c>
    </row>
    <row r="88" spans="1:12" ht="12.2" customHeight="1">
      <c r="A88" s="1" t="s">
        <v>95</v>
      </c>
      <c r="B88" s="7" t="s">
        <v>264</v>
      </c>
      <c r="C88" s="5" t="str">
        <f t="shared" ca="1" si="8"/>
        <v>Brot</v>
      </c>
      <c r="D88" s="4" t="s">
        <v>212</v>
      </c>
      <c r="E88" s="5"/>
      <c r="F88" s="4" t="str">
        <f t="shared" ca="1" si="7"/>
        <v>pane</v>
      </c>
      <c r="G88" s="4" t="str">
        <f t="shared" ca="1" si="7"/>
        <v>хлеб</v>
      </c>
      <c r="H88" s="8" t="str">
        <f t="shared" ca="1" si="9"/>
        <v>khleb</v>
      </c>
      <c r="J88" s="4" t="str">
        <f t="shared" ca="1" si="10"/>
        <v>chléb</v>
      </c>
      <c r="K88" s="8" t="str">
        <f t="shared" ca="1" si="11"/>
        <v>hleb</v>
      </c>
      <c r="L88" s="4" t="str">
        <f t="shared" ca="1" si="10"/>
        <v>pâine</v>
      </c>
    </row>
    <row r="89" spans="1:12" ht="12.2" customHeight="1">
      <c r="A89" s="1" t="s">
        <v>96</v>
      </c>
      <c r="B89" s="7" t="s">
        <v>360</v>
      </c>
      <c r="C89" s="5" t="str">
        <f t="shared" ca="1" si="8"/>
        <v>Reis</v>
      </c>
      <c r="D89" s="4" t="s">
        <v>260</v>
      </c>
      <c r="E89" s="5"/>
      <c r="F89" s="4" t="str">
        <f t="shared" ca="1" si="7"/>
        <v>riso</v>
      </c>
      <c r="G89" s="4" t="str">
        <f t="shared" ca="1" si="7"/>
        <v>рис</v>
      </c>
      <c r="H89" s="8" t="str">
        <f t="shared" ca="1" si="9"/>
        <v>ris</v>
      </c>
      <c r="J89" s="4" t="str">
        <f t="shared" ca="1" si="10"/>
        <v>rýže</v>
      </c>
      <c r="K89" s="8" t="str">
        <f t="shared" ca="1" si="11"/>
        <v>pirinač</v>
      </c>
      <c r="L89" s="4" t="str">
        <f t="shared" ca="1" si="10"/>
        <v>orez</v>
      </c>
    </row>
    <row r="90" spans="1:12" ht="12.2" customHeight="1">
      <c r="A90" s="1" t="s">
        <v>97</v>
      </c>
      <c r="B90" s="7" t="s">
        <v>360</v>
      </c>
      <c r="C90" s="5" t="str">
        <f t="shared" ca="1" si="8"/>
        <v>Obst</v>
      </c>
      <c r="D90" s="4" t="s">
        <v>261</v>
      </c>
      <c r="E90" s="5"/>
      <c r="F90" s="4" t="str">
        <f t="shared" ca="1" si="7"/>
        <v>frutta</v>
      </c>
      <c r="G90" s="4" t="str">
        <f t="shared" ca="1" si="7"/>
        <v>фрукты</v>
      </c>
      <c r="H90" s="8" t="str">
        <f t="shared" ca="1" si="9"/>
        <v>frukty</v>
      </c>
      <c r="J90" s="4" t="str">
        <f t="shared" ca="1" si="10"/>
        <v>ovocný</v>
      </c>
      <c r="K90" s="8" t="str">
        <f t="shared" ca="1" si="11"/>
        <v>voće</v>
      </c>
      <c r="L90" s="4" t="str">
        <f t="shared" ca="1" si="10"/>
        <v>fruct</v>
      </c>
    </row>
    <row r="91" spans="1:12" ht="12.2" customHeight="1">
      <c r="A91" s="1" t="s">
        <v>98</v>
      </c>
      <c r="B91" s="7" t="s">
        <v>271</v>
      </c>
      <c r="C91" s="5" t="str">
        <f t="shared" ca="1" si="8"/>
        <v>Wasser</v>
      </c>
      <c r="D91" s="4" t="s">
        <v>213</v>
      </c>
      <c r="E91" s="5"/>
      <c r="F91" s="4" t="str">
        <f t="shared" ca="1" si="7"/>
        <v>acqua</v>
      </c>
      <c r="G91" s="4" t="str">
        <f t="shared" ca="1" si="7"/>
        <v>воды</v>
      </c>
      <c r="H91" s="8" t="str">
        <f t="shared" ca="1" si="9"/>
        <v>vody</v>
      </c>
      <c r="J91" s="4" t="str">
        <f t="shared" ca="1" si="10"/>
        <v>voda</v>
      </c>
      <c r="K91" s="8" t="str">
        <f t="shared" ca="1" si="11"/>
        <v>voda</v>
      </c>
      <c r="L91" s="4" t="str">
        <f t="shared" ca="1" si="10"/>
        <v>apă</v>
      </c>
    </row>
    <row r="92" spans="1:12" ht="12.2" customHeight="1">
      <c r="A92" s="1" t="s">
        <v>99</v>
      </c>
      <c r="B92" s="7" t="s">
        <v>287</v>
      </c>
      <c r="C92" s="5" t="str">
        <f t="shared" ca="1" si="8"/>
        <v>Blume</v>
      </c>
      <c r="D92" s="4" t="s">
        <v>272</v>
      </c>
      <c r="E92" s="5"/>
      <c r="F92" s="4" t="str">
        <f t="shared" ca="1" si="7"/>
        <v>fiore</v>
      </c>
      <c r="G92" s="4" t="str">
        <f t="shared" ca="1" si="7"/>
        <v>цветок</v>
      </c>
      <c r="H92" s="8" t="str">
        <f t="shared" ca="1" si="9"/>
        <v>tsvetok</v>
      </c>
      <c r="J92" s="4" t="str">
        <f t="shared" ca="1" si="10"/>
        <v>květina</v>
      </c>
      <c r="K92" s="8" t="str">
        <f t="shared" ca="1" si="11"/>
        <v>cvet</v>
      </c>
      <c r="L92" s="4" t="str">
        <f t="shared" ca="1" si="10"/>
        <v>floare</v>
      </c>
    </row>
    <row r="93" spans="1:12" ht="12.2" customHeight="1">
      <c r="A93" s="1" t="s">
        <v>100</v>
      </c>
      <c r="B93" s="7" t="s">
        <v>256</v>
      </c>
      <c r="C93" s="5" t="str">
        <f t="shared" ca="1" si="8"/>
        <v>Bett</v>
      </c>
      <c r="D93" s="4" t="s">
        <v>184</v>
      </c>
      <c r="E93" s="5"/>
      <c r="F93" s="4" t="str">
        <f t="shared" ca="1" si="7"/>
        <v>letto</v>
      </c>
      <c r="G93" s="4" t="str">
        <f t="shared" ca="1" si="7"/>
        <v>постель</v>
      </c>
      <c r="H93" s="8" t="str">
        <f t="shared" ca="1" si="9"/>
        <v>postel'</v>
      </c>
      <c r="J93" s="4" t="str">
        <f t="shared" ca="1" si="10"/>
        <v>lůžko</v>
      </c>
      <c r="K93" s="8" t="str">
        <f t="shared" ca="1" si="11"/>
        <v>krevet</v>
      </c>
      <c r="L93" s="4" t="str">
        <f t="shared" ca="1" si="10"/>
        <v>pat</v>
      </c>
    </row>
    <row r="94" spans="1:12" ht="12.2" customHeight="1">
      <c r="A94" s="1" t="s">
        <v>101</v>
      </c>
      <c r="B94" s="7" t="s">
        <v>360</v>
      </c>
      <c r="C94" s="5" t="str">
        <f t="shared" ca="1" si="8"/>
        <v>Bank</v>
      </c>
      <c r="D94" s="4" t="s">
        <v>148</v>
      </c>
      <c r="E94" s="5"/>
      <c r="F94" s="4" t="str">
        <f t="shared" ca="1" si="7"/>
        <v>banca</v>
      </c>
      <c r="G94" s="4" t="str">
        <f t="shared" ca="1" si="7"/>
        <v>скамейка</v>
      </c>
      <c r="H94" s="8" t="str">
        <f t="shared" ca="1" si="9"/>
        <v>skameyka</v>
      </c>
      <c r="J94" s="4" t="str">
        <f t="shared" ca="1" si="10"/>
        <v>břeh</v>
      </c>
      <c r="K94" s="8" t="str">
        <f t="shared" ca="1" si="11"/>
        <v>Banka</v>
      </c>
      <c r="L94" s="4" t="str">
        <f t="shared" ca="1" si="10"/>
        <v>bancă</v>
      </c>
    </row>
    <row r="95" spans="1:12" ht="12.2" customHeight="1">
      <c r="A95" s="1" t="s">
        <v>102</v>
      </c>
      <c r="B95" s="7" t="s">
        <v>360</v>
      </c>
      <c r="C95" s="5" t="str">
        <f t="shared" ca="1" si="8"/>
        <v>Kleidung</v>
      </c>
      <c r="D95" s="4" t="s">
        <v>312</v>
      </c>
      <c r="E95" s="5"/>
      <c r="F95" s="4" t="str">
        <f t="shared" ca="1" si="7"/>
        <v>abbigliamento</v>
      </c>
      <c r="G95" s="4" t="str">
        <f t="shared" ca="1" si="7"/>
        <v>одежда</v>
      </c>
      <c r="H95" s="8" t="str">
        <f t="shared" ca="1" si="9"/>
        <v>odezhda</v>
      </c>
      <c r="J95" s="4" t="str">
        <f t="shared" ca="1" si="10"/>
        <v>oděvy</v>
      </c>
      <c r="K95" s="8" t="str">
        <f t="shared" ca="1" si="11"/>
        <v>odeća</v>
      </c>
      <c r="L95" s="4" t="str">
        <f t="shared" ca="1" si="10"/>
        <v>îmbrăcăminte</v>
      </c>
    </row>
    <row r="96" spans="1:12" ht="12.2" customHeight="1">
      <c r="A96" s="1" t="s">
        <v>103</v>
      </c>
      <c r="B96" s="7" t="s">
        <v>360</v>
      </c>
      <c r="C96" s="5" t="str">
        <f t="shared" ca="1" si="8"/>
        <v>Licht</v>
      </c>
      <c r="D96" s="4" t="s">
        <v>187</v>
      </c>
      <c r="E96" s="5"/>
      <c r="F96" s="4" t="str">
        <f t="shared" ca="1" si="7"/>
        <v>luce</v>
      </c>
      <c r="G96" s="4" t="str">
        <f t="shared" ca="1" si="7"/>
        <v>свет</v>
      </c>
      <c r="H96" s="8" t="str">
        <f t="shared" ca="1" si="9"/>
        <v>svet</v>
      </c>
      <c r="J96" s="4" t="str">
        <f t="shared" ca="1" si="10"/>
        <v>světlý</v>
      </c>
      <c r="K96" s="8" t="str">
        <f t="shared" ca="1" si="11"/>
        <v>svetlo</v>
      </c>
      <c r="L96" s="4" t="str">
        <f t="shared" ca="1" si="10"/>
        <v>lumină</v>
      </c>
    </row>
    <row r="97" spans="1:12" ht="12.2" customHeight="1">
      <c r="A97" s="1" t="s">
        <v>104</v>
      </c>
      <c r="B97" s="7" t="s">
        <v>254</v>
      </c>
      <c r="C97" s="5" t="str">
        <f t="shared" ca="1" si="8"/>
        <v>Baum</v>
      </c>
      <c r="D97" s="4" t="s">
        <v>147</v>
      </c>
      <c r="E97" s="5"/>
      <c r="F97" s="4" t="str">
        <f t="shared" ca="1" si="7"/>
        <v>albero</v>
      </c>
      <c r="G97" s="4" t="str">
        <f t="shared" ca="1" si="7"/>
        <v>дерево</v>
      </c>
      <c r="H97" s="8" t="str">
        <f t="shared" ca="1" si="9"/>
        <v>derevo</v>
      </c>
      <c r="J97" s="4" t="str">
        <f t="shared" ca="1" si="10"/>
        <v>strom</v>
      </c>
      <c r="K97" s="8" t="str">
        <f t="shared" ca="1" si="11"/>
        <v>drvo</v>
      </c>
      <c r="L97" s="4" t="str">
        <f t="shared" ca="1" si="10"/>
        <v>copac</v>
      </c>
    </row>
    <row r="98" spans="1:12" ht="12.2" customHeight="1">
      <c r="A98" s="1" t="s">
        <v>105</v>
      </c>
      <c r="B98" s="7" t="s">
        <v>360</v>
      </c>
      <c r="C98" s="5" t="str">
        <f t="shared" ca="1" si="8"/>
        <v>Straße</v>
      </c>
      <c r="D98" s="4" t="s">
        <v>145</v>
      </c>
      <c r="E98" s="5"/>
      <c r="F98" s="4" t="str">
        <f t="shared" ca="1" si="7"/>
        <v>strada</v>
      </c>
      <c r="G98" s="4" t="str">
        <f t="shared" ca="1" si="7"/>
        <v>улица</v>
      </c>
      <c r="H98" s="8" t="str">
        <f t="shared" ca="1" si="9"/>
        <v>ulitsa</v>
      </c>
      <c r="J98" s="4" t="str">
        <f t="shared" ca="1" si="10"/>
        <v>pouliční</v>
      </c>
      <c r="K98" s="8" t="str">
        <f t="shared" ca="1" si="11"/>
        <v>ulica</v>
      </c>
      <c r="L98" s="4" t="str">
        <f t="shared" ca="1" si="10"/>
        <v>stradă</v>
      </c>
    </row>
    <row r="99" spans="1:12" ht="12.2" customHeight="1">
      <c r="A99" s="1" t="s">
        <v>106</v>
      </c>
      <c r="B99" s="7" t="s">
        <v>255</v>
      </c>
      <c r="C99" s="5" t="str">
        <f t="shared" ca="1" si="8"/>
        <v>Berg</v>
      </c>
      <c r="D99" s="4" t="s">
        <v>146</v>
      </c>
      <c r="E99" s="5"/>
      <c r="F99" s="4" t="str">
        <f t="shared" ca="1" si="7"/>
        <v>montagna</v>
      </c>
      <c r="G99" s="4" t="str">
        <f t="shared" ca="1" si="7"/>
        <v>гора</v>
      </c>
      <c r="H99" s="8" t="str">
        <f t="shared" ca="1" si="9"/>
        <v>gora</v>
      </c>
      <c r="J99" s="4" t="str">
        <f t="shared" ca="1" si="10"/>
        <v>horský</v>
      </c>
      <c r="K99" s="8" t="str">
        <f t="shared" ca="1" si="11"/>
        <v>planinski</v>
      </c>
      <c r="L99" s="4" t="str">
        <f t="shared" ca="1" si="10"/>
        <v>munte</v>
      </c>
    </row>
    <row r="100" spans="1:12" ht="12.2" customHeight="1">
      <c r="A100" s="1" t="s">
        <v>107</v>
      </c>
      <c r="B100" s="7" t="s">
        <v>360</v>
      </c>
      <c r="C100" s="5" t="str">
        <f t="shared" ca="1" si="8"/>
        <v>Weg</v>
      </c>
      <c r="D100" s="4" t="s">
        <v>149</v>
      </c>
      <c r="E100" s="5"/>
      <c r="F100" s="4" t="str">
        <f t="shared" ca="1" si="7"/>
        <v>strada</v>
      </c>
      <c r="G100" s="4" t="str">
        <f t="shared" ca="1" si="7"/>
        <v>путь</v>
      </c>
      <c r="H100" s="8" t="str">
        <f t="shared" ca="1" si="9"/>
        <v>put'</v>
      </c>
      <c r="J100" s="4" t="str">
        <f t="shared" ca="1" si="10"/>
        <v>způsob</v>
      </c>
      <c r="K100" s="8" t="str">
        <f t="shared" ca="1" si="11"/>
        <v>način</v>
      </c>
      <c r="L100" s="4" t="str">
        <f t="shared" ca="1" si="10"/>
        <v>mod</v>
      </c>
    </row>
    <row r="101" spans="1:12" ht="12.2" customHeight="1">
      <c r="A101" s="1" t="s">
        <v>108</v>
      </c>
      <c r="B101" s="7" t="s">
        <v>360</v>
      </c>
      <c r="C101" s="5" t="str">
        <f t="shared" ca="1" si="8"/>
        <v>Fluss</v>
      </c>
      <c r="D101" s="4" t="s">
        <v>226</v>
      </c>
      <c r="E101" s="5"/>
      <c r="F101" s="4" t="str">
        <f t="shared" ca="1" si="7"/>
        <v>fiume</v>
      </c>
      <c r="G101" s="4" t="str">
        <f t="shared" ca="1" si="7"/>
        <v>река</v>
      </c>
      <c r="H101" s="8" t="str">
        <f t="shared" ca="1" si="9"/>
        <v>reka</v>
      </c>
      <c r="J101" s="4" t="str">
        <f t="shared" ca="1" si="10"/>
        <v>průtok</v>
      </c>
      <c r="K101" s="8" t="str">
        <f t="shared" ca="1" si="11"/>
        <v>protok</v>
      </c>
      <c r="L101" s="4" t="str">
        <f t="shared" ca="1" si="10"/>
        <v>flux</v>
      </c>
    </row>
    <row r="102" spans="1:12" ht="12.2" customHeight="1">
      <c r="A102" s="1" t="s">
        <v>315</v>
      </c>
      <c r="B102" s="7" t="s">
        <v>360</v>
      </c>
      <c r="C102" s="5" t="str">
        <f t="shared" ca="1" si="8"/>
        <v>See</v>
      </c>
      <c r="D102" s="4" t="s">
        <v>128</v>
      </c>
      <c r="E102" s="5"/>
      <c r="F102" s="4" t="str">
        <f t="shared" ca="1" si="7"/>
        <v>lago</v>
      </c>
      <c r="G102" s="4" t="str">
        <f t="shared" ca="1" si="7"/>
        <v>озеро</v>
      </c>
      <c r="H102" s="8" t="str">
        <f t="shared" ca="1" si="9"/>
        <v>ozero</v>
      </c>
      <c r="J102" s="4" t="str">
        <f t="shared" ca="1" si="10"/>
        <v>jezero</v>
      </c>
      <c r="K102" s="8" t="str">
        <f t="shared" ca="1" si="11"/>
        <v>jezero</v>
      </c>
      <c r="L102" s="4" t="str">
        <f t="shared" ca="1" si="10"/>
        <v>lac</v>
      </c>
    </row>
    <row r="103" spans="1:12" ht="12.2" customHeight="1">
      <c r="A103" s="1" t="s">
        <v>316</v>
      </c>
      <c r="B103" s="7" t="s">
        <v>285</v>
      </c>
      <c r="C103" s="5" t="str">
        <f t="shared" ca="1" si="8"/>
        <v>Stadt</v>
      </c>
      <c r="D103" s="4" t="s">
        <v>129</v>
      </c>
      <c r="E103" s="5"/>
      <c r="F103" s="4" t="str">
        <f t="shared" ca="1" si="7"/>
        <v>città</v>
      </c>
      <c r="G103" s="4" t="str">
        <f t="shared" ca="1" si="7"/>
        <v>город</v>
      </c>
      <c r="H103" s="8" t="str">
        <f t="shared" ca="1" si="9"/>
        <v>gorod</v>
      </c>
      <c r="J103" s="4" t="str">
        <f t="shared" ca="1" si="10"/>
        <v>velkoměsto</v>
      </c>
      <c r="K103" s="8" t="str">
        <f t="shared" ca="1" si="11"/>
        <v>grad</v>
      </c>
      <c r="L103" s="4" t="str">
        <f t="shared" ca="1" si="10"/>
        <v>oraș</v>
      </c>
    </row>
    <row r="104" spans="1:12" ht="12.2" customHeight="1">
      <c r="A104" s="1" t="s">
        <v>317</v>
      </c>
      <c r="B104" s="7" t="s">
        <v>360</v>
      </c>
      <c r="C104" s="5" t="str">
        <f t="shared" ca="1" si="8"/>
        <v>Platz</v>
      </c>
      <c r="D104" s="4" t="s">
        <v>231</v>
      </c>
      <c r="E104" s="5"/>
      <c r="F104" s="4" t="str">
        <f t="shared" ca="1" si="7"/>
        <v>posto</v>
      </c>
      <c r="G104" s="4" t="str">
        <f t="shared" ca="1" si="7"/>
        <v>место</v>
      </c>
      <c r="H104" s="8" t="str">
        <f t="shared" ca="1" si="9"/>
        <v>mesto</v>
      </c>
      <c r="J104" s="4" t="str">
        <f t="shared" ca="1" si="10"/>
        <v>místo</v>
      </c>
      <c r="K104" s="8" t="str">
        <f t="shared" ca="1" si="11"/>
        <v>mesto</v>
      </c>
      <c r="L104" s="4" t="str">
        <f t="shared" ca="1" si="10"/>
        <v>loc</v>
      </c>
    </row>
    <row r="105" spans="1:12">
      <c r="A105" s="1" t="s">
        <v>318</v>
      </c>
      <c r="B105" s="7" t="s">
        <v>283</v>
      </c>
      <c r="C105" s="5" t="str">
        <f t="shared" ca="1" si="8"/>
        <v>oben</v>
      </c>
      <c r="D105" s="4" t="s">
        <v>277</v>
      </c>
      <c r="E105" s="5"/>
      <c r="F105" s="4" t="str">
        <f t="shared" ca="1" si="7"/>
        <v>sopra</v>
      </c>
      <c r="G105" s="4" t="str">
        <f t="shared" ca="1" si="7"/>
        <v>вверх</v>
      </c>
      <c r="H105" s="8" t="str">
        <f t="shared" ca="1" si="9"/>
        <v>vverkh</v>
      </c>
      <c r="J105" s="4" t="str">
        <f t="shared" ca="1" si="10"/>
        <v>výše</v>
      </c>
      <c r="K105" s="8" t="str">
        <f t="shared" ca="1" si="11"/>
        <v>iznad</v>
      </c>
      <c r="L105" s="4" t="str">
        <f t="shared" ca="1" si="10"/>
        <v>mai sus</v>
      </c>
    </row>
    <row r="106" spans="1:12">
      <c r="A106" s="1" t="s">
        <v>319</v>
      </c>
      <c r="B106" s="7" t="s">
        <v>284</v>
      </c>
      <c r="C106" s="5" t="str">
        <f t="shared" ca="1" si="8"/>
        <v>unten</v>
      </c>
      <c r="D106" s="4" t="s">
        <v>278</v>
      </c>
      <c r="E106" s="5"/>
      <c r="F106" s="4" t="str">
        <f t="shared" ca="1" si="7"/>
        <v>sotto</v>
      </c>
      <c r="G106" s="4" t="str">
        <f t="shared" ca="1" si="7"/>
        <v>вниз</v>
      </c>
      <c r="H106" s="8" t="str">
        <f t="shared" ca="1" si="9"/>
        <v>vniz</v>
      </c>
      <c r="J106" s="4" t="str">
        <f t="shared" ca="1" si="10"/>
        <v>níže</v>
      </c>
      <c r="K106" s="8" t="str">
        <f t="shared" ca="1" si="11"/>
        <v>ispod</v>
      </c>
      <c r="L106" s="4" t="str">
        <f t="shared" ca="1" si="10"/>
        <v>de mai jos</v>
      </c>
    </row>
    <row r="107" spans="1:12">
      <c r="A107" s="1" t="s">
        <v>320</v>
      </c>
      <c r="B107" s="7" t="s">
        <v>281</v>
      </c>
      <c r="C107" s="5" t="str">
        <f t="shared" ca="1" si="8"/>
        <v>links</v>
      </c>
      <c r="D107" s="4" t="s">
        <v>279</v>
      </c>
      <c r="E107" s="5"/>
      <c r="F107" s="4" t="str">
        <f t="shared" ca="1" si="7"/>
        <v>sinistra</v>
      </c>
      <c r="G107" s="4" t="str">
        <f t="shared" ca="1" si="7"/>
        <v>лева</v>
      </c>
      <c r="H107" s="8" t="str">
        <f t="shared" ca="1" si="9"/>
        <v>leva</v>
      </c>
      <c r="J107" s="4" t="str">
        <f t="shared" ca="1" si="10"/>
        <v>levý</v>
      </c>
      <c r="K107" s="8" t="str">
        <f t="shared" ca="1" si="11"/>
        <v>levo</v>
      </c>
      <c r="L107" s="4" t="str">
        <f t="shared" ca="1" si="10"/>
        <v>stânga</v>
      </c>
    </row>
    <row r="108" spans="1:12">
      <c r="A108" s="1" t="s">
        <v>321</v>
      </c>
      <c r="B108" s="7" t="s">
        <v>282</v>
      </c>
      <c r="C108" s="5" t="str">
        <f t="shared" ca="1" si="8"/>
        <v>rechts</v>
      </c>
      <c r="D108" s="4" t="s">
        <v>280</v>
      </c>
      <c r="E108" s="5"/>
      <c r="F108" s="4" t="str">
        <f t="shared" ca="1" si="7"/>
        <v>destra</v>
      </c>
      <c r="G108" s="4" t="str">
        <f t="shared" ca="1" si="7"/>
        <v>право</v>
      </c>
      <c r="H108" s="8" t="str">
        <f t="shared" ca="1" si="9"/>
        <v>pravo</v>
      </c>
      <c r="J108" s="4" t="str">
        <f t="shared" ca="1" si="10"/>
        <v>doprava</v>
      </c>
      <c r="K108" s="8" t="str">
        <f t="shared" ca="1" si="11"/>
        <v>desno</v>
      </c>
      <c r="L108" s="4" t="str">
        <f t="shared" ca="1" si="10"/>
        <v>dreapta</v>
      </c>
    </row>
    <row r="109" spans="1:12">
      <c r="A109" s="1" t="s">
        <v>322</v>
      </c>
      <c r="B109" s="7" t="s">
        <v>286</v>
      </c>
      <c r="C109" s="5" t="str">
        <f t="shared" ca="1" si="8"/>
        <v>Tasche</v>
      </c>
      <c r="D109" s="4" t="s">
        <v>122</v>
      </c>
      <c r="E109" s="5"/>
      <c r="F109" s="4" t="str">
        <f t="shared" ca="1" si="7"/>
        <v>tasca</v>
      </c>
      <c r="G109" s="4" t="str">
        <f t="shared" ca="1" si="7"/>
        <v>сумка</v>
      </c>
      <c r="H109" s="8" t="str">
        <f t="shared" ca="1" si="9"/>
        <v>sumka</v>
      </c>
      <c r="J109" s="4" t="str">
        <f t="shared" ca="1" si="10"/>
        <v>kapesní</v>
      </c>
      <c r="K109" s="8" t="str">
        <f t="shared" ca="1" si="11"/>
        <v>džep</v>
      </c>
      <c r="L109" s="4" t="str">
        <f t="shared" ca="1" si="10"/>
        <v>buzunar</v>
      </c>
    </row>
    <row r="110" spans="1:12">
      <c r="A110" s="1" t="s">
        <v>323</v>
      </c>
      <c r="B110" s="7" t="s">
        <v>248</v>
      </c>
      <c r="C110" s="5" t="str">
        <f t="shared" ca="1" si="8"/>
        <v>Buch</v>
      </c>
      <c r="D110" s="4" t="s">
        <v>172</v>
      </c>
      <c r="E110" s="5"/>
      <c r="F110" s="4" t="str">
        <f t="shared" ca="1" si="7"/>
        <v>libro</v>
      </c>
      <c r="G110" s="4" t="str">
        <f t="shared" ca="1" si="7"/>
        <v>книга</v>
      </c>
      <c r="H110" s="8" t="str">
        <f t="shared" ca="1" si="9"/>
        <v>kniga</v>
      </c>
      <c r="J110" s="4" t="str">
        <f t="shared" ca="1" si="10"/>
        <v>kniha</v>
      </c>
      <c r="K110" s="8" t="str">
        <f t="shared" ca="1" si="11"/>
        <v>knjiga</v>
      </c>
      <c r="L110" s="4" t="str">
        <f t="shared" ca="1" si="10"/>
        <v>carte</v>
      </c>
    </row>
    <row r="111" spans="1:12">
      <c r="A111" s="1" t="s">
        <v>324</v>
      </c>
      <c r="B111" s="7" t="s">
        <v>303</v>
      </c>
      <c r="C111" s="5" t="str">
        <f t="shared" ca="1" si="8"/>
        <v>Papier</v>
      </c>
      <c r="D111" s="4" t="s">
        <v>198</v>
      </c>
      <c r="E111" s="5"/>
      <c r="F111" s="4" t="str">
        <f t="shared" ca="1" si="7"/>
        <v>carta</v>
      </c>
      <c r="G111" s="4" t="str">
        <f t="shared" ca="1" si="7"/>
        <v>бумага</v>
      </c>
      <c r="H111" s="8" t="str">
        <f t="shared" ca="1" si="9"/>
        <v>bumaga</v>
      </c>
      <c r="J111" s="4" t="str">
        <f t="shared" ca="1" si="10"/>
        <v>papír</v>
      </c>
      <c r="K111" s="8" t="str">
        <f t="shared" ca="1" si="11"/>
        <v>papir</v>
      </c>
      <c r="L111" s="4" t="str">
        <f t="shared" ca="1" si="10"/>
        <v>hârtie</v>
      </c>
    </row>
    <row r="112" spans="1:12">
      <c r="A112" s="1" t="s">
        <v>325</v>
      </c>
      <c r="B112" s="7" t="s">
        <v>253</v>
      </c>
      <c r="C112" s="5" t="str">
        <f t="shared" ca="1" si="8"/>
        <v>Bleistift</v>
      </c>
      <c r="D112" s="4" t="s">
        <v>173</v>
      </c>
      <c r="E112" s="5"/>
      <c r="F112" s="4" t="str">
        <f t="shared" ca="1" si="7"/>
        <v>matita</v>
      </c>
      <c r="G112" s="4" t="str">
        <f t="shared" ca="1" si="7"/>
        <v>карандаш</v>
      </c>
      <c r="H112" s="8" t="str">
        <f t="shared" ca="1" si="9"/>
        <v>karandash</v>
      </c>
      <c r="J112" s="4" t="str">
        <f t="shared" ca="1" si="10"/>
        <v>tužka</v>
      </c>
      <c r="K112" s="8" t="str">
        <f t="shared" ca="1" si="11"/>
        <v>olovka</v>
      </c>
      <c r="L112" s="4" t="str">
        <f t="shared" ca="1" si="10"/>
        <v>creion</v>
      </c>
    </row>
    <row r="113" spans="1:12">
      <c r="A113" s="1" t="s">
        <v>326</v>
      </c>
      <c r="B113" s="7" t="s">
        <v>249</v>
      </c>
      <c r="C113" s="5" t="str">
        <f t="shared" ca="1" si="8"/>
        <v>Sonne</v>
      </c>
      <c r="D113" s="4" t="s">
        <v>174</v>
      </c>
      <c r="E113" s="5"/>
      <c r="F113" s="4" t="str">
        <f t="shared" ca="1" si="7"/>
        <v>sole</v>
      </c>
      <c r="G113" s="4" t="str">
        <f t="shared" ca="1" si="7"/>
        <v>солнце</v>
      </c>
      <c r="H113" s="8" t="str">
        <f t="shared" ca="1" si="9"/>
        <v>solntse</v>
      </c>
      <c r="J113" s="4" t="str">
        <f t="shared" ca="1" si="10"/>
        <v>sluneční</v>
      </c>
      <c r="K113" s="8" t="str">
        <f t="shared" ca="1" si="11"/>
        <v>sunce</v>
      </c>
      <c r="L113" s="4" t="str">
        <f t="shared" ca="1" si="10"/>
        <v>soare</v>
      </c>
    </row>
    <row r="114" spans="1:12">
      <c r="A114" s="1" t="s">
        <v>327</v>
      </c>
      <c r="B114" s="7" t="s">
        <v>250</v>
      </c>
      <c r="C114" s="5" t="str">
        <f t="shared" ca="1" si="8"/>
        <v>Regen</v>
      </c>
      <c r="D114" s="4" t="s">
        <v>175</v>
      </c>
      <c r="E114" s="5"/>
      <c r="F114" s="4" t="str">
        <f t="shared" ca="1" si="7"/>
        <v>pioggia</v>
      </c>
      <c r="G114" s="4" t="str">
        <f t="shared" ca="1" si="7"/>
        <v>дождь</v>
      </c>
      <c r="H114" s="8" t="str">
        <f t="shared" ca="1" si="9"/>
        <v>dozhd'</v>
      </c>
      <c r="J114" s="4" t="str">
        <f t="shared" ca="1" si="10"/>
        <v>déšť</v>
      </c>
      <c r="K114" s="8" t="str">
        <f t="shared" ca="1" si="11"/>
        <v>kiša</v>
      </c>
      <c r="L114" s="4" t="str">
        <f t="shared" ca="1" si="10"/>
        <v>ploaie</v>
      </c>
    </row>
    <row r="115" spans="1:12">
      <c r="A115" s="1" t="s">
        <v>328</v>
      </c>
      <c r="B115" s="7" t="s">
        <v>252</v>
      </c>
      <c r="C115" s="5" t="str">
        <f t="shared" ca="1" si="8"/>
        <v>Schnee</v>
      </c>
      <c r="D115" s="4" t="s">
        <v>176</v>
      </c>
      <c r="E115" s="5"/>
      <c r="F115" s="4" t="str">
        <f t="shared" ca="1" si="7"/>
        <v>neve</v>
      </c>
      <c r="G115" s="4" t="str">
        <f t="shared" ca="1" si="7"/>
        <v>снег</v>
      </c>
      <c r="H115" s="8" t="str">
        <f t="shared" ca="1" si="9"/>
        <v>sneg</v>
      </c>
      <c r="J115" s="4" t="str">
        <f t="shared" ca="1" si="10"/>
        <v>sníh</v>
      </c>
      <c r="K115" s="8" t="str">
        <f t="shared" ca="1" si="11"/>
        <v>sneg</v>
      </c>
      <c r="L115" s="4" t="str">
        <f t="shared" ca="1" si="10"/>
        <v>zăpadă</v>
      </c>
    </row>
    <row r="116" spans="1:12">
      <c r="A116" s="1" t="s">
        <v>329</v>
      </c>
      <c r="B116" s="7" t="s">
        <v>360</v>
      </c>
      <c r="C116" s="5" t="str">
        <f t="shared" ca="1" si="8"/>
        <v>Anzeigetafel</v>
      </c>
      <c r="D116" s="4" t="s">
        <v>199</v>
      </c>
      <c r="E116" s="5"/>
      <c r="F116" s="4" t="str">
        <f t="shared" ca="1" si="7"/>
        <v>tabellone</v>
      </c>
      <c r="G116" s="4" t="str">
        <f t="shared" ca="1" si="7"/>
        <v>доска</v>
      </c>
      <c r="H116" s="8" t="str">
        <f t="shared" ca="1" si="9"/>
        <v>doska</v>
      </c>
      <c r="J116" s="4" t="str">
        <f t="shared" ca="1" si="10"/>
        <v>scoreboard</v>
      </c>
      <c r="K116" s="8" t="str">
        <f t="shared" ca="1" si="11"/>
        <v>semafor</v>
      </c>
      <c r="L116" s="4" t="str">
        <f t="shared" ca="1" si="10"/>
        <v>tablou de bord</v>
      </c>
    </row>
    <row r="117" spans="1:12">
      <c r="A117" s="1" t="s">
        <v>330</v>
      </c>
      <c r="B117" s="7" t="s">
        <v>251</v>
      </c>
      <c r="C117" s="5" t="str">
        <f t="shared" ca="1" si="8"/>
        <v>Telefon</v>
      </c>
      <c r="D117" s="4" t="s">
        <v>191</v>
      </c>
      <c r="E117" s="5"/>
      <c r="F117" s="4" t="str">
        <f t="shared" ca="1" si="7"/>
        <v>telefono</v>
      </c>
      <c r="G117" s="4" t="str">
        <f t="shared" ca="1" si="7"/>
        <v>телефон</v>
      </c>
      <c r="H117" s="8" t="str">
        <f t="shared" ca="1" si="9"/>
        <v>telefon</v>
      </c>
      <c r="J117" s="4" t="str">
        <f t="shared" ca="1" si="10"/>
        <v>telefon</v>
      </c>
      <c r="K117" s="8" t="str">
        <f t="shared" ca="1" si="11"/>
        <v>telefon</v>
      </c>
      <c r="L117" s="4" t="str">
        <f t="shared" ca="1" si="10"/>
        <v>telefon</v>
      </c>
    </row>
    <row r="118" spans="1:12">
      <c r="A118" s="1" t="s">
        <v>331</v>
      </c>
      <c r="B118" s="7" t="s">
        <v>270</v>
      </c>
      <c r="C118" s="5" t="str">
        <f t="shared" ca="1" si="8"/>
        <v>Arbeit</v>
      </c>
      <c r="D118" s="4" t="s">
        <v>150</v>
      </c>
      <c r="E118" s="5"/>
      <c r="F118" s="4" t="str">
        <f t="shared" ca="1" si="7"/>
        <v>lavoro</v>
      </c>
      <c r="G118" s="4" t="str">
        <f t="shared" ca="1" si="7"/>
        <v>работа</v>
      </c>
      <c r="H118" s="8" t="str">
        <f t="shared" ca="1" si="9"/>
        <v>rabota</v>
      </c>
      <c r="J118" s="4" t="str">
        <f t="shared" ca="1" si="10"/>
        <v>pracovní</v>
      </c>
      <c r="K118" s="8" t="str">
        <f t="shared" ca="1" si="11"/>
        <v>rad</v>
      </c>
      <c r="L118" s="4" t="str">
        <f t="shared" ca="1" si="10"/>
        <v>de lucru</v>
      </c>
    </row>
    <row r="119" spans="1:12">
      <c r="A119" s="1" t="s">
        <v>332</v>
      </c>
      <c r="B119" s="7" t="s">
        <v>360</v>
      </c>
      <c r="C119" s="5" t="str">
        <f t="shared" ca="1" si="8"/>
        <v>Feiertag</v>
      </c>
      <c r="D119" s="4" t="s">
        <v>151</v>
      </c>
      <c r="E119" s="5"/>
      <c r="F119" s="4" t="str">
        <f t="shared" ca="1" si="7"/>
        <v>vacanza</v>
      </c>
      <c r="G119" s="4" t="str">
        <f t="shared" ca="1" si="7"/>
        <v>выходной день</v>
      </c>
      <c r="H119" s="8" t="str">
        <f t="shared" ca="1" si="9"/>
        <v>vykhodnoy den'</v>
      </c>
      <c r="J119" s="4" t="str">
        <f t="shared" ca="1" si="10"/>
        <v>dovolená</v>
      </c>
      <c r="K119" s="8" t="str">
        <f t="shared" ca="1" si="11"/>
        <v>odmor</v>
      </c>
      <c r="L119" s="4" t="str">
        <f t="shared" ca="1" si="10"/>
        <v>vacanță</v>
      </c>
    </row>
    <row r="120" spans="1:12">
      <c r="A120" s="1" t="s">
        <v>333</v>
      </c>
      <c r="B120" s="7" t="s">
        <v>223</v>
      </c>
      <c r="C120" s="5" t="str">
        <f t="shared" ca="1" si="8"/>
        <v>Auto</v>
      </c>
      <c r="D120" s="4" t="s">
        <v>118</v>
      </c>
      <c r="E120" s="5"/>
      <c r="F120" s="4" t="str">
        <f t="shared" ca="1" si="7"/>
        <v>auto</v>
      </c>
      <c r="G120" s="4" t="str">
        <f t="shared" ca="1" si="7"/>
        <v>автомобиль</v>
      </c>
      <c r="H120" s="8" t="str">
        <f t="shared" ca="1" si="9"/>
        <v>avtomobil'</v>
      </c>
      <c r="J120" s="4" t="str">
        <f t="shared" ca="1" si="10"/>
        <v>auto</v>
      </c>
      <c r="K120" s="8" t="str">
        <f t="shared" ca="1" si="11"/>
        <v>auto</v>
      </c>
      <c r="L120" s="4" t="str">
        <f t="shared" ca="1" si="10"/>
        <v>mașină</v>
      </c>
    </row>
    <row r="121" spans="1:12">
      <c r="A121" s="1" t="s">
        <v>334</v>
      </c>
      <c r="B121" s="7" t="s">
        <v>242</v>
      </c>
      <c r="C121" s="5" t="str">
        <f t="shared" ca="1" si="8"/>
        <v>Schiff</v>
      </c>
      <c r="D121" s="4" t="s">
        <v>130</v>
      </c>
      <c r="E121" s="5"/>
      <c r="F121" s="4" t="str">
        <f t="shared" ca="1" si="7"/>
        <v>nave</v>
      </c>
      <c r="G121" s="4" t="str">
        <f t="shared" ca="1" si="7"/>
        <v>корабль</v>
      </c>
      <c r="H121" s="8" t="str">
        <f t="shared" ca="1" si="9"/>
        <v>korabl'</v>
      </c>
      <c r="J121" s="4" t="str">
        <f t="shared" ca="1" si="10"/>
        <v>loď</v>
      </c>
      <c r="K121" s="8" t="str">
        <f t="shared" ca="1" si="11"/>
        <v>brod</v>
      </c>
      <c r="L121" s="4" t="str">
        <f t="shared" ca="1" si="10"/>
        <v>navă</v>
      </c>
    </row>
    <row r="122" spans="1:12">
      <c r="A122" s="1" t="s">
        <v>335</v>
      </c>
      <c r="B122" s="7" t="s">
        <v>236</v>
      </c>
      <c r="C122" s="5" t="str">
        <f t="shared" ca="1" si="8"/>
        <v>Zug</v>
      </c>
      <c r="D122" s="4" t="s">
        <v>119</v>
      </c>
      <c r="E122" s="5"/>
      <c r="F122" s="4" t="str">
        <f t="shared" ref="F122:G149" ca="1" si="12">VLOOKUP($A122,INDIRECT(F$1&amp;"!A:D"),4,FALSE)</f>
        <v>treno</v>
      </c>
      <c r="G122" s="4" t="str">
        <f t="shared" ca="1" si="12"/>
        <v>поезд</v>
      </c>
      <c r="H122" s="8" t="str">
        <f t="shared" ca="1" si="9"/>
        <v>poyezd</v>
      </c>
      <c r="J122" s="4" t="str">
        <f t="shared" ca="1" si="10"/>
        <v>vlak</v>
      </c>
      <c r="K122" s="8" t="str">
        <f t="shared" ca="1" si="11"/>
        <v>voz</v>
      </c>
      <c r="L122" s="4" t="str">
        <f t="shared" ca="1" si="10"/>
        <v>tren</v>
      </c>
    </row>
    <row r="123" spans="1:12">
      <c r="A123" s="1" t="s">
        <v>336</v>
      </c>
      <c r="B123" s="7" t="s">
        <v>238</v>
      </c>
      <c r="C123" s="5" t="str">
        <f t="shared" ca="1" si="8"/>
        <v>Fahrrad</v>
      </c>
      <c r="D123" s="4" t="s">
        <v>239</v>
      </c>
      <c r="E123" s="5"/>
      <c r="F123" s="4" t="str">
        <f t="shared" ca="1" si="12"/>
        <v>bicicletta</v>
      </c>
      <c r="G123" s="4" t="str">
        <f t="shared" ca="1" si="12"/>
        <v>велосипед</v>
      </c>
      <c r="H123" s="8" t="str">
        <f t="shared" ca="1" si="9"/>
        <v>velosiped</v>
      </c>
      <c r="J123" s="4" t="str">
        <f t="shared" ca="1" si="10"/>
        <v>kolo</v>
      </c>
      <c r="K123" s="8" t="str">
        <f t="shared" ca="1" si="11"/>
        <v>bicikl</v>
      </c>
      <c r="L123" s="4" t="str">
        <f t="shared" ca="1" si="10"/>
        <v>bicicletă</v>
      </c>
    </row>
    <row r="124" spans="1:12">
      <c r="A124" s="1" t="s">
        <v>337</v>
      </c>
      <c r="B124" s="7" t="s">
        <v>222</v>
      </c>
      <c r="C124" s="5" t="str">
        <f t="shared" ca="1" si="8"/>
        <v>Bus</v>
      </c>
      <c r="D124" s="4" t="s">
        <v>111</v>
      </c>
      <c r="E124" s="5"/>
      <c r="F124" s="4" t="str">
        <f t="shared" ca="1" si="12"/>
        <v>autobus</v>
      </c>
      <c r="G124" s="4" t="str">
        <f t="shared" ca="1" si="12"/>
        <v>автобус</v>
      </c>
      <c r="H124" s="8" t="str">
        <f t="shared" ca="1" si="9"/>
        <v>avtobus</v>
      </c>
      <c r="J124" s="4" t="str">
        <f t="shared" ca="1" si="10"/>
        <v>autobus</v>
      </c>
      <c r="K124" s="8" t="str">
        <f t="shared" ca="1" si="11"/>
        <v>autobus</v>
      </c>
      <c r="L124" s="4" t="str">
        <f t="shared" ca="1" si="10"/>
        <v>autobuz</v>
      </c>
    </row>
    <row r="125" spans="1:12">
      <c r="A125" s="1" t="s">
        <v>338</v>
      </c>
      <c r="B125" s="7" t="s">
        <v>360</v>
      </c>
      <c r="C125" s="5" t="str">
        <f t="shared" ca="1" si="8"/>
        <v>Flugzeug</v>
      </c>
      <c r="D125" s="4" t="s">
        <v>109</v>
      </c>
      <c r="E125" s="5"/>
      <c r="F125" s="4" t="str">
        <f t="shared" ca="1" si="12"/>
        <v>aereo</v>
      </c>
      <c r="G125" s="4" t="str">
        <f t="shared" ca="1" si="12"/>
        <v>самолет</v>
      </c>
      <c r="H125" s="8" t="str">
        <f t="shared" ca="1" si="9"/>
        <v>samolet</v>
      </c>
      <c r="J125" s="4" t="str">
        <f t="shared" ca="1" si="10"/>
        <v>letadlo</v>
      </c>
      <c r="K125" s="8" t="str">
        <f t="shared" ca="1" si="11"/>
        <v>avion</v>
      </c>
      <c r="L125" s="4" t="str">
        <f t="shared" ca="1" si="10"/>
        <v>avioane</v>
      </c>
    </row>
    <row r="126" spans="1:12">
      <c r="A126" s="1" t="s">
        <v>339</v>
      </c>
      <c r="B126" s="7" t="s">
        <v>360</v>
      </c>
      <c r="C126" s="5" t="str">
        <f t="shared" ca="1" si="8"/>
        <v>Flughafen</v>
      </c>
      <c r="D126" s="4" t="s">
        <v>112</v>
      </c>
      <c r="E126" s="5"/>
      <c r="F126" s="4" t="str">
        <f t="shared" ca="1" si="12"/>
        <v>aeroporto</v>
      </c>
      <c r="G126" s="4" t="str">
        <f t="shared" ca="1" si="12"/>
        <v>аэропорт</v>
      </c>
      <c r="H126" s="8" t="str">
        <f t="shared" ca="1" si="9"/>
        <v>aeroport</v>
      </c>
      <c r="J126" s="4" t="str">
        <f t="shared" ca="1" si="10"/>
        <v>letiště</v>
      </c>
      <c r="K126" s="8" t="str">
        <f t="shared" ca="1" si="11"/>
        <v>aerodrom</v>
      </c>
      <c r="L126" s="4" t="str">
        <f t="shared" ca="1" si="10"/>
        <v>aeroport</v>
      </c>
    </row>
    <row r="127" spans="1:12">
      <c r="A127" s="1" t="s">
        <v>340</v>
      </c>
      <c r="B127" s="7" t="s">
        <v>360</v>
      </c>
      <c r="C127" s="5" t="str">
        <f t="shared" ca="1" si="8"/>
        <v>Rad</v>
      </c>
      <c r="D127" s="4" t="s">
        <v>230</v>
      </c>
      <c r="E127" s="5"/>
      <c r="F127" s="4" t="str">
        <f t="shared" ca="1" si="12"/>
        <v>ruota</v>
      </c>
      <c r="G127" s="4" t="str">
        <f t="shared" ca="1" si="12"/>
        <v>рулевое колесо</v>
      </c>
      <c r="H127" s="8" t="str">
        <f t="shared" ca="1" si="9"/>
        <v>rulevoye koleso</v>
      </c>
      <c r="J127" s="4" t="str">
        <f t="shared" ca="1" si="10"/>
        <v>kolo</v>
      </c>
      <c r="K127" s="8" t="str">
        <f t="shared" ca="1" si="11"/>
        <v>točak</v>
      </c>
      <c r="L127" s="4" t="str">
        <f t="shared" ca="1" si="10"/>
        <v>roată</v>
      </c>
    </row>
    <row r="128" spans="1:12">
      <c r="A128" s="1" t="s">
        <v>341</v>
      </c>
      <c r="B128" s="7" t="s">
        <v>360</v>
      </c>
      <c r="C128" s="5" t="str">
        <f t="shared" ca="1" si="8"/>
        <v>Gepäck</v>
      </c>
      <c r="D128" s="4" t="s">
        <v>110</v>
      </c>
      <c r="E128" s="5"/>
      <c r="F128" s="4" t="str">
        <f t="shared" ca="1" si="12"/>
        <v>bagaglio</v>
      </c>
      <c r="G128" s="4" t="str">
        <f t="shared" ca="1" si="12"/>
        <v>багаж</v>
      </c>
      <c r="H128" s="8" t="str">
        <f t="shared" ca="1" si="9"/>
        <v>bagazh</v>
      </c>
      <c r="J128" s="4" t="str">
        <f t="shared" ca="1" si="10"/>
        <v>zavazadla</v>
      </c>
      <c r="K128" s="8" t="str">
        <f t="shared" ca="1" si="11"/>
        <v>prtljag</v>
      </c>
      <c r="L128" s="4" t="str">
        <f t="shared" ca="1" si="10"/>
        <v>bagaje</v>
      </c>
    </row>
    <row r="129" spans="1:12">
      <c r="A129" s="1" t="s">
        <v>342</v>
      </c>
      <c r="B129" s="7" t="s">
        <v>234</v>
      </c>
      <c r="C129" s="5" t="str">
        <f t="shared" ca="1" si="8"/>
        <v>Hotel</v>
      </c>
      <c r="D129" s="4" t="s">
        <v>117</v>
      </c>
      <c r="E129" s="5"/>
      <c r="F129" s="4" t="str">
        <f t="shared" ca="1" si="12"/>
        <v>albergo</v>
      </c>
      <c r="G129" s="4" t="str">
        <f t="shared" ca="1" si="12"/>
        <v>гостиница</v>
      </c>
      <c r="H129" s="8" t="str">
        <f t="shared" ca="1" si="9"/>
        <v>gostinitsa</v>
      </c>
      <c r="J129" s="4" t="str">
        <f t="shared" ca="1" si="10"/>
        <v>hotel</v>
      </c>
      <c r="K129" s="8" t="str">
        <f t="shared" ca="1" si="11"/>
        <v>hotel</v>
      </c>
      <c r="L129" s="4" t="str">
        <f t="shared" ca="1" si="10"/>
        <v>hotel</v>
      </c>
    </row>
    <row r="130" spans="1:12">
      <c r="A130" s="1" t="s">
        <v>343</v>
      </c>
      <c r="B130" s="7" t="s">
        <v>305</v>
      </c>
      <c r="C130" s="5" t="str">
        <f t="shared" ca="1" si="8"/>
        <v>Schlüssel</v>
      </c>
      <c r="D130" s="4" t="s">
        <v>304</v>
      </c>
      <c r="E130" s="5"/>
      <c r="F130" s="4" t="str">
        <f t="shared" ca="1" si="12"/>
        <v>chiave</v>
      </c>
      <c r="G130" s="4" t="str">
        <f t="shared" ca="1" si="12"/>
        <v>ключ</v>
      </c>
      <c r="H130" s="8" t="str">
        <f t="shared" ca="1" si="9"/>
        <v>klyuch</v>
      </c>
      <c r="J130" s="4" t="str">
        <f t="shared" ca="1" si="10"/>
        <v>klíč</v>
      </c>
      <c r="K130" s="8" t="str">
        <f t="shared" ca="1" si="11"/>
        <v>ključ</v>
      </c>
      <c r="L130" s="4" t="str">
        <f t="shared" ca="1" si="10"/>
        <v>cheie</v>
      </c>
    </row>
    <row r="131" spans="1:12">
      <c r="A131" s="1" t="s">
        <v>344</v>
      </c>
      <c r="B131" s="7" t="s">
        <v>360</v>
      </c>
      <c r="C131" s="5" t="str">
        <f t="shared" ca="1" si="8"/>
        <v>Visum</v>
      </c>
      <c r="D131" s="4" t="s">
        <v>125</v>
      </c>
      <c r="E131" s="5"/>
      <c r="F131" s="4" t="str">
        <f t="shared" ca="1" si="12"/>
        <v>visa</v>
      </c>
      <c r="G131" s="4" t="str">
        <f t="shared" ca="1" si="12"/>
        <v>виза</v>
      </c>
      <c r="H131" s="8" t="str">
        <f t="shared" ca="1" si="9"/>
        <v>viza</v>
      </c>
      <c r="J131" s="4" t="str">
        <f t="shared" ca="1" si="10"/>
        <v>vízum</v>
      </c>
      <c r="K131" s="8" t="str">
        <f t="shared" ca="1" si="11"/>
        <v>viza</v>
      </c>
      <c r="L131" s="4" t="str">
        <f t="shared" ca="1" si="10"/>
        <v>Visa</v>
      </c>
    </row>
    <row r="132" spans="1:12">
      <c r="A132" s="1" t="s">
        <v>345</v>
      </c>
      <c r="B132" s="7" t="s">
        <v>360</v>
      </c>
      <c r="C132" s="5" t="str">
        <f t="shared" ca="1" si="8"/>
        <v>Botschaft</v>
      </c>
      <c r="D132" s="4" t="s">
        <v>126</v>
      </c>
      <c r="E132" s="5"/>
      <c r="F132" s="4" t="str">
        <f t="shared" ca="1" si="12"/>
        <v>ambasciata</v>
      </c>
      <c r="G132" s="4" t="str">
        <f t="shared" ca="1" si="12"/>
        <v>посольство</v>
      </c>
      <c r="H132" s="8" t="str">
        <f t="shared" ca="1" si="9"/>
        <v>posol'stvo</v>
      </c>
      <c r="J132" s="4" t="str">
        <f t="shared" ca="1" si="10"/>
        <v>velvyslanectví</v>
      </c>
      <c r="K132" s="8" t="str">
        <f t="shared" ca="1" si="11"/>
        <v>ambasada</v>
      </c>
      <c r="L132" s="4" t="str">
        <f t="shared" ca="1" si="10"/>
        <v>ambasadă</v>
      </c>
    </row>
    <row r="133" spans="1:12">
      <c r="A133" s="1" t="s">
        <v>346</v>
      </c>
      <c r="B133" s="7" t="s">
        <v>360</v>
      </c>
      <c r="C133" s="5" t="str">
        <f t="shared" ca="1" si="8"/>
        <v>Arzt</v>
      </c>
      <c r="D133" s="4" t="s">
        <v>245</v>
      </c>
      <c r="E133" s="5"/>
      <c r="F133" s="4" t="str">
        <f t="shared" ca="1" si="12"/>
        <v>medico</v>
      </c>
      <c r="G133" s="4" t="str">
        <f t="shared" ca="1" si="12"/>
        <v>врач</v>
      </c>
      <c r="H133" s="8" t="str">
        <f t="shared" ca="1" si="9"/>
        <v>vrach</v>
      </c>
      <c r="J133" s="4" t="str">
        <f t="shared" ca="1" si="10"/>
        <v>lékař</v>
      </c>
      <c r="K133" s="8" t="str">
        <f t="shared" ca="1" si="11"/>
        <v>doktor</v>
      </c>
      <c r="L133" s="4" t="str">
        <f t="shared" ca="1" si="10"/>
        <v>doctor</v>
      </c>
    </row>
    <row r="134" spans="1:12">
      <c r="A134" s="1" t="s">
        <v>347</v>
      </c>
      <c r="B134" s="7" t="s">
        <v>244</v>
      </c>
      <c r="C134" s="5" t="str">
        <f t="shared" ref="C134:C149" ca="1" si="13">VLOOKUP($A134,INDIRECT($A$1&amp;"!A:d"),4,FALSE)</f>
        <v>Polizei</v>
      </c>
      <c r="D134" s="4" t="s">
        <v>243</v>
      </c>
      <c r="E134" s="5"/>
      <c r="F134" s="4" t="str">
        <f t="shared" ca="1" si="12"/>
        <v>polizia</v>
      </c>
      <c r="G134" s="4" t="str">
        <f t="shared" ca="1" si="12"/>
        <v>полиция</v>
      </c>
      <c r="H134" s="8" t="str">
        <f t="shared" ref="H134:H149" ca="1" si="14">VLOOKUP($A134,INDIRECT(H$1&amp;"!A:E"),5,FALSE)</f>
        <v>politsiya</v>
      </c>
      <c r="J134" s="4" t="str">
        <f t="shared" ref="J134:J149" ca="1" si="15">VLOOKUP($A134,INDIRECT(J$1&amp;"!A:D"),4,FALSE)</f>
        <v>policie</v>
      </c>
      <c r="K134" s="8" t="str">
        <f t="shared" ref="K134:K149" ca="1" si="16">VLOOKUP($A134,INDIRECT(K$1&amp;"!A:E"),5,FALSE)</f>
        <v>policija</v>
      </c>
      <c r="L134" s="4" t="str">
        <f t="shared" ref="L134:L149" ca="1" si="17">VLOOKUP($A134,INDIRECT(L$1&amp;"!A:D"),4,FALSE)</f>
        <v>poliție</v>
      </c>
    </row>
    <row r="135" spans="1:12">
      <c r="A135" s="1" t="s">
        <v>348</v>
      </c>
      <c r="B135" s="7" t="s">
        <v>360</v>
      </c>
      <c r="C135" s="5" t="str">
        <f t="shared" ca="1" si="13"/>
        <v>Land</v>
      </c>
      <c r="D135" s="4" t="s">
        <v>127</v>
      </c>
      <c r="E135" s="5"/>
      <c r="F135" s="4" t="str">
        <f t="shared" ca="1" si="12"/>
        <v>paese</v>
      </c>
      <c r="G135" s="4" t="str">
        <f t="shared" ca="1" si="12"/>
        <v>страна</v>
      </c>
      <c r="H135" s="8" t="str">
        <f t="shared" ca="1" si="14"/>
        <v>strana</v>
      </c>
      <c r="J135" s="4" t="str">
        <f t="shared" ca="1" si="15"/>
        <v>země</v>
      </c>
      <c r="K135" s="8" t="str">
        <f t="shared" ca="1" si="16"/>
        <v>zemlja</v>
      </c>
      <c r="L135" s="4" t="str">
        <f t="shared" ca="1" si="17"/>
        <v>țară</v>
      </c>
    </row>
    <row r="136" spans="1:12">
      <c r="A136" s="1" t="s">
        <v>349</v>
      </c>
      <c r="B136" s="7" t="s">
        <v>360</v>
      </c>
      <c r="C136" s="5" t="str">
        <f t="shared" ca="1" si="13"/>
        <v>reisen</v>
      </c>
      <c r="D136" s="4" t="s">
        <v>131</v>
      </c>
      <c r="E136" s="5"/>
      <c r="F136" s="4" t="str">
        <f t="shared" ca="1" si="12"/>
        <v>viaggio</v>
      </c>
      <c r="G136" s="4" t="str">
        <f t="shared" ca="1" si="12"/>
        <v>путешествовать</v>
      </c>
      <c r="H136" s="8" t="str">
        <f t="shared" ca="1" si="14"/>
        <v>puteshestvovat'</v>
      </c>
      <c r="J136" s="4" t="str">
        <f t="shared" ca="1" si="15"/>
        <v>cestovní</v>
      </c>
      <c r="K136" s="8" t="str">
        <f t="shared" ca="1" si="16"/>
        <v>putovanje</v>
      </c>
      <c r="L136" s="4" t="str">
        <f t="shared" ca="1" si="17"/>
        <v>călătorie</v>
      </c>
    </row>
    <row r="137" spans="1:12">
      <c r="A137" s="1" t="s">
        <v>350</v>
      </c>
      <c r="B137" s="7" t="s">
        <v>360</v>
      </c>
      <c r="C137" s="5" t="str">
        <f t="shared" ca="1" si="13"/>
        <v>Ausflug</v>
      </c>
      <c r="D137" s="4" t="s">
        <v>132</v>
      </c>
      <c r="E137" s="5"/>
      <c r="F137" s="4" t="str">
        <f t="shared" ca="1" si="12"/>
        <v>escursione</v>
      </c>
      <c r="G137" s="4" t="str">
        <f t="shared" ca="1" si="12"/>
        <v>поездка</v>
      </c>
      <c r="H137" s="8" t="str">
        <f t="shared" ca="1" si="14"/>
        <v>poyezdka</v>
      </c>
      <c r="J137" s="4" t="str">
        <f t="shared" ca="1" si="15"/>
        <v>výlet</v>
      </c>
      <c r="K137" s="8" t="str">
        <f t="shared" ca="1" si="16"/>
        <v>ekskurzija</v>
      </c>
      <c r="L137" s="4" t="str">
        <f t="shared" ca="1" si="17"/>
        <v>excursie</v>
      </c>
    </row>
    <row r="138" spans="1:12">
      <c r="A138" s="1" t="s">
        <v>351</v>
      </c>
      <c r="B138" s="7" t="s">
        <v>241</v>
      </c>
      <c r="C138" s="5" t="str">
        <f t="shared" ca="1" si="13"/>
        <v>Bahnhof</v>
      </c>
      <c r="D138" s="4" t="s">
        <v>123</v>
      </c>
      <c r="E138" s="5"/>
      <c r="F138" s="4" t="str">
        <f t="shared" ca="1" si="12"/>
        <v>stazione ferroviaria</v>
      </c>
      <c r="G138" s="4" t="str">
        <f t="shared" ca="1" si="12"/>
        <v>станция</v>
      </c>
      <c r="H138" s="8" t="str">
        <f t="shared" ca="1" si="14"/>
        <v>stantsiya</v>
      </c>
      <c r="J138" s="4" t="str">
        <f t="shared" ca="1" si="15"/>
        <v>vlaková stanice</v>
      </c>
      <c r="K138" s="8" t="str">
        <f t="shared" ca="1" si="16"/>
        <v>železnička stanica</v>
      </c>
      <c r="L138" s="4" t="str">
        <f t="shared" ca="1" si="17"/>
        <v>gară</v>
      </c>
    </row>
    <row r="139" spans="1:12">
      <c r="A139" s="1" t="s">
        <v>352</v>
      </c>
      <c r="B139" s="7" t="s">
        <v>292</v>
      </c>
      <c r="C139" s="5" t="str">
        <f t="shared" ca="1" si="13"/>
        <v>Bushaltestelle</v>
      </c>
      <c r="D139" s="4" t="s">
        <v>124</v>
      </c>
      <c r="E139" s="5"/>
      <c r="F139" s="4" t="str">
        <f t="shared" ca="1" si="12"/>
        <v>fermata dell'autobus</v>
      </c>
      <c r="G139" s="4" t="str">
        <f t="shared" ca="1" si="12"/>
        <v>автобусная остановка</v>
      </c>
      <c r="H139" s="8" t="str">
        <f t="shared" ca="1" si="14"/>
        <v>avtobusnaya ostanovka</v>
      </c>
      <c r="J139" s="4" t="str">
        <f t="shared" ca="1" si="15"/>
        <v>Autobusová zastávka</v>
      </c>
      <c r="K139" s="8" t="str">
        <f t="shared" ca="1" si="16"/>
        <v>autobusko stajalište</v>
      </c>
      <c r="L139" s="4" t="str">
        <f t="shared" ca="1" si="17"/>
        <v>stație de autobuz</v>
      </c>
    </row>
    <row r="140" spans="1:12">
      <c r="A140" s="1" t="s">
        <v>353</v>
      </c>
      <c r="B140" s="7" t="s">
        <v>360</v>
      </c>
      <c r="C140" s="5" t="str">
        <f t="shared" ca="1" si="13"/>
        <v>verlassen</v>
      </c>
      <c r="D140" s="4" t="s">
        <v>200</v>
      </c>
      <c r="E140" s="5"/>
      <c r="F140" s="4" t="str">
        <f t="shared" ca="1" si="12"/>
        <v>lasciare</v>
      </c>
      <c r="G140" s="4" t="str">
        <f t="shared" ca="1" si="12"/>
        <v>Покидать</v>
      </c>
      <c r="H140" s="8" t="str">
        <f t="shared" ca="1" si="14"/>
        <v>Pokidat'</v>
      </c>
      <c r="J140" s="4" t="str">
        <f t="shared" ca="1" si="15"/>
        <v>zanechat</v>
      </c>
      <c r="K140" s="8" t="str">
        <f t="shared" ca="1" si="16"/>
        <v>ostaviti</v>
      </c>
      <c r="L140" s="4" t="str">
        <f t="shared" ca="1" si="17"/>
        <v>părăsi</v>
      </c>
    </row>
    <row r="141" spans="1:12">
      <c r="A141" s="1" t="s">
        <v>354</v>
      </c>
      <c r="B141" s="7" t="s">
        <v>246</v>
      </c>
      <c r="C141" s="5" t="str">
        <f t="shared" ca="1" si="13"/>
        <v>Ticket</v>
      </c>
      <c r="D141" s="4" t="s">
        <v>190</v>
      </c>
      <c r="E141" s="5"/>
      <c r="F141" s="4" t="str">
        <f t="shared" ca="1" si="12"/>
        <v>biglietto</v>
      </c>
      <c r="G141" s="4" t="str">
        <f t="shared" ca="1" si="12"/>
        <v>билет</v>
      </c>
      <c r="H141" s="8" t="str">
        <f t="shared" ca="1" si="14"/>
        <v>bilet</v>
      </c>
      <c r="J141" s="4" t="str">
        <f t="shared" ca="1" si="15"/>
        <v>vstupenka</v>
      </c>
      <c r="K141" s="8" t="str">
        <f t="shared" ca="1" si="16"/>
        <v>karta</v>
      </c>
      <c r="L141" s="4" t="str">
        <f t="shared" ca="1" si="17"/>
        <v>bilet</v>
      </c>
    </row>
    <row r="142" spans="1:12">
      <c r="A142" s="1" t="s">
        <v>355</v>
      </c>
      <c r="B142" s="7" t="s">
        <v>360</v>
      </c>
      <c r="C142" s="5" t="str">
        <f t="shared" ca="1" si="13"/>
        <v>kosten</v>
      </c>
      <c r="D142" s="4" t="s">
        <v>156</v>
      </c>
      <c r="E142" s="5"/>
      <c r="F142" s="4" t="str">
        <f t="shared" ca="1" si="12"/>
        <v>costo</v>
      </c>
      <c r="G142" s="4" t="str">
        <f t="shared" ca="1" si="12"/>
        <v>Стоимость</v>
      </c>
      <c r="H142" s="8" t="str">
        <f t="shared" ca="1" si="14"/>
        <v>Stoimost'</v>
      </c>
      <c r="J142" s="4" t="str">
        <f t="shared" ca="1" si="15"/>
        <v>stojí</v>
      </c>
      <c r="K142" s="8" t="str">
        <f t="shared" ca="1" si="16"/>
        <v>trošak</v>
      </c>
      <c r="L142" s="4" t="str">
        <f t="shared" ca="1" si="17"/>
        <v>cost</v>
      </c>
    </row>
    <row r="143" spans="1:12">
      <c r="A143" s="1" t="s">
        <v>356</v>
      </c>
      <c r="B143" s="7" t="s">
        <v>360</v>
      </c>
      <c r="C143" s="5" t="str">
        <f t="shared" ca="1" si="13"/>
        <v>zahlen</v>
      </c>
      <c r="D143" s="4" t="s">
        <v>155</v>
      </c>
      <c r="E143" s="5"/>
      <c r="F143" s="4" t="str">
        <f t="shared" ca="1" si="12"/>
        <v>pagare</v>
      </c>
      <c r="G143" s="4" t="str">
        <f t="shared" ca="1" si="12"/>
        <v>платить</v>
      </c>
      <c r="H143" s="8" t="str">
        <f t="shared" ca="1" si="14"/>
        <v>platit'</v>
      </c>
      <c r="J143" s="4" t="str">
        <f t="shared" ca="1" si="15"/>
        <v>platit</v>
      </c>
      <c r="K143" s="8" t="str">
        <f t="shared" ca="1" si="16"/>
        <v>platiti</v>
      </c>
      <c r="L143" s="4" t="str">
        <f t="shared" ca="1" si="17"/>
        <v>plăti</v>
      </c>
    </row>
    <row r="144" spans="1:12">
      <c r="A144" s="1" t="s">
        <v>357</v>
      </c>
      <c r="B144" s="7" t="s">
        <v>247</v>
      </c>
      <c r="C144" s="5" t="str">
        <f t="shared" ca="1" si="13"/>
        <v>Geld</v>
      </c>
      <c r="D144" s="4" t="s">
        <v>154</v>
      </c>
      <c r="E144" s="5"/>
      <c r="F144" s="4" t="str">
        <f t="shared" ca="1" si="12"/>
        <v>soldi</v>
      </c>
      <c r="G144" s="4" t="str">
        <f t="shared" ca="1" si="12"/>
        <v>деньги</v>
      </c>
      <c r="H144" s="8" t="str">
        <f t="shared" ca="1" si="14"/>
        <v>den'gi</v>
      </c>
      <c r="J144" s="4" t="str">
        <f t="shared" ca="1" si="15"/>
        <v>peníze</v>
      </c>
      <c r="K144" s="8" t="str">
        <f t="shared" ca="1" si="16"/>
        <v>novac</v>
      </c>
      <c r="L144" s="4" t="str">
        <f t="shared" ca="1" si="17"/>
        <v>bani</v>
      </c>
    </row>
    <row r="145" spans="1:12">
      <c r="A145" s="1" t="s">
        <v>358</v>
      </c>
      <c r="B145" s="7" t="s">
        <v>291</v>
      </c>
      <c r="C145" s="5" t="str">
        <f t="shared" ca="1" si="13"/>
        <v>Taxi</v>
      </c>
      <c r="D145" s="4" t="s">
        <v>224</v>
      </c>
      <c r="E145" s="5"/>
      <c r="F145" s="4" t="str">
        <f t="shared" ca="1" si="12"/>
        <v>taxi</v>
      </c>
      <c r="G145" s="4" t="str">
        <f t="shared" ca="1" si="12"/>
        <v>такси</v>
      </c>
      <c r="H145" s="8" t="str">
        <f t="shared" ca="1" si="14"/>
        <v>taksi</v>
      </c>
      <c r="J145" s="4" t="str">
        <f t="shared" ca="1" si="15"/>
        <v>taxi</v>
      </c>
      <c r="K145" s="8" t="str">
        <f t="shared" ca="1" si="16"/>
        <v>taksi</v>
      </c>
      <c r="L145" s="4" t="str">
        <f t="shared" ca="1" si="17"/>
        <v>taxi</v>
      </c>
    </row>
    <row r="146" spans="1:12">
      <c r="A146" s="1" t="s">
        <v>359</v>
      </c>
      <c r="B146" s="7" t="s">
        <v>360</v>
      </c>
      <c r="C146" s="5" t="str">
        <f t="shared" ca="1" si="13"/>
        <v>Trinkgeld</v>
      </c>
      <c r="D146" s="4" t="s">
        <v>225</v>
      </c>
      <c r="E146" s="5"/>
      <c r="F146" s="4" t="str">
        <f t="shared" ca="1" si="12"/>
        <v>mancia</v>
      </c>
      <c r="G146" s="4" t="str">
        <f t="shared" ca="1" si="12"/>
        <v>чаевые</v>
      </c>
      <c r="H146" s="8" t="str">
        <f t="shared" ca="1" si="14"/>
        <v>chayevyye</v>
      </c>
      <c r="J146" s="4" t="str">
        <f t="shared" ca="1" si="15"/>
        <v>tip</v>
      </c>
      <c r="K146" s="8" t="str">
        <f t="shared" ca="1" si="16"/>
        <v>vrh</v>
      </c>
      <c r="L146" s="4" t="str">
        <f t="shared" ca="1" si="17"/>
        <v>sfat</v>
      </c>
    </row>
    <row r="147" spans="1:12">
      <c r="A147" s="1" t="s">
        <v>3224</v>
      </c>
      <c r="B147" s="7" t="s">
        <v>360</v>
      </c>
      <c r="C147" s="5" t="str">
        <f t="shared" ca="1" si="13"/>
        <v>Nachricht</v>
      </c>
      <c r="D147" s="4" t="s">
        <v>214</v>
      </c>
      <c r="E147" s="5"/>
      <c r="F147" s="4" t="str">
        <f t="shared" ca="1" si="12"/>
        <v>messagio</v>
      </c>
      <c r="G147" s="4" t="str">
        <f t="shared" ca="1" si="12"/>
        <v>сообщение</v>
      </c>
      <c r="H147" s="8" t="str">
        <f t="shared" ca="1" si="14"/>
        <v>soobshcheniye</v>
      </c>
      <c r="J147" s="4" t="str">
        <f t="shared" ca="1" si="15"/>
        <v>zpráva</v>
      </c>
      <c r="K147" s="8" t="str">
        <f t="shared" ca="1" si="16"/>
        <v>poruka</v>
      </c>
      <c r="L147" s="4" t="str">
        <f t="shared" ca="1" si="17"/>
        <v>mesaj</v>
      </c>
    </row>
    <row r="148" spans="1:12">
      <c r="A148" s="1" t="s">
        <v>4496</v>
      </c>
      <c r="B148" s="7" t="s">
        <v>258</v>
      </c>
      <c r="C148" s="5" t="str">
        <f t="shared" ca="1" si="13"/>
        <v>Toilette</v>
      </c>
      <c r="D148" s="4" t="s">
        <v>202</v>
      </c>
      <c r="E148" s="5"/>
      <c r="F148" s="4" t="str">
        <f t="shared" ca="1" si="12"/>
        <v>toilette</v>
      </c>
      <c r="G148" s="4" t="str">
        <f t="shared" ca="1" si="12"/>
        <v>туалет</v>
      </c>
      <c r="H148" s="8" t="str">
        <f t="shared" ca="1" si="14"/>
        <v>tualet</v>
      </c>
      <c r="J148" s="4" t="str">
        <f t="shared" ca="1" si="15"/>
        <v>toaletní</v>
      </c>
      <c r="K148" s="8" t="str">
        <f t="shared" ca="1" si="16"/>
        <v>toalet</v>
      </c>
      <c r="L148" s="4" t="str">
        <f t="shared" ca="1" si="17"/>
        <v>toaletă</v>
      </c>
    </row>
    <row r="149" spans="1:12">
      <c r="A149" s="1" t="s">
        <v>4497</v>
      </c>
      <c r="B149" s="7" t="s">
        <v>290</v>
      </c>
      <c r="C149" s="5" t="str">
        <f t="shared" ca="1" si="13"/>
        <v>Landkarte</v>
      </c>
      <c r="D149" s="4" t="s">
        <v>189</v>
      </c>
      <c r="E149" s="5"/>
      <c r="F149" s="4" t="str">
        <f t="shared" ca="1" si="12"/>
        <v>mappa</v>
      </c>
      <c r="G149" s="4" t="str">
        <f t="shared" ca="1" si="12"/>
        <v>карта</v>
      </c>
      <c r="H149" s="8" t="str">
        <f t="shared" ca="1" si="14"/>
        <v>karta</v>
      </c>
      <c r="J149" s="4" t="str">
        <f t="shared" ca="1" si="15"/>
        <v>mapa</v>
      </c>
      <c r="K149" s="8" t="str">
        <f t="shared" ca="1" si="16"/>
        <v>mapa</v>
      </c>
      <c r="L149" s="4" t="str">
        <f t="shared" ca="1" si="17"/>
        <v>hartă</v>
      </c>
    </row>
    <row r="150" spans="1:12">
      <c r="A150" s="1" t="s">
        <v>4574</v>
      </c>
      <c r="B150" s="7" t="s">
        <v>360</v>
      </c>
      <c r="D150" s="4" t="s">
        <v>4573</v>
      </c>
    </row>
  </sheetData>
  <pageMargins left="0.39370078740157483" right="0.39370078740157483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66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1695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2863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1572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1573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1572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1574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1575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4504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4505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3779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1576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1577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1578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1579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906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1580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1581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1582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935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1583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1584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1585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1586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2230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1588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1587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1589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1590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268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1591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1592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1593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1594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1595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792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1596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1597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1598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1599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1600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1601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1602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1603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1604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1605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1606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1607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1608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1609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1610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1611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1612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1613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1614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1615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1616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1617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1618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1619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1620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1621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1622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1623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1624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1625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1626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1627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1628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1629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1630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1631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1632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1633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1634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1635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210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1636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1637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1638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1639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1640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1641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185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1642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1643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1644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1645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1646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1647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261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1648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1649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1650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2229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1651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1652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1653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1654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1655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1656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1657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1658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1659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1608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1660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1661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1662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1663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1664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1665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1666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1667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1668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1669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1670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1671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1672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1673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1674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1675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1676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119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1677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111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1532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1678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1679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1680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1681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1682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125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1683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1684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243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1685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1697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1686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1687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1696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1688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1689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1690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1691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1692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1693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214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894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1694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4" sqref="C4"/>
    </sheetView>
  </sheetViews>
  <sheetFormatPr defaultRowHeight="12.75"/>
  <cols>
    <col min="1" max="1" width="4.140625" customWidth="1"/>
    <col min="2" max="2" width="4.140625" style="6" customWidth="1"/>
    <col min="3" max="3" width="16" customWidth="1"/>
    <col min="4" max="4" width="12" customWidth="1"/>
    <col min="5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5342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5343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5344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5345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5346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5347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5348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5349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5350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5351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5352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5353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5354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5355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5356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5357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5358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5359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5360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5361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5362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5363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5364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5365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5366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5365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5367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5368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5369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5370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5371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5372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5373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5374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5375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5376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5377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5378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5379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5380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5381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5382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5383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5384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5385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5386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5387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5388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5389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5390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5391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5392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5393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5394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5395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5396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5397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5398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5399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5400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5401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5402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5403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5404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5405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5406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5407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5408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5409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5410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5411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5412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5413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5414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5415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5416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5417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5418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5419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5420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5421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5422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5423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5424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5425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5426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5427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5428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5429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5430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5431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5432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5433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5434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5435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5436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5437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5438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5439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5440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5441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5442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5443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5388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5444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5445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5446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5447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5448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5449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5450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5451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5452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5453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5454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5455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5456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5457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5458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5459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5460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5461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5462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5463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5464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5465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5466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5467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5468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5469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5470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5471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5472</v>
      </c>
      <c r="E133" s="4"/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5473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5474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5475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5476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5477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5478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5479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5480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5481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5482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5483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5484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5485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5486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5487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5488</v>
      </c>
      <c r="E149" s="4"/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5489</v>
      </c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D7" sqref="D7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4578</v>
      </c>
      <c r="E1" s="2" t="s">
        <v>4865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4579</v>
      </c>
      <c r="E2" s="4" t="s">
        <v>4580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4579</v>
      </c>
      <c r="E3" s="4" t="s">
        <v>4580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4581</v>
      </c>
      <c r="E4" s="4" t="s">
        <v>4582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4583</v>
      </c>
      <c r="E5" s="4" t="s">
        <v>4584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4585</v>
      </c>
      <c r="E6" s="4" t="s">
        <v>4586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4587</v>
      </c>
      <c r="E7" s="4" t="s">
        <v>4588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4589</v>
      </c>
      <c r="E8" s="4" t="s">
        <v>4590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4591</v>
      </c>
      <c r="E9" s="4" t="s">
        <v>4592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4593</v>
      </c>
      <c r="E10" s="4" t="s">
        <v>4594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4595</v>
      </c>
      <c r="E11" s="4" t="s">
        <v>1637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4596</v>
      </c>
      <c r="E12" s="4" t="s">
        <v>4597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4598</v>
      </c>
      <c r="E13" s="4" t="s">
        <v>4599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4600</v>
      </c>
      <c r="E14" s="4" t="s">
        <v>4601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4602</v>
      </c>
      <c r="E15" s="4" t="s">
        <v>4603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4604</v>
      </c>
      <c r="E16" s="4" t="s">
        <v>4605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4606</v>
      </c>
      <c r="E17" s="4" t="s">
        <v>4607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4608</v>
      </c>
      <c r="E18" s="4" t="s">
        <v>4609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4610</v>
      </c>
      <c r="E19" s="4" t="s">
        <v>4611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4612</v>
      </c>
      <c r="E20" s="4" t="s">
        <v>4613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4614</v>
      </c>
      <c r="E21" s="4" t="s">
        <v>4615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4616</v>
      </c>
      <c r="E22" s="4" t="s">
        <v>3768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4617</v>
      </c>
      <c r="E23" s="4" t="s">
        <v>4618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4619</v>
      </c>
      <c r="E24" s="4" t="s">
        <v>4620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4621</v>
      </c>
      <c r="E25" s="4" t="s">
        <v>4622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4619</v>
      </c>
      <c r="E26" s="4" t="s">
        <v>4620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4623</v>
      </c>
      <c r="E27" s="4" t="s">
        <v>4624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4625</v>
      </c>
      <c r="E28" s="4" t="s">
        <v>4626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4627</v>
      </c>
      <c r="E29" s="4" t="s">
        <v>4628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4629</v>
      </c>
      <c r="E30" s="4" t="s">
        <v>4630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4631</v>
      </c>
      <c r="E31" s="4" t="s">
        <v>4632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4633</v>
      </c>
      <c r="E32" s="4" t="s">
        <v>4634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4635</v>
      </c>
      <c r="E33" s="4" t="s">
        <v>4636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4637</v>
      </c>
      <c r="E34" s="4" t="s">
        <v>4638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4639</v>
      </c>
      <c r="E35" s="4" t="s">
        <v>4640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4641</v>
      </c>
      <c r="E36" s="4" t="s">
        <v>4642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4643</v>
      </c>
      <c r="E37" s="4" t="s">
        <v>4644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4645</v>
      </c>
      <c r="E38" s="4" t="s">
        <v>4646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4647</v>
      </c>
      <c r="E39" s="4" t="s">
        <v>4648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4649</v>
      </c>
      <c r="E40" s="4" t="s">
        <v>4650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4651</v>
      </c>
      <c r="E41" s="4" t="s">
        <v>4652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4653</v>
      </c>
      <c r="E42" s="4" t="s">
        <v>4654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4655</v>
      </c>
      <c r="E43" s="4" t="s">
        <v>4656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4657</v>
      </c>
      <c r="E44" s="4" t="s">
        <v>4658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4659</v>
      </c>
      <c r="E45" s="4" t="s">
        <v>4660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4661</v>
      </c>
      <c r="E46" s="4" t="s">
        <v>4662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4663</v>
      </c>
      <c r="E47" s="4" t="s">
        <v>4664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4665</v>
      </c>
      <c r="E48" s="4" t="s">
        <v>4666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4667</v>
      </c>
      <c r="E49" s="4" t="s">
        <v>4668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4669</v>
      </c>
      <c r="E50" s="4" t="s">
        <v>4670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4671</v>
      </c>
      <c r="E51" s="4" t="s">
        <v>4672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4673</v>
      </c>
      <c r="E52" s="4" t="s">
        <v>4674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4675</v>
      </c>
      <c r="E53" s="4" t="s">
        <v>4676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4677</v>
      </c>
      <c r="E54" s="4" t="s">
        <v>4678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4679</v>
      </c>
      <c r="E55" s="4" t="s">
        <v>4680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4681</v>
      </c>
      <c r="E56" s="4" t="s">
        <v>4682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4683</v>
      </c>
      <c r="E57" s="4" t="s">
        <v>4684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4685</v>
      </c>
      <c r="E58" s="4" t="s">
        <v>4686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4687</v>
      </c>
      <c r="E59" s="4" t="s">
        <v>4688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4689</v>
      </c>
      <c r="E60" s="4" t="s">
        <v>4690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4691</v>
      </c>
      <c r="E61" s="4" t="s">
        <v>4692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4693</v>
      </c>
      <c r="E62" s="4" t="s">
        <v>4694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4693</v>
      </c>
      <c r="E63" s="4" t="s">
        <v>4694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4695</v>
      </c>
      <c r="E64" s="4" t="s">
        <v>4696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4697</v>
      </c>
      <c r="E65" s="4" t="s">
        <v>4698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4699</v>
      </c>
      <c r="E66" s="4" t="s">
        <v>4700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4701</v>
      </c>
      <c r="E67" s="4" t="s">
        <v>4702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4703</v>
      </c>
      <c r="E68" s="4" t="s">
        <v>4704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4705</v>
      </c>
      <c r="E69" s="4" t="s">
        <v>4706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4707</v>
      </c>
      <c r="E70" s="4" t="s">
        <v>4708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4709</v>
      </c>
      <c r="E71" s="4" t="s">
        <v>4710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4711</v>
      </c>
      <c r="E72" s="4" t="s">
        <v>4712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4713</v>
      </c>
      <c r="E73" s="4" t="s">
        <v>4714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4715</v>
      </c>
      <c r="E74" s="4" t="s">
        <v>4716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4717</v>
      </c>
      <c r="E75" s="4" t="s">
        <v>4718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4719</v>
      </c>
      <c r="E76" s="4" t="s">
        <v>4720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4721</v>
      </c>
      <c r="E77" s="4" t="s">
        <v>4722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4723</v>
      </c>
      <c r="E78" s="4" t="s">
        <v>4724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4725</v>
      </c>
      <c r="E79" s="4" t="s">
        <v>4726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4727</v>
      </c>
      <c r="E80" s="4" t="s">
        <v>4728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4729</v>
      </c>
      <c r="E81" s="4" t="s">
        <v>4730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4731</v>
      </c>
      <c r="E82" s="4" t="s">
        <v>4732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4733</v>
      </c>
      <c r="E83" s="4" t="s">
        <v>4734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4735</v>
      </c>
      <c r="E84" s="4" t="s">
        <v>4736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4737</v>
      </c>
      <c r="E85" s="4" t="s">
        <v>2091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4738</v>
      </c>
      <c r="E86" s="4" t="s">
        <v>4739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4740</v>
      </c>
      <c r="E87" s="4" t="s">
        <v>4741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4742</v>
      </c>
      <c r="E88" s="4" t="s">
        <v>4743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4744</v>
      </c>
      <c r="E89" s="4" t="s">
        <v>4745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4746</v>
      </c>
      <c r="E90" s="4" t="s">
        <v>4747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4748</v>
      </c>
      <c r="E91" s="4" t="s">
        <v>4749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4750</v>
      </c>
      <c r="E92" s="4" t="s">
        <v>4751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4752</v>
      </c>
      <c r="E93" s="4" t="s">
        <v>4753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4754</v>
      </c>
      <c r="E94" s="4" t="s">
        <v>4755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4756</v>
      </c>
      <c r="E95" s="4" t="s">
        <v>4757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4758</v>
      </c>
      <c r="E96" s="4" t="s">
        <v>4759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4760</v>
      </c>
      <c r="E97" s="4" t="s">
        <v>4761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4762</v>
      </c>
      <c r="E98" s="4" t="s">
        <v>4763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4764</v>
      </c>
      <c r="E99" s="4" t="s">
        <v>4765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4766</v>
      </c>
      <c r="E100" s="4" t="s">
        <v>4767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4768</v>
      </c>
      <c r="E101" s="4" t="s">
        <v>4769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4770</v>
      </c>
      <c r="E102" s="4" t="s">
        <v>4771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4772</v>
      </c>
      <c r="E103" s="4" t="s">
        <v>4773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4665</v>
      </c>
      <c r="E104" s="4" t="s">
        <v>4666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4774</v>
      </c>
      <c r="E105" s="4" t="s">
        <v>4775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4776</v>
      </c>
      <c r="E106" s="4" t="s">
        <v>4777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4778</v>
      </c>
      <c r="E107" s="4" t="s">
        <v>4779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4780</v>
      </c>
      <c r="E108" s="4" t="s">
        <v>4781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4782</v>
      </c>
      <c r="E109" s="4" t="s">
        <v>4783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4784</v>
      </c>
      <c r="E110" s="4" t="s">
        <v>4785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4786</v>
      </c>
      <c r="E111" s="4" t="s">
        <v>4787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4788</v>
      </c>
      <c r="E112" s="4" t="s">
        <v>4789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4790</v>
      </c>
      <c r="E113" s="4" t="s">
        <v>4791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4792</v>
      </c>
      <c r="E114" s="4" t="s">
        <v>4793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4794</v>
      </c>
      <c r="E115" s="4" t="s">
        <v>4795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4796</v>
      </c>
      <c r="E116" s="4" t="s">
        <v>4797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4798</v>
      </c>
      <c r="E117" s="4" t="s">
        <v>4799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4800</v>
      </c>
      <c r="E118" s="4" t="s">
        <v>4801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4802</v>
      </c>
      <c r="E119" s="4" t="s">
        <v>4803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4804</v>
      </c>
      <c r="E120" s="4" t="s">
        <v>4805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4806</v>
      </c>
      <c r="E121" s="4" t="s">
        <v>4807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4808</v>
      </c>
      <c r="E122" s="4" t="s">
        <v>4809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4810</v>
      </c>
      <c r="E123" s="4" t="s">
        <v>4811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4812</v>
      </c>
      <c r="E124" s="4" t="s">
        <v>4813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4814</v>
      </c>
      <c r="E125" s="4" t="s">
        <v>4815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4816</v>
      </c>
      <c r="E126" s="4" t="s">
        <v>4817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4818</v>
      </c>
      <c r="E127" s="4" t="s">
        <v>4819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4820</v>
      </c>
      <c r="E128" s="4" t="s">
        <v>4821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4822</v>
      </c>
      <c r="E129" s="4" t="s">
        <v>4823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4824</v>
      </c>
      <c r="E130" s="4" t="s">
        <v>4825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4826</v>
      </c>
      <c r="E131" s="4" t="s">
        <v>4827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4828</v>
      </c>
      <c r="E132" s="4" t="s">
        <v>4829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4830</v>
      </c>
      <c r="E133" s="4" t="s">
        <v>4831</v>
      </c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4832</v>
      </c>
      <c r="E134" s="4" t="s">
        <v>4833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4834</v>
      </c>
      <c r="E135" s="4" t="s">
        <v>4835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4836</v>
      </c>
      <c r="E136" s="4" t="s">
        <v>4837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4838</v>
      </c>
      <c r="E137" s="4" t="s">
        <v>4839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4840</v>
      </c>
      <c r="E138" s="4" t="s">
        <v>4841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4842</v>
      </c>
      <c r="E139" s="4" t="s">
        <v>4843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4844</v>
      </c>
      <c r="E140" s="4" t="s">
        <v>4845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4846</v>
      </c>
      <c r="E141" s="4" t="s">
        <v>4847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4848</v>
      </c>
      <c r="E142" s="4" t="s">
        <v>4849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4850</v>
      </c>
      <c r="E143" s="4" t="s">
        <v>4851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4852</v>
      </c>
      <c r="E144" s="4" t="s">
        <v>4853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4854</v>
      </c>
      <c r="E145" s="4" t="s">
        <v>4855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4856</v>
      </c>
      <c r="E146" s="4" t="s">
        <v>225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4857</v>
      </c>
      <c r="E147" s="4" t="s">
        <v>4858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4859</v>
      </c>
      <c r="E148" s="4" t="s">
        <v>4860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4861</v>
      </c>
      <c r="E149" s="4" t="s">
        <v>4862</v>
      </c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4863</v>
      </c>
      <c r="E150" s="4" t="s">
        <v>4864</v>
      </c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7" sqref="C7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4489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4490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4358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4359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4360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4361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4362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4500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4501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4491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4363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4493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4364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4365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4366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4367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4368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4369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4370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4371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4372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4373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4374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4375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4376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4375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4377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4378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4379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4380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4381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4382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4383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4384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4385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4386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4387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4388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4389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4390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4391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4392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4393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4394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4395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4389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4396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4397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4398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4399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4400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4401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4402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4403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4404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4405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4406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4407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4408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4409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4410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4411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4412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4413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4414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4415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3413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4416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4417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4418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4419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4420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4421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4422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4423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4424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4425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4426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4427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4428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4429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4430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4431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4432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4433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4434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4435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4436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4437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4438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4439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4440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4441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709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4442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4443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4444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4445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4446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4447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4448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4449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4450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4397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4451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4452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4453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4454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4455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4456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1787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4457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4416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4458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4459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4460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519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4461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4462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4463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4464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4465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4466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4467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4468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4469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4470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4471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4472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1802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4473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4474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4475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4476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4477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4478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4479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4492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4480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4481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4482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4483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4484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4485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4486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4487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4488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7" sqref="C7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4866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4867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3098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4868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4869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367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4870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4871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4872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4873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4874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4875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4876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4877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4878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4879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4880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4881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4882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4811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4883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4884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4885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4886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4887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4886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4888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4889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4890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4891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4892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4893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4894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4895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4896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4897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4898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4899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4900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4901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4902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4903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4904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4905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4906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4907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4908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4909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4910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4911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4912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4913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2029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4914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4915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4916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4917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4918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4919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4920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4921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4922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4923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4924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4925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4926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4927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4928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4929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4930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4931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4932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4933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4934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4935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4936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4937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4938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4939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4940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4941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4942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1879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4943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4944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4945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4946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4947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4948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4949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4950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4951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4952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709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4953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4954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4955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4956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4957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4958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4959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4960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4961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4909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4962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4963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4964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4965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4966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4967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4968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4789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4969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4970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4971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4972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4973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4974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4975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4976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4977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4978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4979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4980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4981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4982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2718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4983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4984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125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4985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4986</v>
      </c>
      <c r="E133" s="4"/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2849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4987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4988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4989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4990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4991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4992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4993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4994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4995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4996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565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225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4997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202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4998</v>
      </c>
      <c r="E149" s="4"/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4999</v>
      </c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6" sqref="C6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5902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5768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5769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5770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5771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1702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5772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5773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5774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5903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5775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5776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5777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5778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5779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5780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5781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5782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5783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5784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5785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5786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3112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5787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5788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5787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5123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5789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5904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5790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5791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5792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5793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5794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5795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5796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5797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5798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5799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5800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5801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5802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5803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5804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5805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5806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5807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5808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5809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5810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5811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5812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5813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5814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3140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5815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5816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5817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5818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5819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5820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5821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5822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3679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5823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5824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5825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3153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5826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5827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5828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5829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5777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5830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5831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5832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5833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5834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5835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5836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5837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5838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5839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5840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5841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5842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5843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5844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5845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5846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5847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5848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5849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709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5850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5851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5852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5853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5854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5855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5856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5857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5858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5808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5859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5860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5861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5862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5863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5864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5865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5866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174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5867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5868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5869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5870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5871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5872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5873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5874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5875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5876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5877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5878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5879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5880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5881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5882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5883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740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5884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5885</v>
      </c>
      <c r="E133" s="4"/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5886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5887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5888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5889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5890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5891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5790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5892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5893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5894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5895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5896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5897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5898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5899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5900</v>
      </c>
      <c r="E149" s="4"/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5901</v>
      </c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773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907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774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896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775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776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4523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4524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3759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777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897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778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779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906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780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781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782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783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784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785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786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898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899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787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899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908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788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2876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789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790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791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900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196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4568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793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794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795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796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797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798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901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799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800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801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802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803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804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805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806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807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808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809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4567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810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811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812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813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814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815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816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817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902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818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819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820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821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822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823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824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825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826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827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828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829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830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831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832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833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834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835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836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837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838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839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840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841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842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843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844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845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846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847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848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849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850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851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852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853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852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903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854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855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804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856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857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858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859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860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861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862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863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864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865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866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4354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867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868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869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870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871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872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873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874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875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876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877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878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879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880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125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881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882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883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884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885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886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887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888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889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890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891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892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893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904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905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894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895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75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1321</v>
      </c>
      <c r="E1" s="2" t="s">
        <v>1322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1193</v>
      </c>
      <c r="E2" s="4" t="s">
        <v>1318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1194</v>
      </c>
      <c r="E3" s="4" t="s">
        <v>1319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1195</v>
      </c>
      <c r="E4" s="4" t="s">
        <v>1320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1196</v>
      </c>
      <c r="E5" s="4" t="s">
        <v>1317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1197</v>
      </c>
      <c r="E6" s="4" t="s">
        <v>3768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1198</v>
      </c>
      <c r="E7" s="4" t="s">
        <v>3769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4516</v>
      </c>
      <c r="E8" s="4" t="s">
        <v>4518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4517</v>
      </c>
      <c r="E9" s="4" t="s">
        <v>4515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3766</v>
      </c>
      <c r="E10" s="4" t="s">
        <v>3767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1199</v>
      </c>
      <c r="E11" s="4" t="s">
        <v>3770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1200</v>
      </c>
      <c r="E12" s="4" t="s">
        <v>3777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923</v>
      </c>
      <c r="E13" s="4" t="s">
        <v>3775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1201</v>
      </c>
      <c r="E14" s="4" t="s">
        <v>3776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1202</v>
      </c>
      <c r="E15" s="4" t="s">
        <v>3778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1203</v>
      </c>
      <c r="E16" s="4" t="s">
        <v>3771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1204</v>
      </c>
      <c r="E17" s="4" t="s">
        <v>3772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1205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1206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1207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1208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1209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1210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1211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1212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1211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1213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1214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952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1215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1216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1217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1218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1219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1220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1221</v>
      </c>
      <c r="E36" s="4" t="s">
        <v>3773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1222</v>
      </c>
      <c r="E37" s="4" t="s">
        <v>3774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1223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1224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1225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1226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1227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1228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1229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1230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1231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1232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1233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1234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1235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1236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1237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1238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1239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1240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1241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1242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1243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1244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1245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1246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1247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1248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1249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1250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1251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1251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1252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1027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1253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1031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1033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1254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1255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1256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1257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1258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1045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1259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1260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1261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1262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1263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1057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1075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1264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1265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1266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1267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1268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1071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1073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1269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1270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1271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1272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1273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1274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1087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1275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1276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1093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1277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1233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1278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1279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1101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1280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1281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1282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1283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1284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1285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1115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1117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1286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1287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1288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1289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1290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1129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1291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1292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1293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1294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1295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1296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1297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1298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1299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1300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1301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1302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1155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1303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1304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1305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1306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1307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1308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1309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1310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1311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1312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1313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1314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1301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1315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1316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D13" sqref="D13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5490</v>
      </c>
      <c r="E1" s="2" t="s">
        <v>5767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5491</v>
      </c>
      <c r="E2" s="4" t="s">
        <v>5492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3098</v>
      </c>
      <c r="E3" s="4" t="s">
        <v>3098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5493</v>
      </c>
      <c r="E4" s="4" t="s">
        <v>5494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5495</v>
      </c>
      <c r="E5" s="4" t="s">
        <v>5496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5497</v>
      </c>
      <c r="E6" s="4" t="s">
        <v>5498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5499</v>
      </c>
      <c r="E7" s="4" t="s">
        <v>5500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5501</v>
      </c>
      <c r="E8" s="4" t="s">
        <v>5502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5503</v>
      </c>
      <c r="E9" s="4" t="s">
        <v>5504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5505</v>
      </c>
      <c r="E10" s="4" t="s">
        <v>5506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5507</v>
      </c>
      <c r="E11" s="4" t="s">
        <v>5508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5509</v>
      </c>
      <c r="E12" s="4" t="s">
        <v>5510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5511</v>
      </c>
      <c r="E13" s="4" t="s">
        <v>5512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5513</v>
      </c>
      <c r="E14" s="4" t="s">
        <v>5514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5515</v>
      </c>
      <c r="E15" s="4" t="s">
        <v>5516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5517</v>
      </c>
      <c r="E16" s="4" t="s">
        <v>5518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5519</v>
      </c>
      <c r="E17" s="4" t="s">
        <v>5520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227</v>
      </c>
      <c r="E18" s="4" t="s">
        <v>227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5521</v>
      </c>
      <c r="E19" s="4" t="s">
        <v>5522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5523</v>
      </c>
      <c r="E20" s="4" t="s">
        <v>5524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5525</v>
      </c>
      <c r="E21" s="4" t="s">
        <v>5526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5527</v>
      </c>
      <c r="E22" s="4" t="s">
        <v>5528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5529</v>
      </c>
      <c r="E23" s="4" t="s">
        <v>5530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5531</v>
      </c>
      <c r="E24" s="4" t="s">
        <v>5532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5533</v>
      </c>
      <c r="E25" s="4" t="s">
        <v>5534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5531</v>
      </c>
      <c r="E26" s="4" t="s">
        <v>5532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5535</v>
      </c>
      <c r="E27" s="4" t="s">
        <v>5536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5537</v>
      </c>
      <c r="E28" s="4" t="s">
        <v>5538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5539</v>
      </c>
      <c r="E29" s="4" t="s">
        <v>5540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5541</v>
      </c>
      <c r="E30" s="4" t="s">
        <v>5542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5543</v>
      </c>
      <c r="E31" s="4" t="s">
        <v>5544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5545</v>
      </c>
      <c r="E32" s="4" t="s">
        <v>5546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5547</v>
      </c>
      <c r="E33" s="4" t="s">
        <v>5548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5549</v>
      </c>
      <c r="E34" s="4" t="s">
        <v>5550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5551</v>
      </c>
      <c r="E35" s="4" t="s">
        <v>5552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5553</v>
      </c>
      <c r="E36" s="4" t="s">
        <v>5554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5555</v>
      </c>
      <c r="E37" s="4" t="s">
        <v>5556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5557</v>
      </c>
      <c r="E38" s="4" t="s">
        <v>5558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5559</v>
      </c>
      <c r="E39" s="4" t="s">
        <v>5560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5561</v>
      </c>
      <c r="E40" s="4" t="s">
        <v>5562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5563</v>
      </c>
      <c r="E41" s="4" t="s">
        <v>5564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5565</v>
      </c>
      <c r="E42" s="4" t="s">
        <v>5566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5567</v>
      </c>
      <c r="E43" s="4" t="s">
        <v>5568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5569</v>
      </c>
      <c r="E44" s="4" t="s">
        <v>5570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5571</v>
      </c>
      <c r="E45" s="4" t="s">
        <v>5572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5559</v>
      </c>
      <c r="E46" s="4" t="s">
        <v>5560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5573</v>
      </c>
      <c r="E47" s="4" t="s">
        <v>5574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5575</v>
      </c>
      <c r="E48" s="4" t="s">
        <v>5576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5577</v>
      </c>
      <c r="E49" s="4" t="s">
        <v>5578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5579</v>
      </c>
      <c r="E50" s="4" t="s">
        <v>5580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5581</v>
      </c>
      <c r="E51" s="4" t="s">
        <v>5582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5583</v>
      </c>
      <c r="E52" s="4" t="s">
        <v>5584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5585</v>
      </c>
      <c r="E53" s="4" t="s">
        <v>5586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5587</v>
      </c>
      <c r="E54" s="4" t="s">
        <v>5588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5589</v>
      </c>
      <c r="E55" s="4" t="s">
        <v>5590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5591</v>
      </c>
      <c r="E56" s="4" t="s">
        <v>5592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5593</v>
      </c>
      <c r="E57" s="4" t="s">
        <v>5594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5595</v>
      </c>
      <c r="E58" s="4" t="s">
        <v>5596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5597</v>
      </c>
      <c r="E59" s="4" t="s">
        <v>5598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5599</v>
      </c>
      <c r="E60" s="4" t="s">
        <v>5600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5601</v>
      </c>
      <c r="E61" s="4" t="s">
        <v>5602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5603</v>
      </c>
      <c r="E62" s="4" t="s">
        <v>5604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5605</v>
      </c>
      <c r="E63" s="4" t="s">
        <v>5606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5607</v>
      </c>
      <c r="E64" s="4" t="s">
        <v>5608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5609</v>
      </c>
      <c r="E65" s="4" t="s">
        <v>5610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5611</v>
      </c>
      <c r="E66" s="4" t="s">
        <v>5612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5613</v>
      </c>
      <c r="E67" s="4" t="s">
        <v>5614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5615</v>
      </c>
      <c r="E68" s="4" t="s">
        <v>5616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5617</v>
      </c>
      <c r="E69" s="4" t="s">
        <v>5618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5619</v>
      </c>
      <c r="E70" s="4" t="s">
        <v>5620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5621</v>
      </c>
      <c r="E71" s="4" t="s">
        <v>5622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5623</v>
      </c>
      <c r="E72" s="4" t="s">
        <v>5624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5625</v>
      </c>
      <c r="E73" s="4" t="s">
        <v>5626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5627</v>
      </c>
      <c r="E74" s="4" t="s">
        <v>5628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5629</v>
      </c>
      <c r="E75" s="4" t="s">
        <v>5630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5631</v>
      </c>
      <c r="E76" s="4" t="s">
        <v>5632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5633</v>
      </c>
      <c r="E77" s="4" t="s">
        <v>5634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5635</v>
      </c>
      <c r="E78" s="4" t="s">
        <v>5636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5637</v>
      </c>
      <c r="E79" s="4" t="s">
        <v>5638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5639</v>
      </c>
      <c r="E80" s="4" t="s">
        <v>5640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5641</v>
      </c>
      <c r="E81" s="4" t="s">
        <v>5642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5643</v>
      </c>
      <c r="E82" s="4" t="s">
        <v>5644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5645</v>
      </c>
      <c r="E83" s="4" t="s">
        <v>5646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5647</v>
      </c>
      <c r="E84" s="4" t="s">
        <v>5648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5649</v>
      </c>
      <c r="E85" s="4" t="s">
        <v>5650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5651</v>
      </c>
      <c r="E86" s="4" t="s">
        <v>5652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5653</v>
      </c>
      <c r="E87" s="4" t="s">
        <v>5654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5655</v>
      </c>
      <c r="E88" s="4" t="s">
        <v>5656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5657</v>
      </c>
      <c r="E89" s="4" t="s">
        <v>5658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5659</v>
      </c>
      <c r="E90" s="4" t="s">
        <v>5660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5661</v>
      </c>
      <c r="E91" s="4" t="s">
        <v>5662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272</v>
      </c>
      <c r="E92" s="4" t="s">
        <v>272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5663</v>
      </c>
      <c r="E93" s="4" t="s">
        <v>5664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5665</v>
      </c>
      <c r="E94" s="4" t="s">
        <v>5666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5667</v>
      </c>
      <c r="E95" s="4" t="s">
        <v>5668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5669</v>
      </c>
      <c r="E96" s="4" t="s">
        <v>5670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5671</v>
      </c>
      <c r="E97" s="4" t="s">
        <v>5672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5673</v>
      </c>
      <c r="E98" s="4" t="s">
        <v>5674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5675</v>
      </c>
      <c r="E99" s="4" t="s">
        <v>5676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5677</v>
      </c>
      <c r="E100" s="4" t="s">
        <v>5678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5679</v>
      </c>
      <c r="E101" s="4" t="s">
        <v>5680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128</v>
      </c>
      <c r="E102" s="4" t="s">
        <v>128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5681</v>
      </c>
      <c r="E103" s="4" t="s">
        <v>5682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5575</v>
      </c>
      <c r="E104" s="4" t="s">
        <v>5576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5683</v>
      </c>
      <c r="E105" s="4" t="s">
        <v>5684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5685</v>
      </c>
      <c r="E106" s="4" t="s">
        <v>5686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5687</v>
      </c>
      <c r="E107" s="4" t="s">
        <v>5688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5689</v>
      </c>
      <c r="E108" s="4" t="s">
        <v>5690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5691</v>
      </c>
      <c r="E109" s="4" t="s">
        <v>5692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5693</v>
      </c>
      <c r="E110" s="4" t="s">
        <v>5694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5695</v>
      </c>
      <c r="E111" s="4" t="s">
        <v>5696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5697</v>
      </c>
      <c r="E112" s="4" t="s">
        <v>5698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5699</v>
      </c>
      <c r="E113" s="4" t="s">
        <v>5700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5701</v>
      </c>
      <c r="E114" s="4" t="s">
        <v>5702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176</v>
      </c>
      <c r="E115" s="4" t="s">
        <v>176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1792</v>
      </c>
      <c r="E116" s="4" t="s">
        <v>1792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5703</v>
      </c>
      <c r="E117" s="4" t="s">
        <v>5704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5705</v>
      </c>
      <c r="E118" s="4" t="s">
        <v>5706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5707</v>
      </c>
      <c r="E119" s="4" t="s">
        <v>5708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5709</v>
      </c>
      <c r="E120" s="4" t="s">
        <v>5710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5711</v>
      </c>
      <c r="E121" s="4" t="s">
        <v>2485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5712</v>
      </c>
      <c r="E122" s="4" t="s">
        <v>5713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5714</v>
      </c>
      <c r="E123" s="4" t="s">
        <v>5714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5715</v>
      </c>
      <c r="E124" s="4" t="s">
        <v>5716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5717</v>
      </c>
      <c r="E125" s="4" t="s">
        <v>5718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5719</v>
      </c>
      <c r="E126" s="4" t="s">
        <v>5720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5721</v>
      </c>
      <c r="E127" s="4" t="s">
        <v>5722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5723</v>
      </c>
      <c r="E128" s="4" t="s">
        <v>5724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5725</v>
      </c>
      <c r="E129" s="4" t="s">
        <v>5726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5727</v>
      </c>
      <c r="E130" s="4" t="s">
        <v>5728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5729</v>
      </c>
      <c r="E131" s="4" t="s">
        <v>5730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5731</v>
      </c>
      <c r="E132" s="4" t="s">
        <v>5732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5733</v>
      </c>
      <c r="E133" s="4" t="s">
        <v>5734</v>
      </c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5735</v>
      </c>
      <c r="E134" s="4" t="s">
        <v>5736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5737</v>
      </c>
      <c r="E135" s="4" t="s">
        <v>5738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5739</v>
      </c>
      <c r="E136" s="4" t="s">
        <v>5740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5741</v>
      </c>
      <c r="E137" s="4" t="s">
        <v>5742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5743</v>
      </c>
      <c r="E138" s="4" t="s">
        <v>5744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5745</v>
      </c>
      <c r="E139" s="4" t="s">
        <v>5746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5747</v>
      </c>
      <c r="E140" s="4" t="s">
        <v>5748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5749</v>
      </c>
      <c r="E141" s="4" t="s">
        <v>5750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5751</v>
      </c>
      <c r="E142" s="4" t="s">
        <v>5752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5753</v>
      </c>
      <c r="E143" s="4" t="s">
        <v>5754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5755</v>
      </c>
      <c r="E144" s="4" t="s">
        <v>5756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5757</v>
      </c>
      <c r="E145" s="4" t="s">
        <v>5758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225</v>
      </c>
      <c r="E146" s="4" t="s">
        <v>225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5759</v>
      </c>
      <c r="E147" s="4" t="s">
        <v>5760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5761</v>
      </c>
      <c r="E148" s="4" t="s">
        <v>5762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5763</v>
      </c>
      <c r="E149" s="4" t="s">
        <v>5764</v>
      </c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5765</v>
      </c>
      <c r="E150" s="4" t="s">
        <v>5766</v>
      </c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4" sqref="C4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3788</v>
      </c>
      <c r="E1" s="2" t="s">
        <v>3789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3790</v>
      </c>
      <c r="E2" s="4" t="s">
        <v>3791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3792</v>
      </c>
      <c r="E3" s="4" t="s">
        <v>3793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3794</v>
      </c>
      <c r="E4" s="4" t="s">
        <v>3795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3796</v>
      </c>
      <c r="E5" s="4" t="s">
        <v>3797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3798</v>
      </c>
      <c r="E6" s="4" t="s">
        <v>2952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3799</v>
      </c>
      <c r="E7" s="4" t="s">
        <v>3800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4556</v>
      </c>
      <c r="E8" s="4" t="s">
        <v>4558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4557</v>
      </c>
      <c r="E9" s="4" t="s">
        <v>4559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4056</v>
      </c>
      <c r="E10" s="4" t="s">
        <v>4057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3801</v>
      </c>
      <c r="E11" s="4" t="s">
        <v>3802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3803</v>
      </c>
      <c r="E12" s="4" t="s">
        <v>3804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3805</v>
      </c>
      <c r="E13" s="4" t="s">
        <v>3806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3807</v>
      </c>
      <c r="E14" s="4" t="s">
        <v>3808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3809</v>
      </c>
      <c r="E15" s="4" t="s">
        <v>3810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3811</v>
      </c>
      <c r="E16" s="4" t="s">
        <v>3812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3813</v>
      </c>
      <c r="E17" s="4" t="s">
        <v>3814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3815</v>
      </c>
      <c r="E18" s="4" t="s">
        <v>3816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3817</v>
      </c>
      <c r="E19" s="4" t="s">
        <v>3818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3819</v>
      </c>
      <c r="E20" s="4" t="s">
        <v>3820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3821</v>
      </c>
      <c r="E21" s="4" t="s">
        <v>3822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3823</v>
      </c>
      <c r="E22" s="4" t="s">
        <v>3824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3825</v>
      </c>
      <c r="E23" s="4" t="s">
        <v>3826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3827</v>
      </c>
      <c r="E24" s="4" t="s">
        <v>2459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3828</v>
      </c>
      <c r="E25" s="4" t="s">
        <v>3829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3827</v>
      </c>
      <c r="E26" s="4" t="s">
        <v>2459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3830</v>
      </c>
      <c r="E27" s="4" t="s">
        <v>3831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3832</v>
      </c>
      <c r="E28" s="4" t="s">
        <v>3833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3834</v>
      </c>
      <c r="E29" s="4" t="s">
        <v>3835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3836</v>
      </c>
      <c r="E30" s="4" t="s">
        <v>3837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3838</v>
      </c>
      <c r="E31" s="4" t="s">
        <v>3839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3840</v>
      </c>
      <c r="E32" s="4" t="s">
        <v>3841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3827</v>
      </c>
      <c r="E33" s="4" t="s">
        <v>2459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3842</v>
      </c>
      <c r="E34" s="4" t="s">
        <v>3843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3844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3845</v>
      </c>
      <c r="E36" s="4" t="s">
        <v>656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3846</v>
      </c>
      <c r="E37" s="4" t="s">
        <v>3146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3847</v>
      </c>
      <c r="E38" s="4" t="s">
        <v>3848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3849</v>
      </c>
      <c r="E39" s="4" t="s">
        <v>3850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3851</v>
      </c>
      <c r="E40" s="4" t="s">
        <v>3852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3853</v>
      </c>
      <c r="E41" s="4" t="s">
        <v>3854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3855</v>
      </c>
      <c r="E42" s="4" t="s">
        <v>3856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3857</v>
      </c>
      <c r="E43" s="4" t="s">
        <v>3858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3859</v>
      </c>
      <c r="E44" s="4" t="s">
        <v>3860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3861</v>
      </c>
      <c r="E45" s="4" t="s">
        <v>3862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3849</v>
      </c>
      <c r="E46" s="4" t="s">
        <v>3850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3863</v>
      </c>
      <c r="E47" s="4" t="s">
        <v>3864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3865</v>
      </c>
      <c r="E48" s="4" t="s">
        <v>3866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3867</v>
      </c>
      <c r="E49" s="4" t="s">
        <v>3868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3869</v>
      </c>
      <c r="E50" s="4" t="s">
        <v>3870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3871</v>
      </c>
      <c r="E51" s="4" t="s">
        <v>3872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3873</v>
      </c>
      <c r="E52" s="4" t="s">
        <v>3874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3875</v>
      </c>
      <c r="E53" s="4" t="s">
        <v>3876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3877</v>
      </c>
      <c r="E54" s="4" t="s">
        <v>3878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3879</v>
      </c>
      <c r="E55" s="4" t="s">
        <v>3880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3881</v>
      </c>
      <c r="E56" s="4" t="s">
        <v>3882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3883</v>
      </c>
      <c r="E57" s="4" t="s">
        <v>3884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3885</v>
      </c>
      <c r="E58" s="4" t="s">
        <v>3886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3887</v>
      </c>
      <c r="E59" s="4" t="s">
        <v>3888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3889</v>
      </c>
      <c r="E60" s="4" t="s">
        <v>3890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3891</v>
      </c>
      <c r="E61" s="4" t="s">
        <v>3892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3893</v>
      </c>
      <c r="E62" s="4" t="s">
        <v>3894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3895</v>
      </c>
      <c r="E63" s="4" t="s">
        <v>3896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3897</v>
      </c>
      <c r="E64" s="4" t="s">
        <v>3898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3899</v>
      </c>
      <c r="E65" s="4" t="s">
        <v>3900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3901</v>
      </c>
      <c r="E66" s="4" t="s">
        <v>3902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3901</v>
      </c>
      <c r="E67" s="4" t="s">
        <v>3902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3903</v>
      </c>
      <c r="E68" s="4" t="s">
        <v>3904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3905</v>
      </c>
      <c r="E69" s="4" t="s">
        <v>3906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3907</v>
      </c>
      <c r="E70" s="4" t="s">
        <v>3908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3909</v>
      </c>
      <c r="E71" s="4" t="s">
        <v>3910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3911</v>
      </c>
      <c r="E72" s="4" t="s">
        <v>3912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3805</v>
      </c>
      <c r="E73" s="4" t="s">
        <v>3806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3913</v>
      </c>
      <c r="E74" s="4" t="s">
        <v>3914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3915</v>
      </c>
      <c r="E75" s="4" t="s">
        <v>3916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3917</v>
      </c>
      <c r="E76" s="4" t="s">
        <v>3918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3919</v>
      </c>
      <c r="E77" s="4" t="s">
        <v>3920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3921</v>
      </c>
      <c r="E78" s="4" t="s">
        <v>2947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3922</v>
      </c>
      <c r="E79" s="4" t="s">
        <v>3923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3924</v>
      </c>
      <c r="E80" s="4" t="s">
        <v>3925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3926</v>
      </c>
      <c r="E81" s="4" t="s">
        <v>3927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3928</v>
      </c>
      <c r="E82" s="4" t="s">
        <v>3929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3930</v>
      </c>
      <c r="E83" s="4" t="s">
        <v>3931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3932</v>
      </c>
      <c r="E84" s="4" t="s">
        <v>3933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3934</v>
      </c>
      <c r="E85" s="4" t="s">
        <v>3935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3936</v>
      </c>
      <c r="E86" s="4" t="s">
        <v>3937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3938</v>
      </c>
      <c r="E87" s="4" t="s">
        <v>3939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3940</v>
      </c>
      <c r="E88" s="4" t="s">
        <v>3941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3942</v>
      </c>
      <c r="E89" s="4" t="s">
        <v>3943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3944</v>
      </c>
      <c r="E90" s="4" t="s">
        <v>3945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3946</v>
      </c>
      <c r="E91" s="4" t="s">
        <v>3947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3948</v>
      </c>
      <c r="E92" s="4" t="s">
        <v>3949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3950</v>
      </c>
      <c r="E93" s="4" t="s">
        <v>3951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3952</v>
      </c>
      <c r="E94" s="4" t="s">
        <v>3953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3954</v>
      </c>
      <c r="E95" s="4" t="s">
        <v>3955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3956</v>
      </c>
      <c r="E96" s="4" t="s">
        <v>3957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3958</v>
      </c>
      <c r="E97" s="4" t="s">
        <v>3959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3960</v>
      </c>
      <c r="E98" s="4" t="s">
        <v>3961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3962</v>
      </c>
      <c r="E99" s="4" t="s">
        <v>1396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3963</v>
      </c>
      <c r="E100" s="4" t="s">
        <v>3964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3965</v>
      </c>
      <c r="E101" s="4" t="s">
        <v>3966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3967</v>
      </c>
      <c r="E102" s="4" t="s">
        <v>3968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3969</v>
      </c>
      <c r="E103" s="4" t="s">
        <v>3970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3865</v>
      </c>
      <c r="E104" s="4" t="s">
        <v>3866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3971</v>
      </c>
      <c r="E105" s="4" t="s">
        <v>3972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3973</v>
      </c>
      <c r="E106" s="4" t="s">
        <v>3974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3975</v>
      </c>
      <c r="E107" s="4" t="s">
        <v>3976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3977</v>
      </c>
      <c r="E108" s="4" t="s">
        <v>3978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3979</v>
      </c>
      <c r="E109" s="4" t="s">
        <v>3980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3981</v>
      </c>
      <c r="E110" s="4" t="s">
        <v>3982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3983</v>
      </c>
      <c r="E111" s="4" t="s">
        <v>3984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3985</v>
      </c>
      <c r="E112" s="4" t="s">
        <v>3986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3987</v>
      </c>
      <c r="E113" s="4" t="s">
        <v>3988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3989</v>
      </c>
      <c r="E114" s="4" t="s">
        <v>3990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3991</v>
      </c>
      <c r="E115" s="4" t="s">
        <v>3992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3993</v>
      </c>
      <c r="E116" s="4" t="s">
        <v>3994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3995</v>
      </c>
      <c r="E117" s="4" t="s">
        <v>3996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3903</v>
      </c>
      <c r="E118" s="4" t="s">
        <v>3904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3997</v>
      </c>
      <c r="E119" s="4" t="s">
        <v>3998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3999</v>
      </c>
      <c r="E120" s="4" t="s">
        <v>4000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4001</v>
      </c>
      <c r="E121" s="4" t="s">
        <v>4002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4003</v>
      </c>
      <c r="E122" s="4" t="s">
        <v>4004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4005</v>
      </c>
      <c r="E123" s="4" t="s">
        <v>4006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4007</v>
      </c>
      <c r="E124" s="4" t="s">
        <v>4008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4009</v>
      </c>
      <c r="E125" s="4" t="s">
        <v>4010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4011</v>
      </c>
      <c r="E126" s="4" t="s">
        <v>4012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4013</v>
      </c>
      <c r="E127" s="4" t="s">
        <v>4014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4015</v>
      </c>
      <c r="E128" s="4" t="s">
        <v>4016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4017</v>
      </c>
      <c r="E129" s="4" t="s">
        <v>117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4018</v>
      </c>
      <c r="E130" s="4" t="s">
        <v>4019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4020</v>
      </c>
      <c r="E131" s="4" t="s">
        <v>4021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4022</v>
      </c>
      <c r="E132" s="4" t="s">
        <v>4023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4024</v>
      </c>
      <c r="E133" s="4" t="s">
        <v>4025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4026</v>
      </c>
      <c r="E134" s="4" t="s">
        <v>4027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4028</v>
      </c>
      <c r="E135" s="4" t="s">
        <v>4029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4030</v>
      </c>
      <c r="E136" s="4" t="s">
        <v>4031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4032</v>
      </c>
      <c r="E137" s="4" t="s">
        <v>4033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4034</v>
      </c>
      <c r="E138" s="4" t="s">
        <v>4035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4036</v>
      </c>
      <c r="E139" s="4" t="s">
        <v>4037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4038</v>
      </c>
      <c r="E140" s="4" t="s">
        <v>4039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4040</v>
      </c>
      <c r="E141" s="4" t="s">
        <v>4041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4042</v>
      </c>
      <c r="E142" s="4" t="s">
        <v>4043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4044</v>
      </c>
      <c r="E143" s="4" t="s">
        <v>4045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4046</v>
      </c>
      <c r="E144" s="4" t="s">
        <v>4047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4048</v>
      </c>
      <c r="E145" s="4" t="s">
        <v>4049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4050</v>
      </c>
      <c r="E146" s="4" t="s">
        <v>4051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4022</v>
      </c>
      <c r="E147" s="4" t="s">
        <v>4023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4052</v>
      </c>
      <c r="E148" s="4" t="s">
        <v>4053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4054</v>
      </c>
      <c r="E149" s="4" t="s">
        <v>4055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7" sqref="C7"/>
    </sheetView>
  </sheetViews>
  <sheetFormatPr defaultRowHeight="12.75"/>
  <cols>
    <col min="1" max="1" width="4.140625" customWidth="1"/>
    <col min="2" max="2" width="4.140625" style="6" customWidth="1"/>
    <col min="3" max="3" width="16" customWidth="1"/>
    <col min="4" max="4" width="10.5703125" customWidth="1"/>
    <col min="5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1945</v>
      </c>
      <c r="E1" s="2" t="s">
        <v>2226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1946</v>
      </c>
      <c r="E2" s="4" t="s">
        <v>1947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1948</v>
      </c>
      <c r="E3" s="4" t="s">
        <v>1949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1950</v>
      </c>
      <c r="E4" s="4" t="s">
        <v>1951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1952</v>
      </c>
      <c r="E5" s="4" t="s">
        <v>1949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1953</v>
      </c>
      <c r="E6" s="4" t="s">
        <v>1954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1955</v>
      </c>
      <c r="E7" s="4" t="s">
        <v>1825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4552</v>
      </c>
      <c r="E8" s="4" t="s">
        <v>4554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4553</v>
      </c>
      <c r="E9" s="4" t="s">
        <v>4555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3780</v>
      </c>
      <c r="E10" s="14" t="s">
        <v>3781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1956</v>
      </c>
      <c r="E11" s="4" t="s">
        <v>1957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1958</v>
      </c>
      <c r="E12" s="4" t="s">
        <v>1959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1960</v>
      </c>
      <c r="E13" s="4" t="s">
        <v>1961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1962</v>
      </c>
      <c r="E14" s="4" t="s">
        <v>1963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1964</v>
      </c>
      <c r="E15" s="4" t="s">
        <v>1965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1966</v>
      </c>
      <c r="E16" s="4" t="s">
        <v>1967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1968</v>
      </c>
      <c r="E17" s="4" t="s">
        <v>1969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1970</v>
      </c>
      <c r="E18" s="4" t="s">
        <v>1971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1972</v>
      </c>
      <c r="E19" s="4" t="s">
        <v>1973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1974</v>
      </c>
      <c r="E20" s="4" t="s">
        <v>1975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1976</v>
      </c>
      <c r="E21" s="4" t="s">
        <v>1977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1978</v>
      </c>
      <c r="E22" s="4" t="s">
        <v>1979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1980</v>
      </c>
      <c r="E23" s="4" t="s">
        <v>1981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1982</v>
      </c>
      <c r="E24" s="4" t="s">
        <v>1983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1984</v>
      </c>
      <c r="E25" s="4" t="s">
        <v>1985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1986</v>
      </c>
      <c r="E26" s="4" t="s">
        <v>1987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1988</v>
      </c>
      <c r="E27" s="4" t="s">
        <v>1989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1990</v>
      </c>
      <c r="E28" s="4" t="s">
        <v>1991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1992</v>
      </c>
      <c r="E29" s="4" t="s">
        <v>1993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1994</v>
      </c>
      <c r="E30" s="4" t="s">
        <v>1995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1996</v>
      </c>
      <c r="E31" s="4" t="s">
        <v>1997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1998</v>
      </c>
      <c r="E32" s="4" t="s">
        <v>1999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2000</v>
      </c>
      <c r="E33" s="4" t="s">
        <v>2001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2002</v>
      </c>
      <c r="E34" s="4" t="s">
        <v>2003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2227</v>
      </c>
      <c r="E35" s="4" t="s">
        <v>2228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2004</v>
      </c>
      <c r="E36" s="4" t="s">
        <v>2005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2006</v>
      </c>
      <c r="E37" s="4" t="s">
        <v>2007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2008</v>
      </c>
      <c r="E38" s="4" t="s">
        <v>2009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2010</v>
      </c>
      <c r="E39" s="4" t="s">
        <v>2011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2012</v>
      </c>
      <c r="E40" s="4" t="s">
        <v>2013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2014</v>
      </c>
      <c r="E41" s="4" t="s">
        <v>2015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2016</v>
      </c>
      <c r="E42" s="4" t="s">
        <v>2017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2018</v>
      </c>
      <c r="E43" s="4" t="s">
        <v>2019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2020</v>
      </c>
      <c r="E44" s="4" t="s">
        <v>2021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2022</v>
      </c>
      <c r="E45" s="4" t="s">
        <v>2023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2024</v>
      </c>
      <c r="E46" s="4" t="s">
        <v>2025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2026</v>
      </c>
      <c r="E47" s="4" t="s">
        <v>2027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2028</v>
      </c>
      <c r="E48" s="4" t="s">
        <v>2029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2030</v>
      </c>
      <c r="E49" s="4" t="s">
        <v>2031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2032</v>
      </c>
      <c r="E50" s="4" t="s">
        <v>2033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2034</v>
      </c>
      <c r="E51" s="4" t="s">
        <v>2035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2036</v>
      </c>
      <c r="E52" s="4" t="s">
        <v>2037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2038</v>
      </c>
      <c r="E53" s="4" t="s">
        <v>2039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2040</v>
      </c>
      <c r="E54" s="4" t="s">
        <v>2041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2042</v>
      </c>
      <c r="E55" s="4" t="s">
        <v>2043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2044</v>
      </c>
      <c r="E56" s="4" t="s">
        <v>2045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2046</v>
      </c>
      <c r="E57" s="4" t="s">
        <v>2047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2048</v>
      </c>
      <c r="E58" s="4" t="s">
        <v>2049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2050</v>
      </c>
      <c r="E59" s="4" t="s">
        <v>2051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2052</v>
      </c>
      <c r="E60" s="4" t="s">
        <v>2053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2054</v>
      </c>
      <c r="E61" s="4" t="s">
        <v>2055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2056</v>
      </c>
      <c r="E62" s="4" t="s">
        <v>2057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2058</v>
      </c>
      <c r="E63" s="4" t="s">
        <v>2059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2052</v>
      </c>
      <c r="E64" s="4" t="s">
        <v>2053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2060</v>
      </c>
      <c r="E65" s="4" t="s">
        <v>2061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2062</v>
      </c>
      <c r="E66" s="4" t="s">
        <v>2063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2064</v>
      </c>
      <c r="E67" s="4" t="s">
        <v>2065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2066</v>
      </c>
      <c r="E68" s="4" t="s">
        <v>2067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2068</v>
      </c>
      <c r="E69" s="4" t="s">
        <v>2069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2070</v>
      </c>
      <c r="E70" s="4" t="s">
        <v>2071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2072</v>
      </c>
      <c r="E71" s="4" t="s">
        <v>2073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2074</v>
      </c>
      <c r="E72" s="4" t="s">
        <v>2075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2076</v>
      </c>
      <c r="E73" s="4" t="s">
        <v>2077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2078</v>
      </c>
      <c r="E74" s="4" t="s">
        <v>2079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2080</v>
      </c>
      <c r="E75" s="4" t="s">
        <v>2081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2082</v>
      </c>
      <c r="E76" s="4" t="s">
        <v>2083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2084</v>
      </c>
      <c r="E77" s="4" t="s">
        <v>2085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2086</v>
      </c>
      <c r="E78" s="4" t="s">
        <v>2087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2088</v>
      </c>
      <c r="E79" s="4" t="s">
        <v>2089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2090</v>
      </c>
      <c r="E80" s="4" t="s">
        <v>2091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2092</v>
      </c>
      <c r="E81" s="4" t="s">
        <v>2093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2094</v>
      </c>
      <c r="E82" s="4" t="s">
        <v>2095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2096</v>
      </c>
      <c r="E83" s="4" t="s">
        <v>2097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2098</v>
      </c>
      <c r="E84" s="4" t="s">
        <v>2099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2100</v>
      </c>
      <c r="E85" s="4" t="s">
        <v>2101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2102</v>
      </c>
      <c r="E86" s="4" t="s">
        <v>2103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2104</v>
      </c>
      <c r="E87" s="4" t="s">
        <v>2105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2106</v>
      </c>
      <c r="E88" s="4" t="s">
        <v>2107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2108</v>
      </c>
      <c r="E89" s="4" t="s">
        <v>2109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2110</v>
      </c>
      <c r="E90" s="4" t="s">
        <v>2111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2112</v>
      </c>
      <c r="E91" s="4" t="s">
        <v>2113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2114</v>
      </c>
      <c r="E92" s="4" t="s">
        <v>2115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2116</v>
      </c>
      <c r="E93" s="4" t="s">
        <v>2117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2118</v>
      </c>
      <c r="E94" s="4" t="s">
        <v>2119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2120</v>
      </c>
      <c r="E95" s="4" t="s">
        <v>2121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2122</v>
      </c>
      <c r="E96" s="4" t="s">
        <v>2123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2124</v>
      </c>
      <c r="E97" s="4" t="s">
        <v>2125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2126</v>
      </c>
      <c r="E98" s="4" t="s">
        <v>2127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2128</v>
      </c>
      <c r="E99" s="4" t="s">
        <v>2129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2130</v>
      </c>
      <c r="E100" s="4" t="s">
        <v>2131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2132</v>
      </c>
      <c r="E101" s="4" t="s">
        <v>2133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2134</v>
      </c>
      <c r="E102" s="4" t="s">
        <v>2135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2136</v>
      </c>
      <c r="E103" s="4" t="s">
        <v>2137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2028</v>
      </c>
      <c r="E104" s="4" t="s">
        <v>2029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2138</v>
      </c>
      <c r="E105" s="4" t="s">
        <v>2139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2140</v>
      </c>
      <c r="E106" s="4" t="s">
        <v>2141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2142</v>
      </c>
      <c r="E107" s="4" t="s">
        <v>2143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2144</v>
      </c>
      <c r="E108" s="4" t="s">
        <v>2145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2146</v>
      </c>
      <c r="E109" s="4" t="s">
        <v>2147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2148</v>
      </c>
      <c r="E110" s="4" t="s">
        <v>2149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2150</v>
      </c>
      <c r="E111" s="4" t="s">
        <v>2151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2152</v>
      </c>
      <c r="E112" s="4" t="s">
        <v>2153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2154</v>
      </c>
      <c r="E113" s="4" t="s">
        <v>2155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2156</v>
      </c>
      <c r="E114" s="4" t="s">
        <v>2157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2158</v>
      </c>
      <c r="E115" s="4" t="s">
        <v>2159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2160</v>
      </c>
      <c r="E116" s="4" t="s">
        <v>2161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2162</v>
      </c>
      <c r="E117" s="4" t="s">
        <v>2163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2164</v>
      </c>
      <c r="E118" s="4" t="s">
        <v>2165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2166</v>
      </c>
      <c r="E119" s="4" t="s">
        <v>2167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2168</v>
      </c>
      <c r="E120" s="4" t="s">
        <v>2169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2170</v>
      </c>
      <c r="E121" s="4" t="s">
        <v>2171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2172</v>
      </c>
      <c r="E122" s="4" t="s">
        <v>2173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2174</v>
      </c>
      <c r="E123" s="4" t="s">
        <v>2175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2176</v>
      </c>
      <c r="E124" s="4" t="s">
        <v>2177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2178</v>
      </c>
      <c r="E125" s="4" t="s">
        <v>2179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2180</v>
      </c>
      <c r="E126" s="4" t="s">
        <v>2181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2182</v>
      </c>
      <c r="E127" s="4" t="s">
        <v>2183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2184</v>
      </c>
      <c r="E128" s="4" t="s">
        <v>2185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2186</v>
      </c>
      <c r="E129" s="4" t="s">
        <v>2187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2188</v>
      </c>
      <c r="E130" s="4" t="s">
        <v>2189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2190</v>
      </c>
      <c r="E131" s="4" t="s">
        <v>2191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2192</v>
      </c>
      <c r="E132" s="4" t="s">
        <v>2193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2194</v>
      </c>
      <c r="E133" s="4" t="s">
        <v>2195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2196</v>
      </c>
      <c r="E134" s="4" t="s">
        <v>2197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2198</v>
      </c>
      <c r="E135" s="4" t="s">
        <v>2199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2200</v>
      </c>
      <c r="E136" s="4" t="s">
        <v>2201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2202</v>
      </c>
      <c r="E137" s="4" t="s">
        <v>2203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2204</v>
      </c>
      <c r="E138" s="4" t="s">
        <v>2205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2206</v>
      </c>
      <c r="E139" s="4" t="s">
        <v>2207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2208</v>
      </c>
      <c r="E140" s="4" t="s">
        <v>2209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2210</v>
      </c>
      <c r="E141" s="4" t="s">
        <v>2211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2212</v>
      </c>
      <c r="E142" s="4" t="s">
        <v>2213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2214</v>
      </c>
      <c r="E143" s="4" t="s">
        <v>2215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2216</v>
      </c>
      <c r="E144" s="4" t="s">
        <v>2217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2218</v>
      </c>
      <c r="E145" s="4" t="s">
        <v>2219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2220</v>
      </c>
      <c r="E146" s="4" t="s">
        <v>2221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2192</v>
      </c>
      <c r="E147" s="4" t="s">
        <v>2193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2222</v>
      </c>
      <c r="E148" s="4" t="s">
        <v>2223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2224</v>
      </c>
      <c r="E149" s="4" t="s">
        <v>2225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D18" sqref="D18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5122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5000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3098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5001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5002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5003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5004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5005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5006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5007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1334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573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5008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227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371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5009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5010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4642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1708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5011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5012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5013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5014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5015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5016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5015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5017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5018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5905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5019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5020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5021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5022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196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1942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5023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5024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5025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5026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5027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5028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5029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5030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5031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5032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5033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5034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5035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139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2382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5036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5037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5038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5039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5040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5041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5042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5043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5044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5045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5046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5047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5048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5049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5050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5051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5052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5053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5054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5055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5056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1753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5057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5058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5059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5060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5061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5062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5063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607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5064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5065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5066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5067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5068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5069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5070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5071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5072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5073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5074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5075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5076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709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5077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5078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5079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1486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5080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5081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5082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5083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5084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5035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5085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5086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5087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5088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5089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5090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1666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5091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5092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5093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5094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1792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519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5095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5096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5097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5098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5099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5100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874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5101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5102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5103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5104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5105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5106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1543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5107</v>
      </c>
      <c r="E133" s="4"/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5108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5109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5110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5111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5112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5113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5114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559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5115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5116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5117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5118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5119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5120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1571</v>
      </c>
      <c r="E149" s="4"/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5121</v>
      </c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4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3786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2734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2645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2646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2645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2647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2648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4560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4561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3785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1820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2649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2650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2651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2652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2653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2654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2240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935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2655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2656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2657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2658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2244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787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2244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2245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2659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2735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2247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2660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2248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2661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196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2662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2663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2664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2665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2666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2667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2256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2668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2258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2669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801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2670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2671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2263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2264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2672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2266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2267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2268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2269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2673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2674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2675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2273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2676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2677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2276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2277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2678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2279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2679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820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2282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2680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2681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2285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2682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1701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2683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2684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2685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210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2686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2687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2688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834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835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2689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2295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2690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2691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2692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2693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2694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2301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2302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2695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2304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2305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2306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2696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2308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2697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2698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2699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2700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2313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854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2701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2263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2702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2703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2704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2705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2706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2707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2320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2708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2322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2709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866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1792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2710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2711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2712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2713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2714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2715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2331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2716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2717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876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2718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2719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2720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740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2721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2339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2722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2341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2723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2724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2725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2726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2727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2728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2729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2347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2730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2731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2732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2721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2733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1571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4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909</v>
      </c>
      <c r="B1" s="11" t="s">
        <v>229</v>
      </c>
      <c r="C1" s="10" t="str">
        <f ca="1">INDIRECT($A$1&amp;"!D1")</f>
        <v>Deutsch</v>
      </c>
      <c r="D1" s="2" t="s">
        <v>1933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hallo</v>
      </c>
      <c r="D2" s="4" t="s">
        <v>1934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tschüss</v>
      </c>
      <c r="D3" s="4" t="s">
        <v>1816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guten Tag</v>
      </c>
      <c r="D4" s="4" t="s">
        <v>1817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auf Wiedersehen</v>
      </c>
      <c r="D5" s="4" t="s">
        <v>1818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Ja</v>
      </c>
      <c r="D6" s="4" t="s">
        <v>6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Nein</v>
      </c>
      <c r="D7" s="4" t="s">
        <v>1819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bitte</v>
      </c>
      <c r="D8" s="4" t="s">
        <v>4502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danke!</v>
      </c>
      <c r="D9" s="4" t="s">
        <v>4503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Entschuldigung!</v>
      </c>
      <c r="D10" s="4" t="s">
        <v>3762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ich</v>
      </c>
      <c r="D11" s="4" t="s">
        <v>1820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du</v>
      </c>
      <c r="D12" s="4" t="s">
        <v>897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1821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diese</v>
      </c>
      <c r="D14" s="4" t="s">
        <v>1822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dort</v>
      </c>
      <c r="D15" s="4" t="s">
        <v>1823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hier</v>
      </c>
      <c r="D16" s="4" t="s">
        <v>1824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wo?</v>
      </c>
      <c r="D17" s="4" t="s">
        <v>4352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zu</v>
      </c>
      <c r="D18" s="4" t="s">
        <v>1825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von</v>
      </c>
      <c r="D19" s="4" t="s">
        <v>935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gut</v>
      </c>
      <c r="D20" s="4" t="s">
        <v>1826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schlecht</v>
      </c>
      <c r="D21" s="4" t="s">
        <v>1827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haben</v>
      </c>
      <c r="D22" s="4" t="s">
        <v>1828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wollen</v>
      </c>
      <c r="D23" s="4" t="s">
        <v>1829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können</v>
      </c>
      <c r="D24" s="4" t="s">
        <v>1830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müssen</v>
      </c>
      <c r="D25" s="4" t="s">
        <v>1938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dürfen</v>
      </c>
      <c r="D26" s="4" t="s">
        <v>1830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mögen</v>
      </c>
      <c r="D27" s="4" t="s">
        <v>231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machen</v>
      </c>
      <c r="D28" s="4" t="s">
        <v>1831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Achtung!</v>
      </c>
      <c r="D29" s="4" t="s">
        <v>1937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gehen</v>
      </c>
      <c r="D30" s="4" t="s">
        <v>1832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kommen</v>
      </c>
      <c r="D31" s="4" t="s">
        <v>1833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geben</v>
      </c>
      <c r="D32" s="4" t="s">
        <v>6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bekommen</v>
      </c>
      <c r="D33" s="4" t="s">
        <v>1834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null</v>
      </c>
      <c r="D34" s="4" t="s">
        <v>196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eins</v>
      </c>
      <c r="D35" s="4" t="s">
        <v>4353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zwei</v>
      </c>
      <c r="D36" s="4" t="s">
        <v>1835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drei</v>
      </c>
      <c r="D37" s="4" t="s">
        <v>1836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viel</v>
      </c>
      <c r="D38" s="4" t="s">
        <v>1837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wenig</v>
      </c>
      <c r="D39" s="4" t="s">
        <v>1838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mehr</v>
      </c>
      <c r="D40" s="4" t="s">
        <v>1839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weniger</v>
      </c>
      <c r="D41" s="4" t="s">
        <v>1840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auch</v>
      </c>
      <c r="D42" s="4" t="s">
        <v>1935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genug</v>
      </c>
      <c r="D43" s="4" t="s">
        <v>1936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wie viel?</v>
      </c>
      <c r="D44" s="4" t="s">
        <v>1841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groß</v>
      </c>
      <c r="D45" s="4" t="s">
        <v>1842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klein</v>
      </c>
      <c r="D46" s="4" t="s">
        <v>1843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sitzen</v>
      </c>
      <c r="D47" s="4" t="s">
        <v>1844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legen</v>
      </c>
      <c r="D48" s="4" t="s">
        <v>1845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laufen</v>
      </c>
      <c r="D49" s="4" t="s">
        <v>1846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schlafen</v>
      </c>
      <c r="D50" s="4" t="s">
        <v>1847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warten</v>
      </c>
      <c r="D51" s="4" t="s">
        <v>1848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denken</v>
      </c>
      <c r="D52" s="4" t="s">
        <v>1849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essen</v>
      </c>
      <c r="D53" s="4" t="s">
        <v>1850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trinken</v>
      </c>
      <c r="D54" s="4" t="s">
        <v>1851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sprechen</v>
      </c>
      <c r="D55" s="4" t="s">
        <v>1852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hören</v>
      </c>
      <c r="D56" s="4" t="s">
        <v>1853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fragen</v>
      </c>
      <c r="D57" s="4" t="s">
        <v>1854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verstehen</v>
      </c>
      <c r="D58" s="4" t="s">
        <v>1855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lesen</v>
      </c>
      <c r="D59" s="4" t="s">
        <v>1856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schreiben</v>
      </c>
      <c r="D60" s="4" t="s">
        <v>1857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sehen</v>
      </c>
      <c r="D61" s="4" t="s">
        <v>1858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finden</v>
      </c>
      <c r="D62" s="4" t="s">
        <v>1859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suchen</v>
      </c>
      <c r="D63" s="4" t="s">
        <v>1860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senden</v>
      </c>
      <c r="D64" s="4" t="s">
        <v>1861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übersetzen</v>
      </c>
      <c r="D65" s="4" t="s">
        <v>1862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Zeit</v>
      </c>
      <c r="D66" s="4" t="s">
        <v>1863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Stunde</v>
      </c>
      <c r="D67" s="4" t="s">
        <v>1864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Tag</v>
      </c>
      <c r="D68" s="4" t="s">
        <v>1865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Nacht</v>
      </c>
      <c r="D69" s="4" t="s">
        <v>1866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>Woche</v>
      </c>
      <c r="D70" s="4" t="s">
        <v>1867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Monat</v>
      </c>
      <c r="D71" s="4" t="s">
        <v>1868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Jahr</v>
      </c>
      <c r="D72" s="4" t="s">
        <v>1869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Mann</v>
      </c>
      <c r="D73" s="4" t="s">
        <v>1870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Frau</v>
      </c>
      <c r="D74" s="4" t="s">
        <v>1871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Kind</v>
      </c>
      <c r="D75" s="4" t="s">
        <v>1872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Tier</v>
      </c>
      <c r="D76" s="4" t="s">
        <v>210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Kopf</v>
      </c>
      <c r="D77" s="4" t="s">
        <v>1873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1874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Fuß</v>
      </c>
      <c r="D79" s="4" t="s">
        <v>1875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Haus</v>
      </c>
      <c r="D80" s="4" t="s">
        <v>1876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Tür</v>
      </c>
      <c r="D81" s="4" t="s">
        <v>1877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Raum</v>
      </c>
      <c r="D82" s="4" t="s">
        <v>1878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Tisch</v>
      </c>
      <c r="D83" s="4" t="s">
        <v>1879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Stuhl</v>
      </c>
      <c r="D84" s="4" t="s">
        <v>1880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Fußboden</v>
      </c>
      <c r="D85" s="4" t="s">
        <v>1881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Wand</v>
      </c>
      <c r="D86" s="4" t="s">
        <v>1882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Bild</v>
      </c>
      <c r="D87" s="4" t="s">
        <v>1883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Brot</v>
      </c>
      <c r="D88" s="4" t="s">
        <v>1884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Reis</v>
      </c>
      <c r="D89" s="4" t="s">
        <v>1885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Obst</v>
      </c>
      <c r="D90" s="4" t="s">
        <v>1886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Wasser</v>
      </c>
      <c r="D91" s="4" t="s">
        <v>1887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Blume</v>
      </c>
      <c r="D92" s="4" t="s">
        <v>1888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Bett</v>
      </c>
      <c r="D93" s="4" t="s">
        <v>1889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Bank</v>
      </c>
      <c r="D94" s="4" t="s">
        <v>1890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Kleidung</v>
      </c>
      <c r="D95" s="4" t="s">
        <v>1891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Licht</v>
      </c>
      <c r="D96" s="4" t="s">
        <v>1892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Baum</v>
      </c>
      <c r="D97" s="4" t="s">
        <v>1893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Straße</v>
      </c>
      <c r="D98" s="4" t="s">
        <v>1894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Berg</v>
      </c>
      <c r="D99" s="4" t="s">
        <v>1895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Weg</v>
      </c>
      <c r="D100" s="4" t="s">
        <v>1896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Fluss</v>
      </c>
      <c r="D101" s="4" t="s">
        <v>1657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See</v>
      </c>
      <c r="D102" s="4" t="s">
        <v>1658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Stadt</v>
      </c>
      <c r="D103" s="4" t="s">
        <v>1897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Platz</v>
      </c>
      <c r="D104" s="4" t="s">
        <v>1845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oben</v>
      </c>
      <c r="D105" s="4" t="s">
        <v>1898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unten</v>
      </c>
      <c r="D106" s="4" t="s">
        <v>1899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links</v>
      </c>
      <c r="D107" s="4" t="s">
        <v>1900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rechts</v>
      </c>
      <c r="D108" s="4" t="s">
        <v>1901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Tasche</v>
      </c>
      <c r="D109" s="4" t="s">
        <v>1902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Buch</v>
      </c>
      <c r="D110" s="4" t="s">
        <v>1694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Papier</v>
      </c>
      <c r="D111" s="4" t="s">
        <v>1903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Bleistift</v>
      </c>
      <c r="D112" s="4" t="s">
        <v>1904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Sonne</v>
      </c>
      <c r="D113" s="4" t="s">
        <v>1905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Regen</v>
      </c>
      <c r="D114" s="4" t="s">
        <v>1906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Schnee</v>
      </c>
      <c r="D115" s="4" t="s">
        <v>1907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Anzeigetafel</v>
      </c>
      <c r="D116" s="4" t="s">
        <v>1908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Telefon</v>
      </c>
      <c r="D117" s="4" t="s">
        <v>519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Arbeit</v>
      </c>
      <c r="D118" s="4" t="s">
        <v>1909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Feiertag</v>
      </c>
      <c r="D119" s="4" t="s">
        <v>1910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Auto</v>
      </c>
      <c r="D120" s="4" t="s">
        <v>1911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Schiff</v>
      </c>
      <c r="D121" s="4" t="s">
        <v>1912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Zug</v>
      </c>
      <c r="D122" s="4" t="s">
        <v>1913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Fahrrad</v>
      </c>
      <c r="D123" s="4" t="s">
        <v>1914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1915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Flugzeug</v>
      </c>
      <c r="D125" s="4" t="s">
        <v>1916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Flughafen</v>
      </c>
      <c r="D126" s="4" t="s">
        <v>533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Rad</v>
      </c>
      <c r="D127" s="4" t="s">
        <v>1917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Gepäck</v>
      </c>
      <c r="D128" s="4" t="s">
        <v>1918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Schlüssel</v>
      </c>
      <c r="D130" s="4" t="s">
        <v>1919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Visum</v>
      </c>
      <c r="D131" s="4" t="s">
        <v>740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Botschaft</v>
      </c>
      <c r="D132" s="4" t="s">
        <v>1920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Arzt</v>
      </c>
      <c r="D133" s="4" t="s">
        <v>245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Polizei</v>
      </c>
      <c r="D134" s="4" t="s">
        <v>1921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Land</v>
      </c>
      <c r="D135" s="4" t="s">
        <v>1922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reisen</v>
      </c>
      <c r="D136" s="4" t="s">
        <v>1923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Ausflug</v>
      </c>
      <c r="D137" s="4" t="s">
        <v>1924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Bahnhof</v>
      </c>
      <c r="D138" s="4" t="s">
        <v>1925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Bushaltestelle</v>
      </c>
      <c r="D139" s="4" t="s">
        <v>1926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verlassen</v>
      </c>
      <c r="D140" s="4" t="s">
        <v>1927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559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kosten</v>
      </c>
      <c r="D142" s="4" t="s">
        <v>156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zahlen</v>
      </c>
      <c r="D143" s="4" t="s">
        <v>1928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Geld</v>
      </c>
      <c r="D144" s="4" t="s">
        <v>1929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Trinkgeld</v>
      </c>
      <c r="D146" s="4" t="s">
        <v>1930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Nachricht</v>
      </c>
      <c r="D147" s="4" t="s">
        <v>4343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Toilette</v>
      </c>
      <c r="D148" s="4" t="s">
        <v>1931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Landkarte</v>
      </c>
      <c r="D149" s="4" t="s">
        <v>1932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6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8</v>
      </c>
      <c r="E1" s="2" t="s">
        <v>1323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361</v>
      </c>
      <c r="E2" s="4" t="s">
        <v>362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624</v>
      </c>
      <c r="E3" s="4" t="s">
        <v>625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623</v>
      </c>
      <c r="E4" s="4" t="s">
        <v>622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363</v>
      </c>
      <c r="E5" s="4" t="s">
        <v>364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5</v>
      </c>
      <c r="E6" s="4" t="s">
        <v>6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7</v>
      </c>
      <c r="E7" s="4" t="s">
        <v>365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4531</v>
      </c>
      <c r="E8" s="4" t="s">
        <v>4529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4532</v>
      </c>
      <c r="E9" s="4" t="s">
        <v>4530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3577</v>
      </c>
      <c r="E10" s="4" t="s">
        <v>3576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366</v>
      </c>
      <c r="E11" s="4" t="s">
        <v>367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572</v>
      </c>
      <c r="E12" s="4" t="s">
        <v>573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368</v>
      </c>
      <c r="E13" s="4" t="s">
        <v>369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574</v>
      </c>
      <c r="E14" s="4" t="s">
        <v>575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370</v>
      </c>
      <c r="E15" s="4" t="s">
        <v>371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626</v>
      </c>
      <c r="E16" s="4" t="s">
        <v>627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372</v>
      </c>
      <c r="E17" s="4" t="s">
        <v>373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374</v>
      </c>
      <c r="E18" s="4" t="s">
        <v>375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376</v>
      </c>
      <c r="E19" s="4" t="s">
        <v>377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378</v>
      </c>
      <c r="E20" s="4" t="s">
        <v>379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628</v>
      </c>
      <c r="E21" s="4" t="s">
        <v>629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380</v>
      </c>
      <c r="E22" s="4" t="s">
        <v>381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382</v>
      </c>
      <c r="E23" s="4" t="s">
        <v>383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578</v>
      </c>
      <c r="E24" s="4" t="s">
        <v>579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580</v>
      </c>
      <c r="E25" s="4" t="s">
        <v>581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576</v>
      </c>
      <c r="E26" s="4" t="s">
        <v>577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582</v>
      </c>
      <c r="E27" s="4" t="s">
        <v>583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384</v>
      </c>
      <c r="E28" s="4" t="s">
        <v>385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584</v>
      </c>
      <c r="E29" s="4" t="s">
        <v>585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386</v>
      </c>
      <c r="E30" s="4" t="s">
        <v>387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388</v>
      </c>
      <c r="E31" s="4" t="s">
        <v>389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390</v>
      </c>
      <c r="E32" s="4" t="s">
        <v>391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392</v>
      </c>
      <c r="E33" s="4" t="s">
        <v>393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394</v>
      </c>
      <c r="E34" s="4" t="s">
        <v>395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396</v>
      </c>
      <c r="E35" s="4" t="s">
        <v>397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398</v>
      </c>
      <c r="E36" s="4" t="s">
        <v>399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400</v>
      </c>
      <c r="E37" s="4" t="s">
        <v>401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402</v>
      </c>
      <c r="E38" s="4" t="s">
        <v>403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13" t="s">
        <v>1375</v>
      </c>
      <c r="E39" s="4" t="s">
        <v>1376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2360</v>
      </c>
      <c r="E40" s="4" t="s">
        <v>2361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2359</v>
      </c>
      <c r="E41" s="4" t="s">
        <v>2362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586</v>
      </c>
      <c r="E42" s="4" t="s">
        <v>587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588</v>
      </c>
      <c r="E43" s="4" t="s">
        <v>589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2373</v>
      </c>
      <c r="E44" s="4" t="s">
        <v>2374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404</v>
      </c>
      <c r="E45" s="4" t="s">
        <v>405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406</v>
      </c>
      <c r="E46" s="4" t="s">
        <v>407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408</v>
      </c>
      <c r="E47" s="4" t="s">
        <v>409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410</v>
      </c>
      <c r="E48" s="4" t="s">
        <v>411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412</v>
      </c>
      <c r="E49" s="4" t="s">
        <v>413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414</v>
      </c>
      <c r="E50" s="4" t="s">
        <v>415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590</v>
      </c>
      <c r="E51" s="4" t="s">
        <v>591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592</v>
      </c>
      <c r="E52" s="4" t="s">
        <v>593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416</v>
      </c>
      <c r="E53" s="4" t="s">
        <v>417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594</v>
      </c>
      <c r="E54" s="4" t="s">
        <v>595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418</v>
      </c>
      <c r="E55" s="4" t="s">
        <v>419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596</v>
      </c>
      <c r="E56" s="4" t="s">
        <v>597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420</v>
      </c>
      <c r="E57" s="4" t="s">
        <v>421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598</v>
      </c>
      <c r="E58" s="4" t="s">
        <v>599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422</v>
      </c>
      <c r="E59" s="4" t="s">
        <v>423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600</v>
      </c>
      <c r="E60" s="4" t="s">
        <v>601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424</v>
      </c>
      <c r="E61" s="4" t="s">
        <v>425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426</v>
      </c>
      <c r="E62" s="4" t="s">
        <v>427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428</v>
      </c>
      <c r="E63" s="4" t="s">
        <v>429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620</v>
      </c>
      <c r="E64" s="4" t="s">
        <v>621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430</v>
      </c>
      <c r="E65" s="4" t="s">
        <v>431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432</v>
      </c>
      <c r="E66" s="4" t="s">
        <v>433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434</v>
      </c>
      <c r="E67" s="4" t="s">
        <v>435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436</v>
      </c>
      <c r="E68" s="4" t="s">
        <v>437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438</v>
      </c>
      <c r="E69" s="4" t="s">
        <v>439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440</v>
      </c>
      <c r="E70" s="4" t="s">
        <v>441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442</v>
      </c>
      <c r="E71" s="4" t="s">
        <v>443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444</v>
      </c>
      <c r="E72" s="4" t="s">
        <v>445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602</v>
      </c>
      <c r="E73" s="4" t="s">
        <v>603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446</v>
      </c>
      <c r="E74" s="4" t="s">
        <v>447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448</v>
      </c>
      <c r="E75" s="4" t="s">
        <v>449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450</v>
      </c>
      <c r="E76" s="4" t="s">
        <v>451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452</v>
      </c>
      <c r="E77" s="4" t="s">
        <v>453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454</v>
      </c>
      <c r="E78" s="4" t="s">
        <v>455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604</v>
      </c>
      <c r="E79" s="4" t="s">
        <v>605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606</v>
      </c>
      <c r="E80" s="4" t="s">
        <v>607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456</v>
      </c>
      <c r="E81" s="4" t="s">
        <v>457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608</v>
      </c>
      <c r="E82" s="4" t="s">
        <v>609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610</v>
      </c>
      <c r="E83" s="4" t="s">
        <v>611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458</v>
      </c>
      <c r="E84" s="4" t="s">
        <v>459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460</v>
      </c>
      <c r="E85" s="4" t="s">
        <v>461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462</v>
      </c>
      <c r="E86" s="4" t="s">
        <v>463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464</v>
      </c>
      <c r="E87" s="4" t="s">
        <v>465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466</v>
      </c>
      <c r="E88" s="4" t="s">
        <v>467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468</v>
      </c>
      <c r="E89" s="4" t="s">
        <v>469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470</v>
      </c>
      <c r="E90" s="4" t="s">
        <v>471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472</v>
      </c>
      <c r="E91" s="4" t="s">
        <v>473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474</v>
      </c>
      <c r="E92" s="4" t="s">
        <v>475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476</v>
      </c>
      <c r="E93" s="4" t="s">
        <v>477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478</v>
      </c>
      <c r="E94" s="4" t="s">
        <v>479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480</v>
      </c>
      <c r="E95" s="4" t="s">
        <v>481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482</v>
      </c>
      <c r="E96" s="4" t="s">
        <v>483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484</v>
      </c>
      <c r="E97" s="4" t="s">
        <v>485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486</v>
      </c>
      <c r="E98" s="4" t="s">
        <v>487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488</v>
      </c>
      <c r="E99" s="4" t="s">
        <v>489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490</v>
      </c>
      <c r="E100" s="4" t="s">
        <v>491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492</v>
      </c>
      <c r="E101" s="4" t="s">
        <v>493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494</v>
      </c>
      <c r="E102" s="4" t="s">
        <v>495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496</v>
      </c>
      <c r="E103" s="4" t="s">
        <v>497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498</v>
      </c>
      <c r="E104" s="4" t="s">
        <v>499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500</v>
      </c>
      <c r="E105" s="4" t="s">
        <v>501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502</v>
      </c>
      <c r="E106" s="4" t="s">
        <v>503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2363</v>
      </c>
      <c r="E107" s="4" t="s">
        <v>2364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504</v>
      </c>
      <c r="E108" s="4" t="s">
        <v>505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2365</v>
      </c>
      <c r="E109" s="4" t="s">
        <v>2366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506</v>
      </c>
      <c r="E110" s="4" t="s">
        <v>507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508</v>
      </c>
      <c r="E111" s="4" t="s">
        <v>509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510</v>
      </c>
      <c r="E112" s="4" t="s">
        <v>511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512</v>
      </c>
      <c r="E113" s="4" t="s">
        <v>513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514</v>
      </c>
      <c r="E114" s="4" t="s">
        <v>515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516</v>
      </c>
      <c r="E115" s="4" t="s">
        <v>517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2367</v>
      </c>
      <c r="E116" s="4" t="s">
        <v>2368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518</v>
      </c>
      <c r="E117" s="4" t="s">
        <v>519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616</v>
      </c>
      <c r="E118" s="4" t="s">
        <v>617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614</v>
      </c>
      <c r="E119" s="4" t="s">
        <v>615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520</v>
      </c>
      <c r="E120" s="4" t="s">
        <v>521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522</v>
      </c>
      <c r="E121" s="4" t="s">
        <v>523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524</v>
      </c>
      <c r="E122" s="4" t="s">
        <v>525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526</v>
      </c>
      <c r="E123" s="4" t="s">
        <v>527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528</v>
      </c>
      <c r="E124" s="4" t="s">
        <v>529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530</v>
      </c>
      <c r="E125" s="4" t="s">
        <v>531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532</v>
      </c>
      <c r="E126" s="4" t="s">
        <v>533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534</v>
      </c>
      <c r="E127" s="4" t="s">
        <v>535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2369</v>
      </c>
      <c r="E128" s="4" t="s">
        <v>2370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2371</v>
      </c>
      <c r="E129" s="4" t="s">
        <v>2372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536</v>
      </c>
      <c r="E130" s="4" t="s">
        <v>537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538</v>
      </c>
      <c r="E131" s="4" t="s">
        <v>539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540</v>
      </c>
      <c r="E132" s="4" t="s">
        <v>541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542</v>
      </c>
      <c r="E133" s="4" t="s">
        <v>543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544</v>
      </c>
      <c r="E134" s="4" t="s">
        <v>545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546</v>
      </c>
      <c r="E135" s="4" t="s">
        <v>547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548</v>
      </c>
      <c r="E136" s="4" t="s">
        <v>549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550</v>
      </c>
      <c r="E137" s="4" t="s">
        <v>551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552</v>
      </c>
      <c r="E138" s="4" t="s">
        <v>553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554</v>
      </c>
      <c r="E139" s="4" t="s">
        <v>555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556</v>
      </c>
      <c r="E140" s="4" t="s">
        <v>557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558</v>
      </c>
      <c r="E141" s="4" t="s">
        <v>559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560</v>
      </c>
      <c r="E142" s="4" t="s">
        <v>561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562</v>
      </c>
      <c r="E143" s="4" t="s">
        <v>563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618</v>
      </c>
      <c r="E144" s="4" t="s">
        <v>619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564</v>
      </c>
      <c r="E145" s="4" t="s">
        <v>565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612</v>
      </c>
      <c r="E146" s="4" t="s">
        <v>613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566</v>
      </c>
      <c r="E147" s="4" t="s">
        <v>567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568</v>
      </c>
      <c r="E148" s="4" t="s">
        <v>569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570</v>
      </c>
      <c r="E149" s="4" t="s">
        <v>571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5" activePane="bottomLeft" state="frozen"/>
      <selection activeCell="B12" sqref="B12"/>
      <selection pane="bottomLeft" activeCell="D30" sqref="D30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4355</v>
      </c>
      <c r="E1" s="2" t="s">
        <v>4356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1324</v>
      </c>
      <c r="E2" s="4" t="s">
        <v>1326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1325</v>
      </c>
      <c r="E3" s="4" t="s">
        <v>1326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1327</v>
      </c>
      <c r="E4" s="4" t="s">
        <v>1328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1329</v>
      </c>
      <c r="E5" s="4" t="s">
        <v>1330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5</v>
      </c>
      <c r="E6" s="4" t="s">
        <v>6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1331</v>
      </c>
      <c r="E7" s="4" t="s">
        <v>1332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4506</v>
      </c>
      <c r="E8" s="4" t="s">
        <v>4508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4507</v>
      </c>
      <c r="E9" s="4" t="s">
        <v>4509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3760</v>
      </c>
      <c r="E10" s="4" t="s">
        <v>3761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1333</v>
      </c>
      <c r="E11" s="4" t="s">
        <v>1334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1335</v>
      </c>
      <c r="E12" s="4" t="s">
        <v>1336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1337</v>
      </c>
      <c r="E13" s="4" t="s">
        <v>1338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1339</v>
      </c>
      <c r="E14" s="4" t="s">
        <v>1340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1341</v>
      </c>
      <c r="E15" s="4" t="s">
        <v>1342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1343</v>
      </c>
      <c r="E16" s="4" t="s">
        <v>1344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372</v>
      </c>
      <c r="E17" s="4" t="s">
        <v>373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1345</v>
      </c>
      <c r="E18" s="4" t="s">
        <v>1346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1347</v>
      </c>
      <c r="E19" s="4" t="s">
        <v>1348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1349</v>
      </c>
      <c r="E20" s="4" t="s">
        <v>1350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1351</v>
      </c>
      <c r="E21" s="4" t="s">
        <v>1352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1353</v>
      </c>
      <c r="E22" s="4" t="s">
        <v>1354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1355</v>
      </c>
      <c r="E23" s="4" t="s">
        <v>1356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1357</v>
      </c>
      <c r="E24" s="4" t="s">
        <v>1358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1359</v>
      </c>
      <c r="E25" s="4" t="s">
        <v>1360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1357</v>
      </c>
      <c r="E26" s="4" t="s">
        <v>1358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1361</v>
      </c>
      <c r="E27" s="4" t="s">
        <v>1362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1363</v>
      </c>
      <c r="E28" s="4" t="s">
        <v>1364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4577</v>
      </c>
      <c r="E29" s="4" t="s">
        <v>4576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1365</v>
      </c>
      <c r="E30" s="4" t="s">
        <v>1366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1367</v>
      </c>
      <c r="E31" s="4" t="s">
        <v>1368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1369</v>
      </c>
      <c r="E32" s="4" t="s">
        <v>1370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1371</v>
      </c>
      <c r="E33" s="4" t="s">
        <v>1372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1373</v>
      </c>
      <c r="E34" s="4" t="s">
        <v>1374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2866</v>
      </c>
      <c r="E35" s="4" t="s">
        <v>2867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398</v>
      </c>
      <c r="E36" s="4" t="s">
        <v>399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400</v>
      </c>
      <c r="E37" s="4" t="s">
        <v>401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402</v>
      </c>
      <c r="E38" s="4" t="s">
        <v>403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1375</v>
      </c>
      <c r="E39" s="4" t="s">
        <v>1376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1377</v>
      </c>
      <c r="E40" s="4" t="s">
        <v>1378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1379</v>
      </c>
      <c r="E41" s="4" t="s">
        <v>1380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1381</v>
      </c>
      <c r="E42" s="4" t="s">
        <v>1382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1383</v>
      </c>
      <c r="E43" s="4" t="s">
        <v>1384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1385</v>
      </c>
      <c r="E44" s="4" t="s">
        <v>1386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1387</v>
      </c>
      <c r="E45" s="4" t="s">
        <v>1388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1389</v>
      </c>
      <c r="E46" s="4" t="s">
        <v>1390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1391</v>
      </c>
      <c r="E47" s="4" t="s">
        <v>1392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498</v>
      </c>
      <c r="E48" s="4" t="s">
        <v>499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1393</v>
      </c>
      <c r="E49" s="4" t="s">
        <v>1394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1395</v>
      </c>
      <c r="E50" s="4" t="s">
        <v>1396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1397</v>
      </c>
      <c r="E51" s="4" t="s">
        <v>1398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1399</v>
      </c>
      <c r="E52" s="4" t="s">
        <v>1400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1401</v>
      </c>
      <c r="E53" s="4" t="s">
        <v>1402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1403</v>
      </c>
      <c r="E54" s="4" t="s">
        <v>1404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1405</v>
      </c>
      <c r="E55" s="4" t="s">
        <v>1406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1407</v>
      </c>
      <c r="E56" s="4" t="s">
        <v>1408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1409</v>
      </c>
      <c r="E57" s="4" t="s">
        <v>1410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1411</v>
      </c>
      <c r="E58" s="4" t="s">
        <v>1412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1413</v>
      </c>
      <c r="E59" s="4" t="s">
        <v>1414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1415</v>
      </c>
      <c r="E60" s="4" t="s">
        <v>1416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1417</v>
      </c>
      <c r="E61" s="4" t="s">
        <v>1418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1419</v>
      </c>
      <c r="E62" s="4" t="s">
        <v>1420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1421</v>
      </c>
      <c r="E63" s="4" t="s">
        <v>1422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1423</v>
      </c>
      <c r="E64" s="4" t="s">
        <v>1424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1425</v>
      </c>
      <c r="E65" s="4" t="s">
        <v>1426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1427</v>
      </c>
      <c r="E66" s="4" t="s">
        <v>1428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1429</v>
      </c>
      <c r="E67" s="4" t="s">
        <v>1430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1431</v>
      </c>
      <c r="E68" s="4" t="s">
        <v>1432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1433</v>
      </c>
      <c r="E69" s="4" t="s">
        <v>1434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1435</v>
      </c>
      <c r="E70" s="4" t="s">
        <v>1436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1437</v>
      </c>
      <c r="E71" s="4" t="s">
        <v>1438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1439</v>
      </c>
      <c r="E72" s="4" t="s">
        <v>1440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1441</v>
      </c>
      <c r="E73" s="4" t="s">
        <v>1442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1443</v>
      </c>
      <c r="E74" s="4" t="s">
        <v>1444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1445</v>
      </c>
      <c r="E75" s="4" t="s">
        <v>1446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1447</v>
      </c>
      <c r="E76" s="4" t="s">
        <v>1448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1449</v>
      </c>
      <c r="E77" s="4" t="s">
        <v>1450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454</v>
      </c>
      <c r="E78" s="4" t="s">
        <v>455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604</v>
      </c>
      <c r="E79" s="4" t="s">
        <v>605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1451</v>
      </c>
      <c r="E80" s="4" t="s">
        <v>1452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1453</v>
      </c>
      <c r="E81" s="4" t="s">
        <v>1454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1455</v>
      </c>
      <c r="E82" s="4" t="s">
        <v>1456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1457</v>
      </c>
      <c r="E83" s="4" t="s">
        <v>1458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1459</v>
      </c>
      <c r="E84" s="4" t="s">
        <v>1460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1461</v>
      </c>
      <c r="E85" s="4" t="s">
        <v>1462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1463</v>
      </c>
      <c r="E86" s="4" t="s">
        <v>1464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1465</v>
      </c>
      <c r="E87" s="4" t="s">
        <v>1466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466</v>
      </c>
      <c r="E88" s="4" t="s">
        <v>1467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1468</v>
      </c>
      <c r="E89" s="4" t="s">
        <v>1469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1470</v>
      </c>
      <c r="E90" s="4" t="s">
        <v>1471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1472</v>
      </c>
      <c r="E91" s="4" t="s">
        <v>1473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1474</v>
      </c>
      <c r="E92" s="4" t="s">
        <v>1475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1476</v>
      </c>
      <c r="E93" s="4" t="s">
        <v>1477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1478</v>
      </c>
      <c r="E94" s="4" t="s">
        <v>1479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1480</v>
      </c>
      <c r="E95" s="4" t="s">
        <v>1481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1482</v>
      </c>
      <c r="E96" s="4" t="s">
        <v>1483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1484</v>
      </c>
      <c r="E97" s="4" t="s">
        <v>1485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486</v>
      </c>
      <c r="E98" s="4" t="s">
        <v>1486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1487</v>
      </c>
      <c r="E99" s="4" t="s">
        <v>1488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1489</v>
      </c>
      <c r="E100" s="4" t="s">
        <v>1490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1491</v>
      </c>
      <c r="E101" s="4" t="s">
        <v>1492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1493</v>
      </c>
      <c r="E102" s="4" t="s">
        <v>1494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1495</v>
      </c>
      <c r="E103" s="4" t="s">
        <v>1496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498</v>
      </c>
      <c r="E104" s="4" t="s">
        <v>499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1497</v>
      </c>
      <c r="E105" s="4" t="s">
        <v>1498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1499</v>
      </c>
      <c r="E106" s="4" t="s">
        <v>1500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1501</v>
      </c>
      <c r="E107" s="4" t="s">
        <v>1502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1503</v>
      </c>
      <c r="E108" s="4" t="s">
        <v>1504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1505</v>
      </c>
      <c r="E109" s="4" t="s">
        <v>1506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1507</v>
      </c>
      <c r="E110" s="4" t="s">
        <v>1508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1509</v>
      </c>
      <c r="E111" s="4" t="s">
        <v>1510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1511</v>
      </c>
      <c r="E112" s="4" t="s">
        <v>1512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1513</v>
      </c>
      <c r="E113" s="4" t="s">
        <v>1514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1515</v>
      </c>
      <c r="E114" s="4" t="s">
        <v>1516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516</v>
      </c>
      <c r="E115" s="4" t="s">
        <v>517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1517</v>
      </c>
      <c r="E116" s="4" t="s">
        <v>1518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518</v>
      </c>
      <c r="E117" s="4" t="s">
        <v>519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1519</v>
      </c>
      <c r="E118" s="4" t="s">
        <v>1520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1521</v>
      </c>
      <c r="E119" s="4" t="s">
        <v>1522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1523</v>
      </c>
      <c r="E120" s="4" t="s">
        <v>870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1524</v>
      </c>
      <c r="E121" s="4" t="s">
        <v>1525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1526</v>
      </c>
      <c r="E122" s="4" t="s">
        <v>1527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1528</v>
      </c>
      <c r="E123" s="4" t="s">
        <v>1529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1530</v>
      </c>
      <c r="E124" s="4" t="s">
        <v>874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1531</v>
      </c>
      <c r="E125" s="4" t="s">
        <v>1532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1533</v>
      </c>
      <c r="E126" s="4" t="s">
        <v>1534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1535</v>
      </c>
      <c r="E127" s="4" t="s">
        <v>1536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1537</v>
      </c>
      <c r="E128" s="4" t="s">
        <v>1538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1539</v>
      </c>
      <c r="E129" s="4" t="s">
        <v>117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1540</v>
      </c>
      <c r="E130" s="4" t="s">
        <v>1541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538</v>
      </c>
      <c r="E131" s="4" t="s">
        <v>539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1542</v>
      </c>
      <c r="E132" s="4" t="s">
        <v>1543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1544</v>
      </c>
      <c r="E133" s="4" t="s">
        <v>1545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1546</v>
      </c>
      <c r="E134" s="4" t="s">
        <v>1547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1548</v>
      </c>
      <c r="E135" s="4" t="s">
        <v>1549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1550</v>
      </c>
      <c r="E136" s="4" t="s">
        <v>1551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1552</v>
      </c>
      <c r="E137" s="4" t="s">
        <v>1553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1554</v>
      </c>
      <c r="E138" s="4" t="s">
        <v>1555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1556</v>
      </c>
      <c r="E139" s="4" t="s">
        <v>1557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1558</v>
      </c>
      <c r="E140" s="4" t="s">
        <v>1559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570</v>
      </c>
      <c r="E141" s="4" t="s">
        <v>571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1560</v>
      </c>
      <c r="E142" s="4" t="s">
        <v>1561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1562</v>
      </c>
      <c r="E143" s="4" t="s">
        <v>1563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1564</v>
      </c>
      <c r="E144" s="4" t="s">
        <v>1565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564</v>
      </c>
      <c r="E145" s="4" t="s">
        <v>565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1566</v>
      </c>
      <c r="E146" s="4" t="s">
        <v>1567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4348</v>
      </c>
      <c r="E147" s="4" t="s">
        <v>4349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1568</v>
      </c>
      <c r="E148" s="4" t="s">
        <v>1569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1570</v>
      </c>
      <c r="E149" s="4" t="s">
        <v>1571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3221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3222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3098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3099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3100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631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3101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4536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4535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3226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3102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656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209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3103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3104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3105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3106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3107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3108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3109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3110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3111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3112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3113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3114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3113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3115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3116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3223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3117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3118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3119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3120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3121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3122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3123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794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3124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3125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3126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3127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3128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3129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3130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3131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3125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3132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3133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3134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3135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3136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3137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3138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3139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3140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3141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3142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3143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3144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3145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3146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3147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3148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3149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3150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3151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3152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3153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3154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3155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3156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3157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162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3158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3159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3160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3161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3162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3163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3164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3165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3133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3166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611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3167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3168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3169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3170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469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3171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3172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3173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3174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709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3175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3176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3177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3178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3179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3180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3181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3182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3183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3133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3184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3185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3186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3187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3188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3189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3190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3191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2322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3192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3193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3194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519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3195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3196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3197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130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3198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3199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3200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3201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3202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3203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1680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3204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3205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3206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3207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3208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2495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3209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3210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3211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3212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3213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3214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3215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3216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3217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3218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3219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4350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3220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571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7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2862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2871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2736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2737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2738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2739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2740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4533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4534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3783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133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2741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2742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2743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2744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2745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2746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2747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367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2748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2749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1707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2750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2870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2752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2751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2753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2754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2869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2755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2756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2757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2758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196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782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2759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2760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2761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2762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2763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2764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2765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2766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2767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2768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2769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2770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2771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2772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2773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2774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2775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2776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2777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2778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2779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2780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2781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2782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2783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2784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2758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143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2785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2786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2787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2788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2789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2790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2791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2792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2793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2742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2794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2795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2796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2797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2798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2799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2800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2801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2802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2803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2804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2805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2806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2807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2808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2809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2810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2811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2812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2813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2874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2814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2815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2816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2817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2818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2819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2820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2821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2822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2771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2823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2764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2824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2825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2826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2827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2828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2829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2830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2831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2832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2833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2834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2835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2836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2837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2838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2839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2840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111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2841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2842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2843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2844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2845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2846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125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2847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2848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2849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2850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2851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1686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2852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2872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2853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2854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2855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2856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2857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2858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2859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4351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2860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2861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4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4058</v>
      </c>
      <c r="E1" s="2" t="s">
        <v>4200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4059</v>
      </c>
      <c r="E2" s="4" t="s">
        <v>4201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4060</v>
      </c>
      <c r="E3" s="4" t="s">
        <v>4202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4061</v>
      </c>
      <c r="E4" s="4" t="s">
        <v>4203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4060</v>
      </c>
      <c r="E5" s="4" t="s">
        <v>4202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4062</v>
      </c>
      <c r="E6" s="4" t="s">
        <v>4204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4063</v>
      </c>
      <c r="E7" s="4" t="s">
        <v>4205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4537</v>
      </c>
      <c r="E8" s="4" t="s">
        <v>4540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4538</v>
      </c>
      <c r="E9" s="4" t="s">
        <v>4539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4199</v>
      </c>
      <c r="E10" s="4" t="s">
        <v>4340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4064</v>
      </c>
      <c r="E11" s="4" t="s">
        <v>4206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4065</v>
      </c>
      <c r="E12" s="4" t="s">
        <v>4207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4066</v>
      </c>
      <c r="E13" s="4" t="s">
        <v>4208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4067</v>
      </c>
      <c r="E14" s="4" t="s">
        <v>4209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4068</v>
      </c>
      <c r="E15" s="4" t="s">
        <v>4210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4069</v>
      </c>
      <c r="E16" s="4" t="s">
        <v>4211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4070</v>
      </c>
      <c r="E17" s="4" t="s">
        <v>4212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4071</v>
      </c>
      <c r="E18" s="4" t="s">
        <v>4213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4072</v>
      </c>
      <c r="E19" s="4" t="s">
        <v>4214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4073</v>
      </c>
      <c r="E20" s="4" t="s">
        <v>4215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4074</v>
      </c>
      <c r="E21" s="4" t="s">
        <v>4216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4075</v>
      </c>
      <c r="E22" s="4" t="s">
        <v>4217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4076</v>
      </c>
      <c r="E23" s="4" t="s">
        <v>4218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4077</v>
      </c>
      <c r="E24" s="4" t="s">
        <v>4219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4078</v>
      </c>
      <c r="E25" s="4" t="s">
        <v>4220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4077</v>
      </c>
      <c r="E26" s="4" t="s">
        <v>4219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4079</v>
      </c>
      <c r="E27" s="4" t="s">
        <v>4221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4080</v>
      </c>
      <c r="E28" s="4" t="s">
        <v>4222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4081</v>
      </c>
      <c r="E29" s="4" t="s">
        <v>4223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4082</v>
      </c>
      <c r="E30" s="4" t="s">
        <v>4341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4083</v>
      </c>
      <c r="E31" s="4" t="s">
        <v>4224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4084</v>
      </c>
      <c r="E32" s="4" t="s">
        <v>4225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4085</v>
      </c>
      <c r="E33" s="4" t="s">
        <v>4226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4086</v>
      </c>
      <c r="E34" s="4" t="s">
        <v>4227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4087</v>
      </c>
      <c r="E35" s="4" t="s">
        <v>4228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4088</v>
      </c>
      <c r="E36" s="4" t="s">
        <v>4229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4089</v>
      </c>
      <c r="E37" s="4" t="s">
        <v>4230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4090</v>
      </c>
      <c r="E38" s="4" t="s">
        <v>4231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4091</v>
      </c>
      <c r="E39" s="4" t="s">
        <v>4232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4092</v>
      </c>
      <c r="E40" s="4" t="s">
        <v>4233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4093</v>
      </c>
      <c r="E41" s="4" t="s">
        <v>4234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4094</v>
      </c>
      <c r="E42" s="4" t="s">
        <v>4235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4095</v>
      </c>
      <c r="E43" s="4" t="s">
        <v>4236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4096</v>
      </c>
      <c r="E44" s="4" t="s">
        <v>4237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4097</v>
      </c>
      <c r="E45" s="4" t="s">
        <v>4238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4098</v>
      </c>
      <c r="E46" s="4" t="s">
        <v>4239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4099</v>
      </c>
      <c r="E47" s="4" t="s">
        <v>4240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4100</v>
      </c>
      <c r="E48" s="4" t="s">
        <v>4241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4101</v>
      </c>
      <c r="E49" s="4" t="s">
        <v>4242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4102</v>
      </c>
      <c r="E50" s="4" t="s">
        <v>4243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4103</v>
      </c>
      <c r="E51" s="4" t="s">
        <v>4244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4104</v>
      </c>
      <c r="E52" s="4" t="s">
        <v>4245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4105</v>
      </c>
      <c r="E53" s="4" t="s">
        <v>4246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4106</v>
      </c>
      <c r="E54" s="4" t="s">
        <v>4247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4107</v>
      </c>
      <c r="E55" s="4" t="s">
        <v>4248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4108</v>
      </c>
      <c r="E56" s="4" t="s">
        <v>4249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4109</v>
      </c>
      <c r="E57" s="4" t="s">
        <v>4250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4110</v>
      </c>
      <c r="E58" s="4" t="s">
        <v>4251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4111</v>
      </c>
      <c r="E59" s="4" t="s">
        <v>4252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4112</v>
      </c>
      <c r="E60" s="4" t="s">
        <v>4253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4113</v>
      </c>
      <c r="E61" s="4" t="s">
        <v>4254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4114</v>
      </c>
      <c r="E62" s="4" t="s">
        <v>4255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4115</v>
      </c>
      <c r="E63" s="4" t="s">
        <v>4256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4116</v>
      </c>
      <c r="E64" s="4" t="s">
        <v>4257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4117</v>
      </c>
      <c r="E65" s="4" t="s">
        <v>4258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4118</v>
      </c>
      <c r="E66" s="4" t="s">
        <v>4259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4119</v>
      </c>
      <c r="E67" s="4" t="s">
        <v>4260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4120</v>
      </c>
      <c r="E68" s="4" t="s">
        <v>4261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4121</v>
      </c>
      <c r="E69" s="4" t="s">
        <v>4262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4122</v>
      </c>
      <c r="E70" s="4" t="s">
        <v>4263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4123</v>
      </c>
      <c r="E71" s="4" t="s">
        <v>4264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4124</v>
      </c>
      <c r="E72" s="4" t="s">
        <v>4265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4066</v>
      </c>
      <c r="E73" s="4" t="s">
        <v>4208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4125</v>
      </c>
      <c r="E74" s="4" t="s">
        <v>4266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4126</v>
      </c>
      <c r="E75" s="4" t="s">
        <v>4267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4127</v>
      </c>
      <c r="E76" s="4" t="s">
        <v>4268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4128</v>
      </c>
      <c r="E77" s="4" t="s">
        <v>4269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4129</v>
      </c>
      <c r="E78" s="4" t="s">
        <v>4270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4130</v>
      </c>
      <c r="E79" s="4" t="s">
        <v>4271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4131</v>
      </c>
      <c r="E80" s="4" t="s">
        <v>4272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4132</v>
      </c>
      <c r="E81" s="4" t="s">
        <v>4273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4133</v>
      </c>
      <c r="E82" s="4" t="s">
        <v>4274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4134</v>
      </c>
      <c r="E83" s="4" t="s">
        <v>4275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4135</v>
      </c>
      <c r="E84" s="4" t="s">
        <v>4276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4136</v>
      </c>
      <c r="E85" s="4" t="s">
        <v>4277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4137</v>
      </c>
      <c r="E86" s="4" t="s">
        <v>4278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4138</v>
      </c>
      <c r="E87" s="4" t="s">
        <v>4279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4139</v>
      </c>
      <c r="E88" s="4" t="s">
        <v>4280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4140</v>
      </c>
      <c r="E89" s="4" t="s">
        <v>4281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4141</v>
      </c>
      <c r="E90" s="4" t="s">
        <v>4282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4142</v>
      </c>
      <c r="E91" s="4" t="s">
        <v>4283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4143</v>
      </c>
      <c r="E92" s="4" t="s">
        <v>4284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4144</v>
      </c>
      <c r="E93" s="4" t="s">
        <v>4285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4145</v>
      </c>
      <c r="E94" s="4" t="s">
        <v>4286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4146</v>
      </c>
      <c r="E95" s="4" t="s">
        <v>4287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4147</v>
      </c>
      <c r="E96" s="4" t="s">
        <v>4288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4148</v>
      </c>
      <c r="E97" s="4" t="s">
        <v>4289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4149</v>
      </c>
      <c r="E98" s="4" t="s">
        <v>4290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4150</v>
      </c>
      <c r="E99" s="4" t="s">
        <v>4291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4151</v>
      </c>
      <c r="E100" s="4" t="s">
        <v>4292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4152</v>
      </c>
      <c r="E101" s="4" t="s">
        <v>4293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4153</v>
      </c>
      <c r="E102" s="4" t="s">
        <v>4294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4154</v>
      </c>
      <c r="E103" s="4" t="s">
        <v>4295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4100</v>
      </c>
      <c r="E104" s="4" t="s">
        <v>4241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4155</v>
      </c>
      <c r="E105" s="4" t="s">
        <v>4296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4156</v>
      </c>
      <c r="E106" s="4" t="s">
        <v>4297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4157</v>
      </c>
      <c r="E107" s="4" t="s">
        <v>4298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4158</v>
      </c>
      <c r="E108" s="4" t="s">
        <v>4299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4159</v>
      </c>
      <c r="E109" s="4" t="s">
        <v>4300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4160</v>
      </c>
      <c r="E110" s="4" t="s">
        <v>4301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4161</v>
      </c>
      <c r="E111" s="4" t="s">
        <v>4302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4162</v>
      </c>
      <c r="E112" s="4" t="s">
        <v>4303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4163</v>
      </c>
      <c r="E113" s="4" t="s">
        <v>4304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4164</v>
      </c>
      <c r="E114" s="4" t="s">
        <v>4305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4165</v>
      </c>
      <c r="E115" s="4" t="s">
        <v>4306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4166</v>
      </c>
      <c r="E116" s="4" t="s">
        <v>4307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4167</v>
      </c>
      <c r="E117" s="4" t="s">
        <v>4308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4168</v>
      </c>
      <c r="E118" s="4" t="s">
        <v>4309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4169</v>
      </c>
      <c r="E119" s="4" t="s">
        <v>4310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4170</v>
      </c>
      <c r="E120" s="4" t="s">
        <v>4311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4171</v>
      </c>
      <c r="E121" s="4" t="s">
        <v>4312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4172</v>
      </c>
      <c r="E122" s="4" t="s">
        <v>4313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4173</v>
      </c>
      <c r="E123" s="4" t="s">
        <v>4314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4174</v>
      </c>
      <c r="E124" s="4" t="s">
        <v>4315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4175</v>
      </c>
      <c r="E125" s="4" t="s">
        <v>4316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4176</v>
      </c>
      <c r="E126" s="4" t="s">
        <v>4317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4177</v>
      </c>
      <c r="E127" s="4" t="s">
        <v>4318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4178</v>
      </c>
      <c r="E128" s="4" t="s">
        <v>4319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4179</v>
      </c>
      <c r="E129" s="4" t="s">
        <v>4320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4180</v>
      </c>
      <c r="E130" s="4" t="s">
        <v>4321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4181</v>
      </c>
      <c r="E131" s="4" t="s">
        <v>4322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4182</v>
      </c>
      <c r="E132" s="4" t="s">
        <v>4323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4183</v>
      </c>
      <c r="E133" s="4" t="s">
        <v>4324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4184</v>
      </c>
      <c r="E134" s="4" t="s">
        <v>4325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4185</v>
      </c>
      <c r="E135" s="4" t="s">
        <v>4326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4186</v>
      </c>
      <c r="E136" s="4" t="s">
        <v>4327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4187</v>
      </c>
      <c r="E137" s="4" t="s">
        <v>4328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4188</v>
      </c>
      <c r="E138" s="4" t="s">
        <v>4329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4189</v>
      </c>
      <c r="E139" s="4" t="s">
        <v>4330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4190</v>
      </c>
      <c r="E140" s="4" t="s">
        <v>4331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4191</v>
      </c>
      <c r="E141" s="4" t="s">
        <v>4332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4192</v>
      </c>
      <c r="E142" s="4" t="s">
        <v>4333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4193</v>
      </c>
      <c r="E143" s="4" t="s">
        <v>4334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4194</v>
      </c>
      <c r="E144" s="4" t="s">
        <v>4335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4195</v>
      </c>
      <c r="E145" s="4" t="s">
        <v>4336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4196</v>
      </c>
      <c r="E146" s="4" t="s">
        <v>4337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4182</v>
      </c>
      <c r="E147" s="4" t="s">
        <v>4323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4197</v>
      </c>
      <c r="E148" s="4" t="s">
        <v>4338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4198</v>
      </c>
      <c r="E149" s="4" t="s">
        <v>4339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0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2375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2507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2376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2377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2378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2379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2380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4510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4511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4512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2381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2382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2383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2384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2385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2386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2387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2388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2389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2390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2391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2392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2393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2394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2395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2394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2396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2397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2398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2399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2400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2401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2402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2403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2404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2405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2406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2407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2408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2409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2410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2411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2412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2413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2414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2408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2415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2416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2417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2418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2419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2420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2421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2422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2423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2424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2425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2426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2427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2428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2429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2430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2431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2432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2433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2434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2435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2436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2437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2438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2439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2440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2441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2442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2443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2444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2445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2446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2447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2448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2449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2450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2451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2452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2453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2454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2455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2456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2457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2458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2459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2460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2461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2508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2462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2463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2464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2465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2466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2467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2468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2469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2470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2416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2471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2472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2322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2473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2474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2475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2476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2477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2478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2479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2480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2481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519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2482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2483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2484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2485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1913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2486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2487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2488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2489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2490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2491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2492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2493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740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2494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1545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2495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2496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2497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2498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2499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2500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2501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559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2502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2503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2240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565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2504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4343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2505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2506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20" sqref="C20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909</v>
      </c>
      <c r="B1" s="11" t="s">
        <v>229</v>
      </c>
      <c r="C1" s="10" t="str">
        <f ca="1">INDIRECT($A$1&amp;"!D1")</f>
        <v>Deutsch</v>
      </c>
      <c r="D1" s="2" t="s">
        <v>2877</v>
      </c>
      <c r="E1" s="2" t="s">
        <v>3093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hallo</v>
      </c>
      <c r="D2" s="4" t="s">
        <v>2878</v>
      </c>
      <c r="E2" s="4" t="s">
        <v>2879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tschüss</v>
      </c>
      <c r="D3" s="4" t="s">
        <v>2880</v>
      </c>
      <c r="E3" s="4" t="s">
        <v>2881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guten Tag</v>
      </c>
      <c r="D4" s="4" t="s">
        <v>2882</v>
      </c>
      <c r="E4" s="4" t="s">
        <v>2883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auf Wiedersehen</v>
      </c>
      <c r="D5" s="4" t="s">
        <v>2880</v>
      </c>
      <c r="E5" s="4" t="s">
        <v>2881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Ja</v>
      </c>
      <c r="D6" s="4" t="s">
        <v>5</v>
      </c>
      <c r="E6" s="4" t="s">
        <v>6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Nein</v>
      </c>
      <c r="D7" s="4" t="s">
        <v>2884</v>
      </c>
      <c r="E7" s="4" t="s">
        <v>2885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bitte</v>
      </c>
      <c r="D8" s="4" t="s">
        <v>4541</v>
      </c>
      <c r="E8" s="4" t="s">
        <v>4544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danke!</v>
      </c>
      <c r="D9" s="4" t="s">
        <v>4542</v>
      </c>
      <c r="E9" s="4" t="s">
        <v>4545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Entschuldigung!</v>
      </c>
      <c r="D10" s="4" t="s">
        <v>4543</v>
      </c>
      <c r="E10" s="4" t="s">
        <v>4546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ich</v>
      </c>
      <c r="D11" s="4" t="s">
        <v>2886</v>
      </c>
      <c r="E11" s="4" t="s">
        <v>2887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du</v>
      </c>
      <c r="D12" s="4" t="s">
        <v>1335</v>
      </c>
      <c r="E12" s="4" t="s">
        <v>1703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2888</v>
      </c>
      <c r="E13" s="4" t="s">
        <v>2889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diese</v>
      </c>
      <c r="D14" s="4" t="s">
        <v>2890</v>
      </c>
      <c r="E14" s="4" t="s">
        <v>2891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dort</v>
      </c>
      <c r="D15" s="4" t="s">
        <v>370</v>
      </c>
      <c r="E15" s="4" t="s">
        <v>371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hier</v>
      </c>
      <c r="D16" s="4" t="s">
        <v>2892</v>
      </c>
      <c r="E16" s="4" t="s">
        <v>2893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wo?</v>
      </c>
      <c r="D17" s="4" t="s">
        <v>2894</v>
      </c>
      <c r="E17" s="4" t="s">
        <v>2895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zu</v>
      </c>
      <c r="D18" s="4" t="s">
        <v>374</v>
      </c>
      <c r="E18" s="4" t="s">
        <v>375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von</v>
      </c>
      <c r="D19" s="4" t="s">
        <v>2896</v>
      </c>
      <c r="E19" s="4" t="s">
        <v>1708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gut</v>
      </c>
      <c r="D20" s="4" t="s">
        <v>2897</v>
      </c>
      <c r="E20" s="4" t="s">
        <v>2898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schlecht</v>
      </c>
      <c r="D21" s="4" t="s">
        <v>2899</v>
      </c>
      <c r="E21" s="4" t="s">
        <v>2900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haben</v>
      </c>
      <c r="D22" s="4" t="s">
        <v>2901</v>
      </c>
      <c r="E22" s="4" t="s">
        <v>2902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wollen</v>
      </c>
      <c r="D23" s="4" t="s">
        <v>2903</v>
      </c>
      <c r="E23" s="4" t="s">
        <v>2904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können</v>
      </c>
      <c r="D24" s="4" t="s">
        <v>2905</v>
      </c>
      <c r="E24" s="4" t="s">
        <v>2906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müssen</v>
      </c>
      <c r="D25" s="4" t="s">
        <v>2907</v>
      </c>
      <c r="E25" s="4" t="s">
        <v>2908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dürfen</v>
      </c>
      <c r="D26" s="4" t="s">
        <v>2905</v>
      </c>
      <c r="E26" s="4" t="s">
        <v>2906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mögen</v>
      </c>
      <c r="D27" s="4" t="s">
        <v>2909</v>
      </c>
      <c r="E27" s="4" t="s">
        <v>2910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machen</v>
      </c>
      <c r="D28" s="4" t="s">
        <v>2911</v>
      </c>
      <c r="E28" s="4" t="s">
        <v>2912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Achtung!</v>
      </c>
      <c r="D29" s="4" t="s">
        <v>2913</v>
      </c>
      <c r="E29" s="4" t="s">
        <v>2914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gehen</v>
      </c>
      <c r="D30" s="4" t="s">
        <v>2915</v>
      </c>
      <c r="E30" s="4" t="s">
        <v>2916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kommen</v>
      </c>
      <c r="D31" s="4" t="s">
        <v>388</v>
      </c>
      <c r="E31" s="4" t="s">
        <v>2917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geben</v>
      </c>
      <c r="D32" s="4" t="s">
        <v>1369</v>
      </c>
      <c r="E32" s="4" t="s">
        <v>2918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bekommen</v>
      </c>
      <c r="D33" s="4" t="s">
        <v>2919</v>
      </c>
      <c r="E33" s="4" t="s">
        <v>2920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null</v>
      </c>
      <c r="D34" s="4" t="s">
        <v>394</v>
      </c>
      <c r="E34" s="4" t="s">
        <v>2921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eins</v>
      </c>
      <c r="D35" s="4" t="s">
        <v>396</v>
      </c>
      <c r="E35" s="4" t="s">
        <v>3096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zwei</v>
      </c>
      <c r="D36" s="4" t="s">
        <v>398</v>
      </c>
      <c r="E36" s="4" t="s">
        <v>399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drei</v>
      </c>
      <c r="D37" s="4" t="s">
        <v>400</v>
      </c>
      <c r="E37" s="4" t="s">
        <v>2922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viel</v>
      </c>
      <c r="D38" s="4" t="s">
        <v>2923</v>
      </c>
      <c r="E38" s="4" t="s">
        <v>2924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wenig</v>
      </c>
      <c r="D39" s="4" t="s">
        <v>2925</v>
      </c>
      <c r="E39" s="4" t="s">
        <v>2926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mehr</v>
      </c>
      <c r="D40" s="4" t="s">
        <v>2927</v>
      </c>
      <c r="E40" s="4" t="s">
        <v>2928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weniger</v>
      </c>
      <c r="D41" s="4" t="s">
        <v>2929</v>
      </c>
      <c r="E41" s="4" t="s">
        <v>2930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auch</v>
      </c>
      <c r="D42" s="4" t="s">
        <v>2931</v>
      </c>
      <c r="E42" s="4" t="s">
        <v>2932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genug</v>
      </c>
      <c r="D43" s="4" t="s">
        <v>2933</v>
      </c>
      <c r="E43" s="4" t="s">
        <v>2934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wie viel?</v>
      </c>
      <c r="D44" s="4" t="s">
        <v>2935</v>
      </c>
      <c r="E44" s="4" t="s">
        <v>2936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groß</v>
      </c>
      <c r="D45" s="4" t="s">
        <v>2937</v>
      </c>
      <c r="E45" s="4" t="s">
        <v>2938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klein</v>
      </c>
      <c r="D46" s="4" t="s">
        <v>406</v>
      </c>
      <c r="E46" s="4" t="s">
        <v>2939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sitzen</v>
      </c>
      <c r="D47" s="4" t="s">
        <v>2940</v>
      </c>
      <c r="E47" s="4" t="s">
        <v>2941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legen</v>
      </c>
      <c r="D48" s="4" t="s">
        <v>2942</v>
      </c>
      <c r="E48" s="4" t="s">
        <v>2943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laufen</v>
      </c>
      <c r="D49" s="4" t="s">
        <v>2944</v>
      </c>
      <c r="E49" s="4" t="s">
        <v>2945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schlafen</v>
      </c>
      <c r="D50" s="4" t="s">
        <v>2946</v>
      </c>
      <c r="E50" s="4" t="s">
        <v>2947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warten</v>
      </c>
      <c r="D51" s="4" t="s">
        <v>1397</v>
      </c>
      <c r="E51" s="4" t="s">
        <v>2948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denken</v>
      </c>
      <c r="D52" s="4" t="s">
        <v>2949</v>
      </c>
      <c r="E52" s="4" t="s">
        <v>2950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essen</v>
      </c>
      <c r="D53" s="4" t="s">
        <v>2951</v>
      </c>
      <c r="E53" s="4" t="s">
        <v>2952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trinken</v>
      </c>
      <c r="D54" s="4" t="s">
        <v>2953</v>
      </c>
      <c r="E54" s="4" t="s">
        <v>2954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sprechen</v>
      </c>
      <c r="D55" s="4" t="s">
        <v>1405</v>
      </c>
      <c r="E55" s="4" t="s">
        <v>2955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hören</v>
      </c>
      <c r="D56" s="4" t="s">
        <v>2956</v>
      </c>
      <c r="E56" s="4" t="s">
        <v>2957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fragen</v>
      </c>
      <c r="D57" s="4" t="s">
        <v>2958</v>
      </c>
      <c r="E57" s="4" t="s">
        <v>2959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verstehen</v>
      </c>
      <c r="D58" s="4" t="s">
        <v>2960</v>
      </c>
      <c r="E58" s="4" t="s">
        <v>2961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lesen</v>
      </c>
      <c r="D59" s="4" t="s">
        <v>2962</v>
      </c>
      <c r="E59" s="4" t="s">
        <v>2963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schreiben</v>
      </c>
      <c r="D60" s="4" t="s">
        <v>2964</v>
      </c>
      <c r="E60" s="4" t="s">
        <v>2965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sehen</v>
      </c>
      <c r="D61" s="4" t="s">
        <v>2966</v>
      </c>
      <c r="E61" s="4" t="s">
        <v>2967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finden</v>
      </c>
      <c r="D62" s="4" t="s">
        <v>2968</v>
      </c>
      <c r="E62" s="4" t="s">
        <v>2969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suchen</v>
      </c>
      <c r="D63" s="4" t="s">
        <v>2970</v>
      </c>
      <c r="E63" s="4" t="s">
        <v>2971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senden</v>
      </c>
      <c r="D64" s="4" t="s">
        <v>1423</v>
      </c>
      <c r="E64" s="4" t="s">
        <v>2972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übersetzen</v>
      </c>
      <c r="D65" s="4" t="s">
        <v>2973</v>
      </c>
      <c r="E65" s="4" t="s">
        <v>2974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Zeit</v>
      </c>
      <c r="D66" s="4" t="s">
        <v>434</v>
      </c>
      <c r="E66" s="4" t="s">
        <v>435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Stunde</v>
      </c>
      <c r="D67" s="4" t="s">
        <v>2975</v>
      </c>
      <c r="E67" s="4" t="s">
        <v>2976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Tag</v>
      </c>
      <c r="D68" s="4" t="s">
        <v>436</v>
      </c>
      <c r="E68" s="4" t="s">
        <v>2977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Nacht</v>
      </c>
      <c r="D69" s="4" t="s">
        <v>2978</v>
      </c>
      <c r="E69" s="4" t="s">
        <v>2979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>Woche</v>
      </c>
      <c r="D70" s="4" t="s">
        <v>2980</v>
      </c>
      <c r="E70" s="4" t="s">
        <v>2981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Monat</v>
      </c>
      <c r="D71" s="4" t="s">
        <v>2982</v>
      </c>
      <c r="E71" s="4" t="s">
        <v>2983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Jahr</v>
      </c>
      <c r="D72" s="4" t="s">
        <v>2984</v>
      </c>
      <c r="E72" s="4" t="s">
        <v>2985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Mann</v>
      </c>
      <c r="D73" s="4" t="s">
        <v>2888</v>
      </c>
      <c r="E73" s="4" t="s">
        <v>2889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Frau</v>
      </c>
      <c r="D74" s="4" t="s">
        <v>2986</v>
      </c>
      <c r="E74" s="4" t="s">
        <v>2987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Kind</v>
      </c>
      <c r="D75" s="4" t="s">
        <v>2988</v>
      </c>
      <c r="E75" s="4" t="s">
        <v>2989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Tier</v>
      </c>
      <c r="D76" s="4" t="s">
        <v>2990</v>
      </c>
      <c r="E76" s="4" t="s">
        <v>2991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Kopf</v>
      </c>
      <c r="D77" s="4" t="s">
        <v>452</v>
      </c>
      <c r="E77" s="4" t="s">
        <v>2992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454</v>
      </c>
      <c r="E78" s="4" t="s">
        <v>455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Fuß</v>
      </c>
      <c r="D79" s="4" t="s">
        <v>2993</v>
      </c>
      <c r="E79" s="4" t="s">
        <v>2994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Haus</v>
      </c>
      <c r="D80" s="4" t="s">
        <v>2995</v>
      </c>
      <c r="E80" s="4" t="s">
        <v>2996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Tür</v>
      </c>
      <c r="D81" s="4" t="s">
        <v>2997</v>
      </c>
      <c r="E81" s="4" t="s">
        <v>2998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Raum</v>
      </c>
      <c r="D82" s="4" t="s">
        <v>2999</v>
      </c>
      <c r="E82" s="4" t="s">
        <v>3000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Tisch</v>
      </c>
      <c r="D83" s="4" t="s">
        <v>3001</v>
      </c>
      <c r="E83" s="4" t="s">
        <v>3002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Stuhl</v>
      </c>
      <c r="D84" s="4" t="s">
        <v>3003</v>
      </c>
      <c r="E84" s="4" t="s">
        <v>3004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Fußboden</v>
      </c>
      <c r="D85" s="4" t="s">
        <v>3005</v>
      </c>
      <c r="E85" s="4" t="s">
        <v>3006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Wand</v>
      </c>
      <c r="D86" s="4" t="s">
        <v>3007</v>
      </c>
      <c r="E86" s="4" t="s">
        <v>3008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Bild</v>
      </c>
      <c r="D87" s="4" t="s">
        <v>464</v>
      </c>
      <c r="E87" s="4" t="s">
        <v>3009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Brot</v>
      </c>
      <c r="D88" s="4" t="s">
        <v>3010</v>
      </c>
      <c r="E88" s="4" t="s">
        <v>3011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Reis</v>
      </c>
      <c r="D89" s="4" t="s">
        <v>468</v>
      </c>
      <c r="E89" s="4" t="s">
        <v>3012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Obst</v>
      </c>
      <c r="D90" s="4" t="s">
        <v>3013</v>
      </c>
      <c r="E90" s="4" t="s">
        <v>471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Wasser</v>
      </c>
      <c r="D91" s="4" t="s">
        <v>1472</v>
      </c>
      <c r="E91" s="4" t="s">
        <v>1473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Blume</v>
      </c>
      <c r="D92" s="4" t="s">
        <v>3014</v>
      </c>
      <c r="E92" s="4" t="s">
        <v>3015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Bett</v>
      </c>
      <c r="D93" s="4" t="s">
        <v>3016</v>
      </c>
      <c r="E93" s="4" t="s">
        <v>3017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Bank</v>
      </c>
      <c r="D94" s="4" t="s">
        <v>3018</v>
      </c>
      <c r="E94" s="4" t="s">
        <v>2873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Kleidung</v>
      </c>
      <c r="D95" s="4" t="s">
        <v>3019</v>
      </c>
      <c r="E95" s="4" t="s">
        <v>3020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Licht</v>
      </c>
      <c r="D96" s="4" t="s">
        <v>3021</v>
      </c>
      <c r="E96" s="4" t="s">
        <v>3022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Baum</v>
      </c>
      <c r="D97" s="4" t="s">
        <v>484</v>
      </c>
      <c r="E97" s="4" t="s">
        <v>485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Straße</v>
      </c>
      <c r="D98" s="4" t="s">
        <v>3023</v>
      </c>
      <c r="E98" s="4" t="s">
        <v>3024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Berg</v>
      </c>
      <c r="D99" s="4" t="s">
        <v>488</v>
      </c>
      <c r="E99" s="4" t="s">
        <v>2282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Weg</v>
      </c>
      <c r="D100" s="4" t="s">
        <v>3025</v>
      </c>
      <c r="E100" s="4" t="s">
        <v>3026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Fluss</v>
      </c>
      <c r="D101" s="4" t="s">
        <v>3027</v>
      </c>
      <c r="E101" s="4" t="s">
        <v>3028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See</v>
      </c>
      <c r="D102" s="4" t="s">
        <v>494</v>
      </c>
      <c r="E102" s="4" t="s">
        <v>495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Stadt</v>
      </c>
      <c r="D103" s="4" t="s">
        <v>3029</v>
      </c>
      <c r="E103" s="4" t="s">
        <v>3030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Platz</v>
      </c>
      <c r="D104" s="4" t="s">
        <v>2942</v>
      </c>
      <c r="E104" s="4" t="s">
        <v>2943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oben</v>
      </c>
      <c r="D105" s="4" t="s">
        <v>3031</v>
      </c>
      <c r="E105" s="4" t="s">
        <v>3032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unten</v>
      </c>
      <c r="D106" s="4" t="s">
        <v>3033</v>
      </c>
      <c r="E106" s="4" t="s">
        <v>3034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links</v>
      </c>
      <c r="D107" s="4" t="s">
        <v>3035</v>
      </c>
      <c r="E107" s="4" t="s">
        <v>3036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rechts</v>
      </c>
      <c r="D108" s="4" t="s">
        <v>504</v>
      </c>
      <c r="E108" s="4" t="s">
        <v>505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Tasche</v>
      </c>
      <c r="D109" s="4" t="s">
        <v>3037</v>
      </c>
      <c r="E109" s="4" t="s">
        <v>3038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Buch</v>
      </c>
      <c r="D110" s="4" t="s">
        <v>506</v>
      </c>
      <c r="E110" s="4" t="s">
        <v>3039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Papier</v>
      </c>
      <c r="D111" s="4" t="s">
        <v>3040</v>
      </c>
      <c r="E111" s="4" t="s">
        <v>1510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Bleistift</v>
      </c>
      <c r="D112" s="4" t="s">
        <v>3041</v>
      </c>
      <c r="E112" s="4" t="s">
        <v>3042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Sonne</v>
      </c>
      <c r="D113" s="4" t="s">
        <v>3043</v>
      </c>
      <c r="E113" s="4" t="s">
        <v>3044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Regen</v>
      </c>
      <c r="D114" s="4" t="s">
        <v>3045</v>
      </c>
      <c r="E114" s="4" t="s">
        <v>3046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Schnee</v>
      </c>
      <c r="D115" s="4" t="s">
        <v>3047</v>
      </c>
      <c r="E115" s="4" t="s">
        <v>3048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Anzeigetafel</v>
      </c>
      <c r="D116" s="4" t="s">
        <v>3049</v>
      </c>
      <c r="E116" s="4" t="s">
        <v>2451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Telefon</v>
      </c>
      <c r="D117" s="4" t="s">
        <v>518</v>
      </c>
      <c r="E117" s="4" t="s">
        <v>519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Arbeit</v>
      </c>
      <c r="D118" s="4" t="s">
        <v>3050</v>
      </c>
      <c r="E118" s="4" t="s">
        <v>3051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Feiertag</v>
      </c>
      <c r="D119" s="4" t="s">
        <v>3052</v>
      </c>
      <c r="E119" s="4" t="s">
        <v>3053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Auto</v>
      </c>
      <c r="D120" s="4" t="s">
        <v>3054</v>
      </c>
      <c r="E120" s="4" t="s">
        <v>3055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Schiff</v>
      </c>
      <c r="D121" s="4" t="s">
        <v>3056</v>
      </c>
      <c r="E121" s="4" t="s">
        <v>3057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Zug</v>
      </c>
      <c r="D122" s="4" t="s">
        <v>3058</v>
      </c>
      <c r="E122" s="4" t="s">
        <v>3059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Fahrrad</v>
      </c>
      <c r="D123" s="4" t="s">
        <v>526</v>
      </c>
      <c r="E123" s="4" t="s">
        <v>3060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528</v>
      </c>
      <c r="E124" s="4" t="s">
        <v>529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Flugzeug</v>
      </c>
      <c r="D125" s="4" t="s">
        <v>3061</v>
      </c>
      <c r="E125" s="4" t="s">
        <v>3062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Flughafen</v>
      </c>
      <c r="D126" s="4" t="s">
        <v>3063</v>
      </c>
      <c r="E126" s="4" t="s">
        <v>533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Rad</v>
      </c>
      <c r="D127" s="4" t="s">
        <v>3064</v>
      </c>
      <c r="E127" s="4" t="s">
        <v>3065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Gepäck</v>
      </c>
      <c r="D128" s="4" t="s">
        <v>2369</v>
      </c>
      <c r="E128" s="4" t="s">
        <v>3066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3067</v>
      </c>
      <c r="E129" s="4" t="s">
        <v>3068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Schlüssel</v>
      </c>
      <c r="D130" s="4" t="s">
        <v>536</v>
      </c>
      <c r="E130" s="4" t="s">
        <v>537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Visum</v>
      </c>
      <c r="D131" s="4" t="s">
        <v>3069</v>
      </c>
      <c r="E131" s="4" t="s">
        <v>539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Botschaft</v>
      </c>
      <c r="D132" s="4" t="s">
        <v>540</v>
      </c>
      <c r="E132" s="4" t="s">
        <v>3070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Arzt</v>
      </c>
      <c r="D133" s="4" t="s">
        <v>3071</v>
      </c>
      <c r="E133" s="4" t="s">
        <v>3072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Polizei</v>
      </c>
      <c r="D134" s="4" t="s">
        <v>3073</v>
      </c>
      <c r="E134" s="4" t="s">
        <v>545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Land</v>
      </c>
      <c r="D135" s="4" t="s">
        <v>3074</v>
      </c>
      <c r="E135" s="4" t="s">
        <v>3075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reisen</v>
      </c>
      <c r="D136" s="4" t="s">
        <v>3076</v>
      </c>
      <c r="E136" s="4" t="s">
        <v>3077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Ausflug</v>
      </c>
      <c r="D137" s="4" t="s">
        <v>3078</v>
      </c>
      <c r="E137" s="4" t="s">
        <v>3079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Bahnhof</v>
      </c>
      <c r="D138" s="4" t="s">
        <v>3097</v>
      </c>
      <c r="E138" s="4" t="s">
        <v>3095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Bushaltestelle</v>
      </c>
      <c r="D139" s="4" t="s">
        <v>3094</v>
      </c>
      <c r="E139" s="4" t="s">
        <v>3080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verlassen</v>
      </c>
      <c r="D140" s="4" t="s">
        <v>3081</v>
      </c>
      <c r="E140" s="4" t="s">
        <v>3082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3083</v>
      </c>
      <c r="E141" s="4" t="s">
        <v>3084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kosten</v>
      </c>
      <c r="D142" s="4" t="s">
        <v>3085</v>
      </c>
      <c r="E142" s="4" t="s">
        <v>3086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zahlen</v>
      </c>
      <c r="D143" s="4" t="s">
        <v>1562</v>
      </c>
      <c r="E143" s="4" t="s">
        <v>3087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Geld</v>
      </c>
      <c r="D144" s="4" t="s">
        <v>3088</v>
      </c>
      <c r="E144" s="4" t="s">
        <v>3089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3090</v>
      </c>
      <c r="E145" s="4" t="s">
        <v>565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Trinkgeld</v>
      </c>
      <c r="D146" s="4" t="s">
        <v>3091</v>
      </c>
      <c r="E146" s="4" t="s">
        <v>3092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Nachricht</v>
      </c>
      <c r="D147" s="4" t="s">
        <v>540</v>
      </c>
      <c r="E147" s="4" t="s">
        <v>3070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Toilette</v>
      </c>
      <c r="D148" s="4" t="s">
        <v>568</v>
      </c>
      <c r="E148" s="4" t="s">
        <v>569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Landkarte</v>
      </c>
      <c r="D149" s="4" t="s">
        <v>570</v>
      </c>
      <c r="E149" s="4" t="s">
        <v>571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14" sqref="C14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5335</v>
      </c>
      <c r="E1" s="2" t="s">
        <v>5334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5124</v>
      </c>
      <c r="E2" s="4" t="s">
        <v>5125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5126</v>
      </c>
      <c r="E3" s="4" t="s">
        <v>5127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5128</v>
      </c>
      <c r="E4" s="4" t="s">
        <v>5129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5130</v>
      </c>
      <c r="E5" s="4" t="s">
        <v>5131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5</v>
      </c>
      <c r="E6" s="4" t="s">
        <v>6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1331</v>
      </c>
      <c r="E7" s="4" t="s">
        <v>1332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5132</v>
      </c>
      <c r="E8" s="4" t="s">
        <v>5133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5336</v>
      </c>
      <c r="E9" s="4" t="s">
        <v>5337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5339</v>
      </c>
      <c r="E10" s="4" t="s">
        <v>5338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5134</v>
      </c>
      <c r="E11" s="4" t="s">
        <v>4370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1335</v>
      </c>
      <c r="E12" s="4" t="s">
        <v>1336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1441</v>
      </c>
      <c r="E13" s="4" t="s">
        <v>5135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5136</v>
      </c>
      <c r="E14" s="4" t="s">
        <v>5137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370</v>
      </c>
      <c r="E15" s="4" t="s">
        <v>371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5138</v>
      </c>
      <c r="E16" s="4" t="s">
        <v>5139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5140</v>
      </c>
      <c r="E17" s="4" t="s">
        <v>5141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5142</v>
      </c>
      <c r="E18" s="4" t="s">
        <v>5143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376</v>
      </c>
      <c r="E19" s="4" t="s">
        <v>377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5144</v>
      </c>
      <c r="E20" s="4" t="s">
        <v>5145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5146</v>
      </c>
      <c r="E21" s="4" t="s">
        <v>5147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5148</v>
      </c>
      <c r="E22" s="4" t="s">
        <v>5149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5150</v>
      </c>
      <c r="E23" s="4" t="s">
        <v>5151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5152</v>
      </c>
      <c r="E24" s="4" t="s">
        <v>5153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5154</v>
      </c>
      <c r="E25" s="4" t="s">
        <v>5155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5152</v>
      </c>
      <c r="E26" s="4" t="s">
        <v>5153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5156</v>
      </c>
      <c r="E27" s="4" t="s">
        <v>5157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5158</v>
      </c>
      <c r="E28" s="4" t="s">
        <v>5159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5340</v>
      </c>
      <c r="E29" s="4" t="s">
        <v>5341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5160</v>
      </c>
      <c r="E30" s="4" t="s">
        <v>5161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5162</v>
      </c>
      <c r="E31" s="4" t="s">
        <v>5163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5164</v>
      </c>
      <c r="E32" s="4" t="s">
        <v>5165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5166</v>
      </c>
      <c r="E33" s="4" t="s">
        <v>5167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1373</v>
      </c>
      <c r="E34" s="4" t="s">
        <v>1374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5168</v>
      </c>
      <c r="E35" s="4" t="s">
        <v>5169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5170</v>
      </c>
      <c r="E36" s="4" t="s">
        <v>5171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400</v>
      </c>
      <c r="E37" s="4" t="s">
        <v>401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402</v>
      </c>
      <c r="E38" s="4" t="s">
        <v>403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5172</v>
      </c>
      <c r="E39" s="4" t="s">
        <v>5173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5174</v>
      </c>
      <c r="E40" s="4" t="s">
        <v>5175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5176</v>
      </c>
      <c r="E41" s="4" t="s">
        <v>5177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5178</v>
      </c>
      <c r="E42" s="4" t="s">
        <v>5179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5180</v>
      </c>
      <c r="E43" s="4" t="s">
        <v>5181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5182</v>
      </c>
      <c r="E44" s="4" t="s">
        <v>5183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5184</v>
      </c>
      <c r="E45" s="4" t="s">
        <v>5185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5186</v>
      </c>
      <c r="E46" s="4" t="s">
        <v>5187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5188</v>
      </c>
      <c r="E47" s="4" t="s">
        <v>5189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5190</v>
      </c>
      <c r="E48" s="4" t="s">
        <v>5191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5192</v>
      </c>
      <c r="E49" s="4" t="s">
        <v>5193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5194</v>
      </c>
      <c r="E50" s="4" t="s">
        <v>5195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5196</v>
      </c>
      <c r="E51" s="4" t="s">
        <v>5197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5198</v>
      </c>
      <c r="E52" s="4" t="s">
        <v>5199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5200</v>
      </c>
      <c r="E53" s="4" t="s">
        <v>5201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5202</v>
      </c>
      <c r="E54" s="4" t="s">
        <v>5203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5204</v>
      </c>
      <c r="E55" s="4" t="s">
        <v>5205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5206</v>
      </c>
      <c r="E56" s="4" t="s">
        <v>5207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5208</v>
      </c>
      <c r="E57" s="4" t="s">
        <v>5209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5210</v>
      </c>
      <c r="E58" s="4" t="s">
        <v>5211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5212</v>
      </c>
      <c r="E59" s="4" t="s">
        <v>5213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5214</v>
      </c>
      <c r="E60" s="4" t="s">
        <v>5215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5216</v>
      </c>
      <c r="E61" s="4" t="s">
        <v>5217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5218</v>
      </c>
      <c r="E62" s="4" t="s">
        <v>5219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5220</v>
      </c>
      <c r="E63" s="4" t="s">
        <v>5221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5222</v>
      </c>
      <c r="E64" s="4" t="s">
        <v>5223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5224</v>
      </c>
      <c r="E65" s="4" t="s">
        <v>5225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5226</v>
      </c>
      <c r="E66" s="4" t="s">
        <v>5227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434</v>
      </c>
      <c r="E67" s="4" t="s">
        <v>435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5228</v>
      </c>
      <c r="E68" s="4" t="s">
        <v>1749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5229</v>
      </c>
      <c r="E69" s="4" t="s">
        <v>5230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1435</v>
      </c>
      <c r="E70" s="4" t="s">
        <v>5231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1437</v>
      </c>
      <c r="E71" s="4" t="s">
        <v>5232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1439</v>
      </c>
      <c r="E72" s="4" t="s">
        <v>1440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5233</v>
      </c>
      <c r="E73" s="4" t="s">
        <v>5234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1443</v>
      </c>
      <c r="E74" s="4" t="s">
        <v>5235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1445</v>
      </c>
      <c r="E75" s="4" t="s">
        <v>1446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5236</v>
      </c>
      <c r="E76" s="4" t="s">
        <v>5237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1449</v>
      </c>
      <c r="E77" s="4" t="s">
        <v>1450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5238</v>
      </c>
      <c r="E78" s="4" t="s">
        <v>5239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5240</v>
      </c>
      <c r="E79" s="4" t="s">
        <v>5241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5242</v>
      </c>
      <c r="E80" s="4" t="s">
        <v>5243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1453</v>
      </c>
      <c r="E81" s="4" t="s">
        <v>1454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5244</v>
      </c>
      <c r="E82" s="4" t="s">
        <v>5245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5246</v>
      </c>
      <c r="E83" s="4" t="s">
        <v>5247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610</v>
      </c>
      <c r="E84" s="4" t="s">
        <v>611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5248</v>
      </c>
      <c r="E85" s="4" t="s">
        <v>461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462</v>
      </c>
      <c r="E86" s="4" t="s">
        <v>463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5249</v>
      </c>
      <c r="E87" s="4" t="s">
        <v>5250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5251</v>
      </c>
      <c r="E88" s="4" t="s">
        <v>5252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5253</v>
      </c>
      <c r="E89" s="4" t="s">
        <v>5254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5255</v>
      </c>
      <c r="E90" s="4" t="s">
        <v>5256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1472</v>
      </c>
      <c r="E91" s="4" t="s">
        <v>1473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5257</v>
      </c>
      <c r="E92" s="4" t="s">
        <v>5258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5259</v>
      </c>
      <c r="E93" s="4" t="s">
        <v>5260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5261</v>
      </c>
      <c r="E94" s="4" t="s">
        <v>2508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5262</v>
      </c>
      <c r="E95" s="4" t="s">
        <v>5263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5264</v>
      </c>
      <c r="E96" s="4" t="s">
        <v>5265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5266</v>
      </c>
      <c r="E97" s="4" t="s">
        <v>5267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486</v>
      </c>
      <c r="E98" s="4" t="s">
        <v>487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5268</v>
      </c>
      <c r="E99" s="4" t="s">
        <v>5269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5226</v>
      </c>
      <c r="E100" s="4" t="s">
        <v>5227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5270</v>
      </c>
      <c r="E101" s="4" t="s">
        <v>5271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5272</v>
      </c>
      <c r="E102" s="4" t="s">
        <v>5273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1495</v>
      </c>
      <c r="E103" s="4" t="s">
        <v>1496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5190</v>
      </c>
      <c r="E104" s="4" t="s">
        <v>5191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5274</v>
      </c>
      <c r="E105" s="4" t="s">
        <v>5275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5276</v>
      </c>
      <c r="E106" s="4" t="s">
        <v>5277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5278</v>
      </c>
      <c r="E107" s="4" t="s">
        <v>5279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5280</v>
      </c>
      <c r="E108" s="4" t="s">
        <v>5281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5282</v>
      </c>
      <c r="E109" s="4" t="s">
        <v>5283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506</v>
      </c>
      <c r="E110" s="4" t="s">
        <v>507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5284</v>
      </c>
      <c r="E111" s="4" t="s">
        <v>5285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5286</v>
      </c>
      <c r="E112" s="4" t="s">
        <v>5287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5288</v>
      </c>
      <c r="E113" s="4" t="s">
        <v>5289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5290</v>
      </c>
      <c r="E114" s="4" t="s">
        <v>5291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5292</v>
      </c>
      <c r="E115" s="4" t="s">
        <v>5293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3049</v>
      </c>
      <c r="E116" s="4" t="s">
        <v>2451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518</v>
      </c>
      <c r="E117" s="4" t="s">
        <v>519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616</v>
      </c>
      <c r="E118" s="4" t="s">
        <v>617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5294</v>
      </c>
      <c r="E119" s="4" t="s">
        <v>5295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5296</v>
      </c>
      <c r="E120" s="4" t="s">
        <v>5297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5298</v>
      </c>
      <c r="E121" s="4" t="s">
        <v>5299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5300</v>
      </c>
      <c r="E122" s="4" t="s">
        <v>1796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526</v>
      </c>
      <c r="E123" s="4" t="s">
        <v>527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528</v>
      </c>
      <c r="E124" s="4" t="s">
        <v>529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530</v>
      </c>
      <c r="E125" s="4" t="s">
        <v>531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5301</v>
      </c>
      <c r="E126" s="4" t="s">
        <v>5302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5303</v>
      </c>
      <c r="E127" s="4" t="s">
        <v>5304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2369</v>
      </c>
      <c r="E128" s="4" t="s">
        <v>2370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1539</v>
      </c>
      <c r="E129" s="4" t="s">
        <v>5305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536</v>
      </c>
      <c r="E130" s="4" t="s">
        <v>537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538</v>
      </c>
      <c r="E131" s="4" t="s">
        <v>539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5306</v>
      </c>
      <c r="E132" s="4" t="s">
        <v>5307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5308</v>
      </c>
      <c r="E133" s="4" t="s">
        <v>5309</v>
      </c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544</v>
      </c>
      <c r="E134" s="4" t="s">
        <v>545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546</v>
      </c>
      <c r="E135" s="4" t="s">
        <v>547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5310</v>
      </c>
      <c r="E136" s="4" t="s">
        <v>5311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5312</v>
      </c>
      <c r="E137" s="4" t="s">
        <v>5313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5314</v>
      </c>
      <c r="E138" s="4" t="s">
        <v>5315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5316</v>
      </c>
      <c r="E139" s="4" t="s">
        <v>5317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5318</v>
      </c>
      <c r="E140" s="4" t="s">
        <v>5319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558</v>
      </c>
      <c r="E141" s="4" t="s">
        <v>559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5320</v>
      </c>
      <c r="E142" s="4" t="s">
        <v>5321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5322</v>
      </c>
      <c r="E143" s="4" t="s">
        <v>5323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5324</v>
      </c>
      <c r="E144" s="4" t="s">
        <v>5325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564</v>
      </c>
      <c r="E145" s="4" t="s">
        <v>565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5326</v>
      </c>
      <c r="E146" s="4" t="s">
        <v>5327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5328</v>
      </c>
      <c r="E147" s="4" t="s">
        <v>5329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5330</v>
      </c>
      <c r="E148" s="4" t="s">
        <v>5331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570</v>
      </c>
      <c r="E149" s="4" t="s">
        <v>571</v>
      </c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5332</v>
      </c>
      <c r="E150" s="4" t="s">
        <v>5333</v>
      </c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E150"/>
  <sheetViews>
    <sheetView zoomScaleNormal="100" workbookViewId="0">
      <pane ySplit="1" topLeftCell="A2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4566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3292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3293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3292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3293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3625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3624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4549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4548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4547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3294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897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3623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3622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3227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3228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3229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3606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3231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3232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3609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3233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3607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899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3608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3230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3626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3234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3235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3610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790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791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3627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3236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3237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3238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3239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3240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3241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3242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3243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3295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3244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3245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3246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3247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3611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3248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3612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3613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3614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3249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3250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3615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3251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3579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3252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3580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3581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3616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3621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3253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3252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3617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3618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3254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2282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3255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3619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3256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3620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3582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2660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3257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3258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210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3259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3583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3260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3584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835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3585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3586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3261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3262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3587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3588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3589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/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3263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3264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3265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3266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3267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3590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3268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3591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3269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3592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3269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3593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1658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3594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3253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3270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3271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858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3595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3596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3597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3272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3273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2322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3598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3599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3600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/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3601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3274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3275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3276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3277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/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874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/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3278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3602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3279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3280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3603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/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3604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3281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3282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3283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3605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3284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3285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/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3286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3287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3288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3289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3290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225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3291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3578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862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E150"/>
  <sheetViews>
    <sheetView zoomScaleNormal="100" workbookViewId="0">
      <pane ySplit="1" topLeftCell="A2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3628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3755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3629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3630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3629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3631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3632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4550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4551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3756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3633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1336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3634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3635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3636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3636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3637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3638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3639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3640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3641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3642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3643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3644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3645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3644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3646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3647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3782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3648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3649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3650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3651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3652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3638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656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401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3653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3654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3655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3656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3657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3658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3659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3660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3661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3662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3663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3664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3665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3666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3667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3668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3669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3670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3671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3672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3673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3674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3675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3676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3677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3678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3679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3680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820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3681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3682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3683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3684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3685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3686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3687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3688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3689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3690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3691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832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3692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3693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3694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3695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2451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3696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3697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840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3698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3699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3700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3701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3702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3703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3704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3705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3706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3707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3708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3709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3710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3711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3712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854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3713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3663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3714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3715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3716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3717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3718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861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3719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3720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3721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3722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3723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3724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867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3725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3726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3727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3728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3729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3730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3731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3732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3733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3734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3735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3736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3737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125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3738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3739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3740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3741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3742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3743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3744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3757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3745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3746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3747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3748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3749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3750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3751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3752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3753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3754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114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1191</v>
      </c>
      <c r="E1" s="2" t="s">
        <v>1192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910</v>
      </c>
      <c r="E2" s="4" t="s">
        <v>1185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911</v>
      </c>
      <c r="E3" s="4" t="s">
        <v>912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913</v>
      </c>
      <c r="E4" s="4" t="s">
        <v>914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911</v>
      </c>
      <c r="E5" s="4" t="s">
        <v>912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915</v>
      </c>
      <c r="E6" s="4" t="s">
        <v>916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917</v>
      </c>
      <c r="E7" s="4" t="s">
        <v>918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4525</v>
      </c>
      <c r="E8" s="4" t="s">
        <v>4528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4526</v>
      </c>
      <c r="E9" s="4" t="s">
        <v>4527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3764</v>
      </c>
      <c r="E10" s="4" t="s">
        <v>3765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919</v>
      </c>
      <c r="E11" s="4" t="s">
        <v>920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921</v>
      </c>
      <c r="E12" s="4" t="s">
        <v>922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923</v>
      </c>
      <c r="E13" s="4" t="s">
        <v>924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925</v>
      </c>
      <c r="E14" s="4" t="s">
        <v>926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927</v>
      </c>
      <c r="E15" s="4" t="s">
        <v>928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929</v>
      </c>
      <c r="E16" s="4" t="s">
        <v>930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931</v>
      </c>
      <c r="E17" s="4" t="s">
        <v>932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933</v>
      </c>
      <c r="E18" s="4" t="s">
        <v>1187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934</v>
      </c>
      <c r="E19" s="4" t="s">
        <v>935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936</v>
      </c>
      <c r="E20" s="4" t="s">
        <v>937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938</v>
      </c>
      <c r="E21" s="4" t="s">
        <v>939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940</v>
      </c>
      <c r="E22" s="4" t="s">
        <v>941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942</v>
      </c>
      <c r="E23" s="4" t="s">
        <v>943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944</v>
      </c>
      <c r="E24" s="4" t="s">
        <v>945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946</v>
      </c>
      <c r="E25" s="4" t="s">
        <v>947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944</v>
      </c>
      <c r="E26" s="4" t="s">
        <v>945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948</v>
      </c>
      <c r="E27" s="4" t="s">
        <v>949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950</v>
      </c>
      <c r="E28" s="4" t="s">
        <v>951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952</v>
      </c>
      <c r="E29" s="4" t="s">
        <v>953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954</v>
      </c>
      <c r="E30" s="4" t="s">
        <v>1186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955</v>
      </c>
      <c r="E31" s="4" t="s">
        <v>956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957</v>
      </c>
      <c r="E32" s="4" t="s">
        <v>958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959</v>
      </c>
      <c r="E33" s="4" t="s">
        <v>960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961</v>
      </c>
      <c r="E34" s="4" t="s">
        <v>962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963</v>
      </c>
      <c r="E35" s="4" t="s">
        <v>964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965</v>
      </c>
      <c r="E36" s="4" t="s">
        <v>966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967</v>
      </c>
      <c r="E37" s="4" t="s">
        <v>968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969</v>
      </c>
      <c r="E38" s="4" t="s">
        <v>970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971</v>
      </c>
      <c r="E39" s="4" t="s">
        <v>972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973</v>
      </c>
      <c r="E40" s="4" t="s">
        <v>974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975</v>
      </c>
      <c r="E41" s="4" t="s">
        <v>976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977</v>
      </c>
      <c r="E42" s="4" t="s">
        <v>978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979</v>
      </c>
      <c r="E43" s="4" t="s">
        <v>980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981</v>
      </c>
      <c r="E44" s="4" t="s">
        <v>982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983</v>
      </c>
      <c r="E45" s="4" t="s">
        <v>984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971</v>
      </c>
      <c r="E46" s="4" t="s">
        <v>972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985</v>
      </c>
      <c r="E47" s="4" t="s">
        <v>986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987</v>
      </c>
      <c r="E48" s="4" t="s">
        <v>988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989</v>
      </c>
      <c r="E49" s="4" t="s">
        <v>990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991</v>
      </c>
      <c r="E50" s="4" t="s">
        <v>992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993</v>
      </c>
      <c r="E51" s="4" t="s">
        <v>994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995</v>
      </c>
      <c r="E52" s="4" t="s">
        <v>996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997</v>
      </c>
      <c r="E53" s="4" t="s">
        <v>998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1189</v>
      </c>
      <c r="E54" s="4" t="s">
        <v>1190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999</v>
      </c>
      <c r="E55" s="4" t="s">
        <v>1000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1001</v>
      </c>
      <c r="E56" s="4" t="s">
        <v>1002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1003</v>
      </c>
      <c r="E57" s="4" t="s">
        <v>1004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1005</v>
      </c>
      <c r="E58" s="4" t="s">
        <v>1006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1007</v>
      </c>
      <c r="E59" s="4" t="s">
        <v>1008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1009</v>
      </c>
      <c r="E60" s="4" t="s">
        <v>1010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1011</v>
      </c>
      <c r="E61" s="4" t="s">
        <v>1012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1013</v>
      </c>
      <c r="E62" s="4" t="s">
        <v>1014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1015</v>
      </c>
      <c r="E63" s="4" t="s">
        <v>1016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1017</v>
      </c>
      <c r="E64" s="4" t="s">
        <v>1018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1019</v>
      </c>
      <c r="E65" s="4" t="s">
        <v>1020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1021</v>
      </c>
      <c r="E66" s="4" t="s">
        <v>1022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1023</v>
      </c>
      <c r="E67" s="4" t="s">
        <v>1024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1025</v>
      </c>
      <c r="E68" s="4" t="s">
        <v>1026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1027</v>
      </c>
      <c r="E69" s="4" t="s">
        <v>1028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1029</v>
      </c>
      <c r="E70" s="4" t="s">
        <v>1030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1031</v>
      </c>
      <c r="E71" s="4" t="s">
        <v>1032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1033</v>
      </c>
      <c r="E72" s="4" t="s">
        <v>1034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1035</v>
      </c>
      <c r="E73" s="4" t="s">
        <v>1036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1037</v>
      </c>
      <c r="E74" s="4" t="s">
        <v>1038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1039</v>
      </c>
      <c r="E75" s="4" t="s">
        <v>1040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1041</v>
      </c>
      <c r="E76" s="4" t="s">
        <v>1042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1043</v>
      </c>
      <c r="E77" s="4" t="s">
        <v>1044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1045</v>
      </c>
      <c r="E78" s="4" t="s">
        <v>1046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1047</v>
      </c>
      <c r="E79" s="4" t="s">
        <v>1048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1049</v>
      </c>
      <c r="E80" s="4" t="s">
        <v>1050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1051</v>
      </c>
      <c r="E81" s="4" t="s">
        <v>1052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1053</v>
      </c>
      <c r="E82" s="4" t="s">
        <v>1054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1055</v>
      </c>
      <c r="E83" s="4" t="s">
        <v>1056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1057</v>
      </c>
      <c r="E84" s="4" t="s">
        <v>1058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1059</v>
      </c>
      <c r="E85" s="4" t="s">
        <v>1060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1061</v>
      </c>
      <c r="E86" s="4" t="s">
        <v>1062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1063</v>
      </c>
      <c r="E87" s="4" t="s">
        <v>1064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1065</v>
      </c>
      <c r="E88" s="4" t="s">
        <v>1066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1067</v>
      </c>
      <c r="E89" s="4" t="s">
        <v>1068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1069</v>
      </c>
      <c r="E90" s="4" t="s">
        <v>1070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1071</v>
      </c>
      <c r="E91" s="4" t="s">
        <v>1072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1073</v>
      </c>
      <c r="E92" s="4" t="s">
        <v>1074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1075</v>
      </c>
      <c r="E93" s="4" t="s">
        <v>1076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1077</v>
      </c>
      <c r="E94" s="4" t="s">
        <v>1078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1079</v>
      </c>
      <c r="E95" s="4" t="s">
        <v>1080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1081</v>
      </c>
      <c r="E96" s="4" t="s">
        <v>1082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1083</v>
      </c>
      <c r="E97" s="4" t="s">
        <v>1084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1085</v>
      </c>
      <c r="E98" s="4" t="s">
        <v>1086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1087</v>
      </c>
      <c r="E99" s="4" t="s">
        <v>1088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1089</v>
      </c>
      <c r="E100" s="4" t="s">
        <v>1090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1091</v>
      </c>
      <c r="E101" s="4" t="s">
        <v>1092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1093</v>
      </c>
      <c r="E102" s="4" t="s">
        <v>1094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1095</v>
      </c>
      <c r="E103" s="4" t="s">
        <v>1096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987</v>
      </c>
      <c r="E104" s="4" t="s">
        <v>988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1097</v>
      </c>
      <c r="E105" s="4" t="s">
        <v>1098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1099</v>
      </c>
      <c r="E106" s="4" t="s">
        <v>1100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1101</v>
      </c>
      <c r="E107" s="4" t="s">
        <v>1102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1103</v>
      </c>
      <c r="E108" s="4" t="s">
        <v>1104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1105</v>
      </c>
      <c r="E109" s="4" t="s">
        <v>1106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1107</v>
      </c>
      <c r="E110" s="4" t="s">
        <v>1108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1109</v>
      </c>
      <c r="E111" s="4" t="s">
        <v>1110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1111</v>
      </c>
      <c r="E112" s="4" t="s">
        <v>1112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1113</v>
      </c>
      <c r="E113" s="4" t="s">
        <v>1114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1115</v>
      </c>
      <c r="E114" s="4" t="s">
        <v>1116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1117</v>
      </c>
      <c r="E115" s="4" t="s">
        <v>1118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1119</v>
      </c>
      <c r="E116" s="4" t="s">
        <v>1120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1121</v>
      </c>
      <c r="E117" s="4" t="s">
        <v>1122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1123</v>
      </c>
      <c r="E118" s="4" t="s">
        <v>1124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1125</v>
      </c>
      <c r="E119" s="4" t="s">
        <v>1126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1127</v>
      </c>
      <c r="E120" s="4" t="s">
        <v>1128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1129</v>
      </c>
      <c r="E121" s="4" t="s">
        <v>1130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1131</v>
      </c>
      <c r="E122" s="4" t="s">
        <v>1132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1133</v>
      </c>
      <c r="E123" s="4" t="s">
        <v>1134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1135</v>
      </c>
      <c r="E124" s="4" t="s">
        <v>1136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1137</v>
      </c>
      <c r="E125" s="4" t="s">
        <v>1138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1139</v>
      </c>
      <c r="E126" s="4" t="s">
        <v>1140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1141</v>
      </c>
      <c r="E127" s="4" t="s">
        <v>1142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1143</v>
      </c>
      <c r="E128" s="4" t="s">
        <v>1144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1145</v>
      </c>
      <c r="E129" s="4" t="s">
        <v>1146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1147</v>
      </c>
      <c r="E130" s="4" t="s">
        <v>1148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1149</v>
      </c>
      <c r="E131" s="4" t="s">
        <v>1150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1151</v>
      </c>
      <c r="E132" s="4" t="s">
        <v>1152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1153</v>
      </c>
      <c r="E133" s="4" t="s">
        <v>1154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1155</v>
      </c>
      <c r="E134" s="4" t="s">
        <v>1156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1157</v>
      </c>
      <c r="E135" s="4" t="s">
        <v>1158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1159</v>
      </c>
      <c r="E136" s="4" t="s">
        <v>1160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1161</v>
      </c>
      <c r="E137" s="4" t="s">
        <v>1162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1163</v>
      </c>
      <c r="E138" s="4" t="s">
        <v>1164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1165</v>
      </c>
      <c r="E139" s="4" t="s">
        <v>1166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1167</v>
      </c>
      <c r="E140" s="4" t="s">
        <v>1168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1169</v>
      </c>
      <c r="E141" s="4" t="s">
        <v>1170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1171</v>
      </c>
      <c r="E142" s="4" t="s">
        <v>1172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1173</v>
      </c>
      <c r="E143" s="4" t="s">
        <v>1174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1175</v>
      </c>
      <c r="E144" s="4" t="s">
        <v>1176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1177</v>
      </c>
      <c r="E145" s="4" t="s">
        <v>1178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1179</v>
      </c>
      <c r="E146" s="4" t="s">
        <v>1180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4346</v>
      </c>
      <c r="E147" s="4" t="s">
        <v>4347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1181</v>
      </c>
      <c r="E148" s="4" t="s">
        <v>1182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1183</v>
      </c>
      <c r="E149" s="4" t="s">
        <v>1184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150"/>
  <sheetViews>
    <sheetView tabSelected="1" zoomScaleNormal="100" workbookViewId="0">
      <pane ySplit="1" topLeftCell="A2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1698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1699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1699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1700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1939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1701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1332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4513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4514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4565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1702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573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1704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227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371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1705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1706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1707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1708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1709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1710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1711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1712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1940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1713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1940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1714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1715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1941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1716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1717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1718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1719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1374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1942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399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1720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1943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1721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1722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1723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1724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1725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1726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1944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1727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1728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1729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1730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1731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1732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1733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1734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1735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1736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1737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1738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1739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1740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1741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1742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1743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1744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1745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1746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1747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1748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1749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1750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1751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1752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1753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1754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1444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1755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1756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1757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1758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1759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1760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1761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1456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1762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1763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1764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1765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1766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1767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1768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1769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1473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1770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1771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1772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1773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1774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1775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1776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1777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1778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1779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1494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1780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1729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1781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1782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1783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1784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1785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1786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1787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1788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1789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1790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1791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1792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519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1793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1794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870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1795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1796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1797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874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1798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1799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1797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1800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1801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1802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1803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1804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1805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1806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1807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1808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1809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1810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1811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1812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2358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1813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1814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225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4344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1815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1571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D26" sqref="D26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630</v>
      </c>
      <c r="E1" s="2" t="s">
        <v>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652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655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653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654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631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632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4498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4499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3787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633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656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634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635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657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658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659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636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637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638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660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639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640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641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661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662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642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643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663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644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664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645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665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666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5123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646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647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648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649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667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668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650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651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669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670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671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672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673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772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674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675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676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771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1188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677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678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770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679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680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681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769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682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768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683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767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684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685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686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766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687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688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689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690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691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692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693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694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695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696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697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698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765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764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699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700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701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702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703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704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705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706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707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708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709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763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710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711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712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713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714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715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716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717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718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719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762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720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761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721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722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760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723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724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725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726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759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727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728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758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729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730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731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732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733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734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735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736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737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738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739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3758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741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742</v>
      </c>
      <c r="E133" s="4"/>
    </row>
    <row r="134" spans="1:5">
      <c r="A134" s="1" t="str">
        <f>EN!$A134</f>
        <v>133</v>
      </c>
      <c r="B134" s="12" t="str">
        <f t="shared" ref="B134:B150" ca="1" si="4">VLOOKUP($A134,INDIRECT($A$1&amp;"!A:D"),2,FALSE)</f>
        <v>👮</v>
      </c>
      <c r="C134" s="8" t="str">
        <f t="shared" ref="C134:C150" ca="1" si="5">VLOOKUP($A134,INDIRECT($A$1&amp;"!A:D"),4,FALSE)</f>
        <v>police</v>
      </c>
      <c r="D134" s="4" t="s">
        <v>743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744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757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745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746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747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748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756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755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754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749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750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753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4342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751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752</v>
      </c>
      <c r="E149" s="4"/>
    </row>
    <row r="150" spans="1:5">
      <c r="A150" s="1" t="str">
        <f>EN!$A150</f>
        <v>149</v>
      </c>
      <c r="B150" s="12" t="str">
        <f t="shared" ca="1" si="4"/>
        <v xml:space="preserve"> </v>
      </c>
      <c r="C150" s="8" t="str">
        <f t="shared" ca="1" si="5"/>
        <v>later</v>
      </c>
      <c r="D150" s="4" t="s">
        <v>4575</v>
      </c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4" sqref="C4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3574</v>
      </c>
      <c r="E1" s="2" t="s">
        <v>3575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3296</v>
      </c>
      <c r="E2" s="4" t="s">
        <v>3297</v>
      </c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3298</v>
      </c>
      <c r="E3" s="4" t="s">
        <v>3299</v>
      </c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3300</v>
      </c>
      <c r="E4" s="4" t="s">
        <v>3301</v>
      </c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3298</v>
      </c>
      <c r="E5" s="4" t="s">
        <v>3299</v>
      </c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3302</v>
      </c>
      <c r="E6" s="4" t="s">
        <v>3303</v>
      </c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3304</v>
      </c>
      <c r="E7" s="4" t="s">
        <v>3305</v>
      </c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4519</v>
      </c>
      <c r="E8" s="4" t="s">
        <v>4521</v>
      </c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4520</v>
      </c>
      <c r="E9" s="4" t="s">
        <v>4522</v>
      </c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3572</v>
      </c>
      <c r="E10" s="4" t="s">
        <v>3573</v>
      </c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3306</v>
      </c>
      <c r="E11" s="4" t="s">
        <v>3307</v>
      </c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3308</v>
      </c>
      <c r="E12" s="4" t="s">
        <v>3309</v>
      </c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3310</v>
      </c>
      <c r="E13" s="4" t="s">
        <v>3311</v>
      </c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3312</v>
      </c>
      <c r="E14" s="4" t="s">
        <v>3313</v>
      </c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3314</v>
      </c>
      <c r="E15" s="4" t="s">
        <v>3315</v>
      </c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3316</v>
      </c>
      <c r="E16" s="4" t="s">
        <v>3317</v>
      </c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3318</v>
      </c>
      <c r="E17" s="4" t="s">
        <v>3319</v>
      </c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3320</v>
      </c>
      <c r="E18" s="4" t="s">
        <v>1707</v>
      </c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3321</v>
      </c>
      <c r="E19" s="4" t="s">
        <v>3322</v>
      </c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3323</v>
      </c>
      <c r="E20" s="4" t="s">
        <v>3324</v>
      </c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3325</v>
      </c>
      <c r="E21" s="4" t="s">
        <v>3326</v>
      </c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3327</v>
      </c>
      <c r="E22" s="4" t="s">
        <v>3328</v>
      </c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3329</v>
      </c>
      <c r="E23" s="4" t="s">
        <v>3330</v>
      </c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3331</v>
      </c>
      <c r="E24" s="4" t="s">
        <v>3332</v>
      </c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3333</v>
      </c>
      <c r="E25" s="4" t="s">
        <v>3334</v>
      </c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3331</v>
      </c>
      <c r="E26" s="4" t="s">
        <v>3332</v>
      </c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3335</v>
      </c>
      <c r="E27" s="4" t="s">
        <v>1396</v>
      </c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3336</v>
      </c>
      <c r="E28" s="4" t="s">
        <v>3337</v>
      </c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3338</v>
      </c>
      <c r="E29" s="4" t="s">
        <v>3339</v>
      </c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3340</v>
      </c>
      <c r="E30" s="4" t="s">
        <v>3341</v>
      </c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3342</v>
      </c>
      <c r="E31" s="4" t="s">
        <v>3343</v>
      </c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3344</v>
      </c>
      <c r="E32" s="4" t="s">
        <v>3345</v>
      </c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3346</v>
      </c>
      <c r="E33" s="4" t="s">
        <v>3347</v>
      </c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3348</v>
      </c>
      <c r="E34" s="4" t="s">
        <v>3349</v>
      </c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3350</v>
      </c>
      <c r="E35" s="4" t="s">
        <v>3351</v>
      </c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3352</v>
      </c>
      <c r="E36" s="4" t="s">
        <v>3353</v>
      </c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3354</v>
      </c>
      <c r="E37" s="4" t="s">
        <v>3355</v>
      </c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3356</v>
      </c>
      <c r="E38" s="4" t="s">
        <v>3357</v>
      </c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3358</v>
      </c>
      <c r="E39" s="4" t="s">
        <v>3359</v>
      </c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3360</v>
      </c>
      <c r="E40" s="4" t="s">
        <v>3361</v>
      </c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3362</v>
      </c>
      <c r="E41" s="4" t="s">
        <v>3363</v>
      </c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3364</v>
      </c>
      <c r="E42" s="4" t="s">
        <v>3365</v>
      </c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3366</v>
      </c>
      <c r="E43" s="4" t="s">
        <v>3367</v>
      </c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3368</v>
      </c>
      <c r="E44" s="4" t="s">
        <v>3369</v>
      </c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3370</v>
      </c>
      <c r="E45" s="4" t="s">
        <v>3371</v>
      </c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3372</v>
      </c>
      <c r="E46" s="4" t="s">
        <v>3373</v>
      </c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3374</v>
      </c>
      <c r="E47" s="4" t="s">
        <v>3375</v>
      </c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3376</v>
      </c>
      <c r="E48" s="4" t="s">
        <v>3377</v>
      </c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3378</v>
      </c>
      <c r="E49" s="4" t="s">
        <v>3379</v>
      </c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3380</v>
      </c>
      <c r="E50" s="4" t="s">
        <v>3381</v>
      </c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3382</v>
      </c>
      <c r="E51" s="4" t="s">
        <v>3383</v>
      </c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3384</v>
      </c>
      <c r="E52" s="4" t="s">
        <v>3385</v>
      </c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3386</v>
      </c>
      <c r="E53" s="4" t="s">
        <v>3387</v>
      </c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3388</v>
      </c>
      <c r="E54" s="4" t="s">
        <v>3389</v>
      </c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3390</v>
      </c>
      <c r="E55" s="4" t="s">
        <v>3391</v>
      </c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3392</v>
      </c>
      <c r="E56" s="4" t="s">
        <v>3393</v>
      </c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3394</v>
      </c>
      <c r="E57" s="4" t="s">
        <v>3395</v>
      </c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3396</v>
      </c>
      <c r="E58" s="4" t="s">
        <v>3397</v>
      </c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3398</v>
      </c>
      <c r="E59" s="4" t="s">
        <v>3399</v>
      </c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3400</v>
      </c>
      <c r="E60" s="4" t="s">
        <v>3401</v>
      </c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3402</v>
      </c>
      <c r="E61" s="4" t="s">
        <v>3403</v>
      </c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3404</v>
      </c>
      <c r="E62" s="4" t="s">
        <v>3405</v>
      </c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3406</v>
      </c>
      <c r="E63" s="4" t="s">
        <v>3407</v>
      </c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3408</v>
      </c>
      <c r="E64" s="4" t="s">
        <v>3409</v>
      </c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3410</v>
      </c>
      <c r="E65" s="4" t="s">
        <v>3411</v>
      </c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3412</v>
      </c>
      <c r="E66" s="4" t="s">
        <v>3413</v>
      </c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3412</v>
      </c>
      <c r="E67" s="4" t="s">
        <v>3413</v>
      </c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3414</v>
      </c>
      <c r="E68" s="4" t="s">
        <v>3415</v>
      </c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3416</v>
      </c>
      <c r="E69" s="4" t="s">
        <v>3417</v>
      </c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3418</v>
      </c>
      <c r="E70" s="4" t="s">
        <v>3419</v>
      </c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3420</v>
      </c>
      <c r="E71" s="4" t="s">
        <v>3421</v>
      </c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3422</v>
      </c>
      <c r="E72" s="4" t="s">
        <v>3423</v>
      </c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3424</v>
      </c>
      <c r="E73" s="4" t="s">
        <v>3425</v>
      </c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3426</v>
      </c>
      <c r="E74" s="4" t="s">
        <v>3427</v>
      </c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3428</v>
      </c>
      <c r="E75" s="4" t="s">
        <v>3429</v>
      </c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3430</v>
      </c>
      <c r="E76" s="4" t="s">
        <v>3431</v>
      </c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3432</v>
      </c>
      <c r="E77" s="4" t="s">
        <v>3433</v>
      </c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3434</v>
      </c>
      <c r="E78" s="4" t="s">
        <v>3435</v>
      </c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3436</v>
      </c>
      <c r="E79" s="4" t="s">
        <v>3437</v>
      </c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3438</v>
      </c>
      <c r="E80" s="4" t="s">
        <v>3439</v>
      </c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3440</v>
      </c>
      <c r="E81" s="4" t="s">
        <v>3441</v>
      </c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3442</v>
      </c>
      <c r="E82" s="4" t="s">
        <v>3443</v>
      </c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3444</v>
      </c>
      <c r="E83" s="4" t="s">
        <v>3445</v>
      </c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3446</v>
      </c>
      <c r="E84" s="4" t="s">
        <v>3447</v>
      </c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3448</v>
      </c>
      <c r="E85" s="4" t="s">
        <v>3449</v>
      </c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3450</v>
      </c>
      <c r="E86" s="4" t="s">
        <v>3451</v>
      </c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3452</v>
      </c>
      <c r="E87" s="4" t="s">
        <v>3453</v>
      </c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3454</v>
      </c>
      <c r="E88" s="4" t="s">
        <v>3455</v>
      </c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3456</v>
      </c>
      <c r="E89" s="4" t="s">
        <v>3457</v>
      </c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3458</v>
      </c>
      <c r="E90" s="4" t="s">
        <v>3459</v>
      </c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3460</v>
      </c>
      <c r="E91" s="4" t="s">
        <v>3461</v>
      </c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3462</v>
      </c>
      <c r="E92" s="4" t="s">
        <v>3463</v>
      </c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3464</v>
      </c>
      <c r="E93" s="4" t="s">
        <v>3465</v>
      </c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3466</v>
      </c>
      <c r="E94" s="4" t="s">
        <v>3467</v>
      </c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3468</v>
      </c>
      <c r="E95" s="4" t="s">
        <v>3469</v>
      </c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3470</v>
      </c>
      <c r="E96" s="4" t="s">
        <v>3471</v>
      </c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3472</v>
      </c>
      <c r="E97" s="4" t="s">
        <v>3473</v>
      </c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3474</v>
      </c>
      <c r="E98" s="4" t="s">
        <v>3475</v>
      </c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3476</v>
      </c>
      <c r="E99" s="4" t="s">
        <v>3477</v>
      </c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3478</v>
      </c>
      <c r="E100" s="4" t="s">
        <v>3479</v>
      </c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3480</v>
      </c>
      <c r="E101" s="4" t="s">
        <v>3481</v>
      </c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3482</v>
      </c>
      <c r="E102" s="4" t="s">
        <v>3483</v>
      </c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3484</v>
      </c>
      <c r="E103" s="4" t="s">
        <v>3485</v>
      </c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3376</v>
      </c>
      <c r="E104" s="4" t="s">
        <v>3377</v>
      </c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3486</v>
      </c>
      <c r="E105" s="4" t="s">
        <v>3487</v>
      </c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3488</v>
      </c>
      <c r="E106" s="4" t="s">
        <v>3489</v>
      </c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3490</v>
      </c>
      <c r="E107" s="4" t="s">
        <v>3491</v>
      </c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3492</v>
      </c>
      <c r="E108" s="4" t="s">
        <v>3493</v>
      </c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3494</v>
      </c>
      <c r="E109" s="4" t="s">
        <v>3495</v>
      </c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3496</v>
      </c>
      <c r="E110" s="4" t="s">
        <v>3497</v>
      </c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3498</v>
      </c>
      <c r="E111" s="4" t="s">
        <v>3499</v>
      </c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3500</v>
      </c>
      <c r="E112" s="4" t="s">
        <v>3501</v>
      </c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3502</v>
      </c>
      <c r="E113" s="4" t="s">
        <v>3503</v>
      </c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3504</v>
      </c>
      <c r="E114" s="4" t="s">
        <v>3505</v>
      </c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3506</v>
      </c>
      <c r="E115" s="4" t="s">
        <v>3507</v>
      </c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3508</v>
      </c>
      <c r="E116" s="4" t="s">
        <v>3509</v>
      </c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3510</v>
      </c>
      <c r="E117" s="4" t="s">
        <v>3511</v>
      </c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3512</v>
      </c>
      <c r="E118" s="4" t="s">
        <v>3513</v>
      </c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3514</v>
      </c>
      <c r="E119" s="4" t="s">
        <v>3515</v>
      </c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3516</v>
      </c>
      <c r="E120" s="4" t="s">
        <v>3517</v>
      </c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3518</v>
      </c>
      <c r="E121" s="4" t="s">
        <v>3519</v>
      </c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3520</v>
      </c>
      <c r="E122" s="4" t="s">
        <v>3521</v>
      </c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3522</v>
      </c>
      <c r="E123" s="4" t="s">
        <v>3523</v>
      </c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3524</v>
      </c>
      <c r="E124" s="4" t="s">
        <v>3525</v>
      </c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3526</v>
      </c>
      <c r="E125" s="4" t="s">
        <v>3527</v>
      </c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3528</v>
      </c>
      <c r="E126" s="4" t="s">
        <v>3529</v>
      </c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3530</v>
      </c>
      <c r="E127" s="4" t="s">
        <v>3531</v>
      </c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3532</v>
      </c>
      <c r="E128" s="4" t="s">
        <v>3533</v>
      </c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3534</v>
      </c>
      <c r="E129" s="4" t="s">
        <v>3535</v>
      </c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3536</v>
      </c>
      <c r="E130" s="4" t="s">
        <v>3537</v>
      </c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740</v>
      </c>
      <c r="E131" s="4" t="s">
        <v>740</v>
      </c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3538</v>
      </c>
      <c r="E132" s="4" t="s">
        <v>3539</v>
      </c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3540</v>
      </c>
      <c r="E133" s="4" t="s">
        <v>3541</v>
      </c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3542</v>
      </c>
      <c r="E134" s="4" t="s">
        <v>3543</v>
      </c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3544</v>
      </c>
      <c r="E135" s="4" t="s">
        <v>3545</v>
      </c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3546</v>
      </c>
      <c r="E136" s="4" t="s">
        <v>3547</v>
      </c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3548</v>
      </c>
      <c r="E137" s="4" t="s">
        <v>3549</v>
      </c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3550</v>
      </c>
      <c r="E138" s="4" t="s">
        <v>3551</v>
      </c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3552</v>
      </c>
      <c r="E139" s="4" t="s">
        <v>3553</v>
      </c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3554</v>
      </c>
      <c r="E140" s="4" t="s">
        <v>3555</v>
      </c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3556</v>
      </c>
      <c r="E141" s="4" t="s">
        <v>3557</v>
      </c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3558</v>
      </c>
      <c r="E142" s="4" t="s">
        <v>3559</v>
      </c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3560</v>
      </c>
      <c r="E143" s="4" t="s">
        <v>3561</v>
      </c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3562</v>
      </c>
      <c r="E144" s="4" t="s">
        <v>3563</v>
      </c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3564</v>
      </c>
      <c r="E145" s="4" t="s">
        <v>3565</v>
      </c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3566</v>
      </c>
      <c r="E146" s="4" t="s">
        <v>3567</v>
      </c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3538</v>
      </c>
      <c r="E147" s="4" t="s">
        <v>3539</v>
      </c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3568</v>
      </c>
      <c r="E148" s="4" t="s">
        <v>3569</v>
      </c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3570</v>
      </c>
      <c r="E149" s="4" t="s">
        <v>3571</v>
      </c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C5" sqref="C5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2351</v>
      </c>
      <c r="E1" s="2"/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2352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2231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2232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2233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2234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1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4560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4562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3763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2235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2353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778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2236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2237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2238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2239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2240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935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2241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1376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2242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2243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2244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2356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2244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2357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2246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2354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2247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1592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2248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2249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2250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 t="s">
        <v>2251</v>
      </c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2252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2253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2254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796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2255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2256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2257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2258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2259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2260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2261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2262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2263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2264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2265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2266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2267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2268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2269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2270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2271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2272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2273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2274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2275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2276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2277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2278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2279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2280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2281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2282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2283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2284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2285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2286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2287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2288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2289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2290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210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2291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832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2292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834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2293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2294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2295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2296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2297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2298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2299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2300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2301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2302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2303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2304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2305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5906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2307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2308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2309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2310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2311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2312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2313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854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2314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2263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2315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2316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2317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2318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2319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861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2320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2321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2322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2323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2324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2325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2326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2327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2328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2329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2330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1913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2331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2332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2333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2334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2335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2336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117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2337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125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2338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2339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2340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2341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2342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2343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2344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2355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2345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2346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891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2347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2348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224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2349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4345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2350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1571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E150"/>
  <sheetViews>
    <sheetView zoomScaleNormal="100" workbookViewId="0">
      <pane ySplit="1" topLeftCell="A2" activePane="bottomLeft" state="frozen"/>
      <selection activeCell="B12" sqref="B12"/>
      <selection pane="bottomLeft" activeCell="B12" sqref="B12"/>
    </sheetView>
  </sheetViews>
  <sheetFormatPr defaultRowHeight="12.75"/>
  <cols>
    <col min="1" max="1" width="4.140625" customWidth="1"/>
    <col min="2" max="2" width="4.140625" style="6" customWidth="1"/>
    <col min="3" max="5" width="16" customWidth="1"/>
  </cols>
  <sheetData>
    <row r="1" spans="1:5" s="3" customFormat="1" ht="19.5" customHeight="1">
      <c r="A1" s="2" t="s">
        <v>2</v>
      </c>
      <c r="B1" s="11" t="s">
        <v>229</v>
      </c>
      <c r="C1" s="10" t="str">
        <f ca="1">INDIRECT($A$1&amp;"!D1")</f>
        <v>English</v>
      </c>
      <c r="D1" s="2" t="s">
        <v>2509</v>
      </c>
      <c r="E1" s="2" t="s">
        <v>2644</v>
      </c>
    </row>
    <row r="2" spans="1:5" ht="12.2" customHeight="1">
      <c r="A2" s="9" t="str">
        <f>EN!$A2</f>
        <v>1</v>
      </c>
      <c r="B2" s="12" t="str">
        <f ca="1">VLOOKUP($A2,INDIRECT($A$1&amp;"!A:D"),2,FALSE)</f>
        <v>👋</v>
      </c>
      <c r="C2" s="8" t="str">
        <f ca="1">VLOOKUP($A2,INDIRECT($A$1&amp;"!A:D"),4,FALSE)</f>
        <v>hello (informal)</v>
      </c>
      <c r="D2" s="4" t="s">
        <v>2510</v>
      </c>
      <c r="E2" s="4"/>
    </row>
    <row r="3" spans="1:5" ht="12.2" customHeight="1">
      <c r="A3" s="9" t="str">
        <f>EN!$A3</f>
        <v>2</v>
      </c>
      <c r="B3" s="12" t="str">
        <f t="shared" ref="B3:B69" ca="1" si="0">VLOOKUP($A3,INDIRECT($A$1&amp;"!A:D"),2,FALSE)</f>
        <v xml:space="preserve"> </v>
      </c>
      <c r="C3" s="8" t="str">
        <f t="shared" ref="C3:C69" ca="1" si="1">VLOOKUP($A3,INDIRECT($A$1&amp;"!A:D"),4,FALSE)</f>
        <v>good bye (informal)</v>
      </c>
      <c r="D3" s="4" t="s">
        <v>2511</v>
      </c>
      <c r="E3" s="4"/>
    </row>
    <row r="4" spans="1:5" ht="12.2" customHeight="1">
      <c r="A4" s="1" t="str">
        <f>EN!$A4</f>
        <v>3</v>
      </c>
      <c r="B4" s="12" t="str">
        <f t="shared" ca="1" si="0"/>
        <v xml:space="preserve"> </v>
      </c>
      <c r="C4" s="8" t="str">
        <f t="shared" ca="1" si="1"/>
        <v>hello (formal)</v>
      </c>
      <c r="D4" s="4" t="s">
        <v>2512</v>
      </c>
      <c r="E4" s="4"/>
    </row>
    <row r="5" spans="1:5" ht="12.2" customHeight="1">
      <c r="A5" s="1" t="str">
        <f>EN!$A5</f>
        <v>4</v>
      </c>
      <c r="B5" s="12" t="str">
        <f t="shared" ca="1" si="0"/>
        <v xml:space="preserve"> </v>
      </c>
      <c r="C5" s="8" t="str">
        <f t="shared" ca="1" si="1"/>
        <v>good bye (formal)</v>
      </c>
      <c r="D5" s="4" t="s">
        <v>2513</v>
      </c>
      <c r="E5" s="4"/>
    </row>
    <row r="6" spans="1:5" ht="12.2" customHeight="1">
      <c r="A6" s="1" t="str">
        <f>EN!$A6</f>
        <v>5</v>
      </c>
      <c r="B6" s="12" t="str">
        <f t="shared" ca="1" si="0"/>
        <v>✔️</v>
      </c>
      <c r="C6" s="8" t="str">
        <f t="shared" ca="1" si="1"/>
        <v>yes</v>
      </c>
      <c r="D6" s="4" t="s">
        <v>2514</v>
      </c>
      <c r="E6" s="4"/>
    </row>
    <row r="7" spans="1:5" ht="12.2" customHeight="1">
      <c r="A7" s="1" t="str">
        <f>EN!$A7</f>
        <v>6</v>
      </c>
      <c r="B7" s="12" t="str">
        <f t="shared" ca="1" si="0"/>
        <v>❌</v>
      </c>
      <c r="C7" s="8" t="str">
        <f t="shared" ca="1" si="1"/>
        <v>no</v>
      </c>
      <c r="D7" s="4" t="s">
        <v>2515</v>
      </c>
      <c r="E7" s="4"/>
    </row>
    <row r="8" spans="1:5">
      <c r="A8" s="1" t="str">
        <f>EN!$A8</f>
        <v>7</v>
      </c>
      <c r="B8" s="12" t="str">
        <f ca="1">VLOOKUP($A8,INDIRECT($A$1&amp;"!A:D"),2,FALSE)</f>
        <v xml:space="preserve"> </v>
      </c>
      <c r="C8" s="8" t="str">
        <f ca="1">VLOOKUP($A8,INDIRECT($A$1&amp;"!A:D"),4,FALSE)</f>
        <v>please</v>
      </c>
      <c r="D8" s="4" t="s">
        <v>4563</v>
      </c>
      <c r="E8" s="4"/>
    </row>
    <row r="9" spans="1:5">
      <c r="A9" s="1" t="str">
        <f>EN!$A9</f>
        <v>8</v>
      </c>
      <c r="B9" s="12" t="str">
        <f ca="1">VLOOKUP($A9,INDIRECT($A$1&amp;"!A:D"),2,FALSE)</f>
        <v xml:space="preserve"> </v>
      </c>
      <c r="C9" s="8" t="str">
        <f ca="1">VLOOKUP($A9,INDIRECT($A$1&amp;"!A:D"),4,FALSE)</f>
        <v>thank you!</v>
      </c>
      <c r="D9" s="4" t="s">
        <v>4564</v>
      </c>
      <c r="E9" s="4"/>
    </row>
    <row r="10" spans="1:5">
      <c r="A10" s="1" t="str">
        <f>EN!$A10</f>
        <v>9</v>
      </c>
      <c r="B10" s="12" t="str">
        <f ca="1">VLOOKUP($A10,INDIRECT($A$1&amp;"!A:D"),2,FALSE)</f>
        <v xml:space="preserve"> </v>
      </c>
      <c r="C10" s="8" t="str">
        <f ca="1">VLOOKUP($A10,INDIRECT($A$1&amp;"!A:D"),4,FALSE)</f>
        <v>excuse me!</v>
      </c>
      <c r="D10" s="4" t="s">
        <v>3784</v>
      </c>
      <c r="E10" s="4"/>
    </row>
    <row r="11" spans="1:5" ht="12.2" customHeight="1">
      <c r="A11" s="1" t="str">
        <f>EN!$A11</f>
        <v>10</v>
      </c>
      <c r="B11" s="12" t="str">
        <f t="shared" ca="1" si="0"/>
        <v xml:space="preserve"> </v>
      </c>
      <c r="C11" s="8" t="str">
        <f t="shared" ca="1" si="1"/>
        <v>I</v>
      </c>
      <c r="D11" s="4" t="s">
        <v>1972</v>
      </c>
      <c r="E11" s="4"/>
    </row>
    <row r="12" spans="1:5" ht="12.2" customHeight="1">
      <c r="A12" s="1" t="str">
        <f>EN!$A12</f>
        <v>11</v>
      </c>
      <c r="B12" s="12" t="str">
        <f t="shared" ca="1" si="0"/>
        <v xml:space="preserve"> </v>
      </c>
      <c r="C12" s="8" t="str">
        <f t="shared" ca="1" si="1"/>
        <v>you</v>
      </c>
      <c r="D12" s="4" t="s">
        <v>2516</v>
      </c>
      <c r="E12" s="4"/>
    </row>
    <row r="13" spans="1:5" ht="12.2" customHeight="1">
      <c r="A13" s="1" t="str">
        <f>EN!$A13</f>
        <v>12</v>
      </c>
      <c r="B13" s="12" t="str">
        <f t="shared" ca="1" si="0"/>
        <v xml:space="preserve"> </v>
      </c>
      <c r="C13" s="8" t="str">
        <f t="shared" ca="1" si="1"/>
        <v>person</v>
      </c>
      <c r="D13" s="4" t="s">
        <v>1960</v>
      </c>
      <c r="E13" s="4"/>
    </row>
    <row r="14" spans="1:5" ht="12.2" customHeight="1">
      <c r="A14" s="1" t="str">
        <f>EN!$A14</f>
        <v>13</v>
      </c>
      <c r="B14" s="12" t="str">
        <f t="shared" ca="1" si="0"/>
        <v xml:space="preserve"> </v>
      </c>
      <c r="C14" s="8" t="str">
        <f t="shared" ca="1" si="1"/>
        <v>this</v>
      </c>
      <c r="D14" s="4" t="s">
        <v>2517</v>
      </c>
      <c r="E14" s="4"/>
    </row>
    <row r="15" spans="1:5" ht="12.2" customHeight="1">
      <c r="A15" s="1" t="str">
        <f>EN!$A15</f>
        <v>14</v>
      </c>
      <c r="B15" s="12" t="str">
        <f t="shared" ca="1" si="0"/>
        <v xml:space="preserve"> </v>
      </c>
      <c r="C15" s="8" t="str">
        <f t="shared" ca="1" si="1"/>
        <v>there</v>
      </c>
      <c r="D15" s="4" t="s">
        <v>2518</v>
      </c>
      <c r="E15" s="4"/>
    </row>
    <row r="16" spans="1:5" ht="12.2" customHeight="1">
      <c r="A16" s="1" t="str">
        <f>EN!$A16</f>
        <v>15</v>
      </c>
      <c r="B16" s="12" t="str">
        <f t="shared" ca="1" si="0"/>
        <v xml:space="preserve"> </v>
      </c>
      <c r="C16" s="8" t="str">
        <f t="shared" ca="1" si="1"/>
        <v>here</v>
      </c>
      <c r="D16" s="4" t="s">
        <v>2519</v>
      </c>
      <c r="E16" s="4"/>
    </row>
    <row r="17" spans="1:5" ht="12.2" customHeight="1">
      <c r="A17" s="1" t="str">
        <f>EN!$A17</f>
        <v>16</v>
      </c>
      <c r="B17" s="12" t="str">
        <f t="shared" ca="1" si="0"/>
        <v xml:space="preserve"> </v>
      </c>
      <c r="C17" s="8" t="str">
        <f t="shared" ca="1" si="1"/>
        <v>where?</v>
      </c>
      <c r="D17" s="4" t="s">
        <v>2520</v>
      </c>
      <c r="E17" s="4"/>
    </row>
    <row r="18" spans="1:5" ht="12.2" customHeight="1">
      <c r="A18" s="1" t="str">
        <f>EN!$A18</f>
        <v>17</v>
      </c>
      <c r="B18" s="12" t="str">
        <f t="shared" ca="1" si="0"/>
        <v xml:space="preserve"> </v>
      </c>
      <c r="C18" s="8" t="str">
        <f t="shared" ca="1" si="1"/>
        <v>to</v>
      </c>
      <c r="D18" s="4" t="s">
        <v>2521</v>
      </c>
      <c r="E18" s="4"/>
    </row>
    <row r="19" spans="1:5" ht="12.2" customHeight="1">
      <c r="A19" s="1" t="str">
        <f>EN!$A19</f>
        <v>18</v>
      </c>
      <c r="B19" s="12" t="str">
        <f t="shared" ca="1" si="0"/>
        <v xml:space="preserve"> </v>
      </c>
      <c r="C19" s="8" t="str">
        <f t="shared" ca="1" si="1"/>
        <v>from</v>
      </c>
      <c r="D19" s="4" t="s">
        <v>2522</v>
      </c>
      <c r="E19" s="4"/>
    </row>
    <row r="20" spans="1:5" ht="12.2" customHeight="1">
      <c r="A20" s="1" t="str">
        <f>EN!$A20</f>
        <v>19</v>
      </c>
      <c r="B20" s="12" t="str">
        <f t="shared" ca="1" si="0"/>
        <v xml:space="preserve">👍 </v>
      </c>
      <c r="C20" s="8" t="str">
        <f t="shared" ca="1" si="1"/>
        <v>good</v>
      </c>
      <c r="D20" s="4" t="s">
        <v>2523</v>
      </c>
      <c r="E20" s="4"/>
    </row>
    <row r="21" spans="1:5" ht="12.2" customHeight="1">
      <c r="A21" s="1" t="str">
        <f>EN!$A21</f>
        <v>20</v>
      </c>
      <c r="B21" s="12" t="str">
        <f t="shared" ca="1" si="0"/>
        <v>👎</v>
      </c>
      <c r="C21" s="8" t="str">
        <f t="shared" ca="1" si="1"/>
        <v>bad</v>
      </c>
      <c r="D21" s="4" t="s">
        <v>2524</v>
      </c>
      <c r="E21" s="4"/>
    </row>
    <row r="22" spans="1:5" ht="12.2" customHeight="1">
      <c r="A22" s="1" t="str">
        <f>EN!$A22</f>
        <v>21</v>
      </c>
      <c r="B22" s="12" t="str">
        <f t="shared" ca="1" si="0"/>
        <v xml:space="preserve"> </v>
      </c>
      <c r="C22" s="8" t="str">
        <f t="shared" ca="1" si="1"/>
        <v>have</v>
      </c>
      <c r="D22" s="4" t="s">
        <v>2525</v>
      </c>
      <c r="E22" s="4"/>
    </row>
    <row r="23" spans="1:5" ht="12.2" customHeight="1">
      <c r="A23" s="1" t="str">
        <f>EN!$A23</f>
        <v>22</v>
      </c>
      <c r="B23" s="12" t="str">
        <f t="shared" ca="1" si="0"/>
        <v xml:space="preserve"> </v>
      </c>
      <c r="C23" s="8" t="str">
        <f t="shared" ca="1" si="1"/>
        <v>want</v>
      </c>
      <c r="D23" s="4" t="s">
        <v>2526</v>
      </c>
      <c r="E23" s="4"/>
    </row>
    <row r="24" spans="1:5" ht="12.2" customHeight="1">
      <c r="A24" s="1" t="str">
        <f>EN!$A24</f>
        <v>23</v>
      </c>
      <c r="B24" s="12" t="str">
        <f t="shared" ca="1" si="0"/>
        <v xml:space="preserve"> </v>
      </c>
      <c r="C24" s="8" t="str">
        <f t="shared" ca="1" si="1"/>
        <v>can</v>
      </c>
      <c r="D24" s="4" t="s">
        <v>2527</v>
      </c>
      <c r="E24" s="4"/>
    </row>
    <row r="25" spans="1:5" ht="12.2" customHeight="1">
      <c r="A25" s="1" t="str">
        <f>EN!$A25</f>
        <v>24</v>
      </c>
      <c r="B25" s="12" t="str">
        <f t="shared" ca="1" si="0"/>
        <v xml:space="preserve"> </v>
      </c>
      <c r="C25" s="8" t="str">
        <f t="shared" ca="1" si="1"/>
        <v>must</v>
      </c>
      <c r="D25" s="4" t="s">
        <v>2528</v>
      </c>
      <c r="E25" s="4"/>
    </row>
    <row r="26" spans="1:5" ht="12.2" customHeight="1">
      <c r="A26" s="1" t="str">
        <f>EN!$A26</f>
        <v>25</v>
      </c>
      <c r="B26" s="12" t="str">
        <f t="shared" ca="1" si="0"/>
        <v xml:space="preserve"> </v>
      </c>
      <c r="C26" s="8" t="str">
        <f t="shared" ca="1" si="1"/>
        <v>may</v>
      </c>
      <c r="D26" s="4" t="s">
        <v>2527</v>
      </c>
      <c r="E26" s="4"/>
    </row>
    <row r="27" spans="1:5" ht="12.2" customHeight="1">
      <c r="A27" s="1" t="str">
        <f>EN!$A27</f>
        <v>26</v>
      </c>
      <c r="B27" s="12" t="str">
        <f t="shared" ca="1" si="0"/>
        <v>♥</v>
      </c>
      <c r="C27" s="8" t="str">
        <f t="shared" ca="1" si="1"/>
        <v>like</v>
      </c>
      <c r="D27" s="4" t="s">
        <v>2529</v>
      </c>
      <c r="E27" s="4"/>
    </row>
    <row r="28" spans="1:5" ht="12.2" customHeight="1">
      <c r="A28" s="1" t="str">
        <f>EN!$A28</f>
        <v>27</v>
      </c>
      <c r="B28" s="12" t="str">
        <f t="shared" ca="1" si="0"/>
        <v xml:space="preserve"> </v>
      </c>
      <c r="C28" s="8" t="str">
        <f t="shared" ca="1" si="1"/>
        <v>make</v>
      </c>
      <c r="D28" s="4" t="s">
        <v>2530</v>
      </c>
      <c r="E28" s="4"/>
    </row>
    <row r="29" spans="1:5" ht="12.2" customHeight="1">
      <c r="A29" s="1" t="str">
        <f>EN!$A29</f>
        <v>28</v>
      </c>
      <c r="B29" s="12" t="str">
        <f t="shared" ca="1" si="0"/>
        <v>⚠</v>
      </c>
      <c r="C29" s="8" t="str">
        <f t="shared" ca="1" si="1"/>
        <v>attention!</v>
      </c>
      <c r="D29" s="4" t="s">
        <v>2531</v>
      </c>
      <c r="E29" s="4"/>
    </row>
    <row r="30" spans="1:5" ht="12.2" customHeight="1">
      <c r="A30" s="1" t="str">
        <f>EN!$A30</f>
        <v>29</v>
      </c>
      <c r="B30" s="12" t="str">
        <f t="shared" ca="1" si="0"/>
        <v>🚶</v>
      </c>
      <c r="C30" s="8" t="str">
        <f t="shared" ca="1" si="1"/>
        <v>go</v>
      </c>
      <c r="D30" s="4" t="s">
        <v>2532</v>
      </c>
      <c r="E30" s="4"/>
    </row>
    <row r="31" spans="1:5" ht="12.2" customHeight="1">
      <c r="A31" s="1" t="str">
        <f>EN!$A31</f>
        <v>30</v>
      </c>
      <c r="B31" s="12" t="str">
        <f t="shared" ca="1" si="0"/>
        <v xml:space="preserve"> </v>
      </c>
      <c r="C31" s="8" t="str">
        <f t="shared" ca="1" si="1"/>
        <v>come</v>
      </c>
      <c r="D31" s="4" t="s">
        <v>2533</v>
      </c>
      <c r="E31" s="4"/>
    </row>
    <row r="32" spans="1:5" ht="12.2" customHeight="1">
      <c r="A32" s="1" t="str">
        <f>EN!$A32</f>
        <v>31</v>
      </c>
      <c r="B32" s="12" t="str">
        <f t="shared" ca="1" si="0"/>
        <v xml:space="preserve"> </v>
      </c>
      <c r="C32" s="8" t="str">
        <f t="shared" ca="1" si="1"/>
        <v>give</v>
      </c>
      <c r="D32" s="4" t="s">
        <v>2534</v>
      </c>
      <c r="E32" s="4"/>
    </row>
    <row r="33" spans="1:5" ht="12.2" customHeight="1">
      <c r="A33" s="1" t="str">
        <f>EN!$A33</f>
        <v>32</v>
      </c>
      <c r="B33" s="12" t="str">
        <f t="shared" ca="1" si="0"/>
        <v xml:space="preserve"> </v>
      </c>
      <c r="C33" s="8" t="str">
        <f t="shared" ca="1" si="1"/>
        <v>get</v>
      </c>
      <c r="D33" s="4" t="s">
        <v>2535</v>
      </c>
      <c r="E33" s="4"/>
    </row>
    <row r="34" spans="1:5" ht="12.2" customHeight="1">
      <c r="A34" s="1" t="str">
        <f>EN!$A34</f>
        <v>33</v>
      </c>
      <c r="B34" s="12">
        <f t="shared" ca="1" si="0"/>
        <v>0</v>
      </c>
      <c r="C34" s="8" t="str">
        <f t="shared" ca="1" si="1"/>
        <v>zero</v>
      </c>
      <c r="D34" s="4" t="s">
        <v>2002</v>
      </c>
      <c r="E34" s="4"/>
    </row>
    <row r="35" spans="1:5" ht="12.2" customHeight="1">
      <c r="A35" s="1" t="str">
        <f>EN!$A35</f>
        <v>34</v>
      </c>
      <c r="B35" s="12">
        <f t="shared" ca="1" si="0"/>
        <v>1</v>
      </c>
      <c r="C35" s="8" t="str">
        <f t="shared" ca="1" si="1"/>
        <v>one</v>
      </c>
      <c r="D35" s="4"/>
      <c r="E35" s="4"/>
    </row>
    <row r="36" spans="1:5" ht="12.2" customHeight="1">
      <c r="A36" s="1" t="str">
        <f>EN!$A36</f>
        <v>35</v>
      </c>
      <c r="B36" s="12">
        <f t="shared" ca="1" si="0"/>
        <v>2</v>
      </c>
      <c r="C36" s="8" t="str">
        <f t="shared" ca="1" si="1"/>
        <v>two</v>
      </c>
      <c r="D36" s="4" t="s">
        <v>2536</v>
      </c>
      <c r="E36" s="4"/>
    </row>
    <row r="37" spans="1:5" ht="12.2" customHeight="1">
      <c r="A37" s="1" t="str">
        <f>EN!$A37</f>
        <v>36</v>
      </c>
      <c r="B37" s="12">
        <f t="shared" ca="1" si="0"/>
        <v>3</v>
      </c>
      <c r="C37" s="8" t="str">
        <f t="shared" ca="1" si="1"/>
        <v>three</v>
      </c>
      <c r="D37" s="4" t="s">
        <v>2537</v>
      </c>
      <c r="E37" s="4"/>
    </row>
    <row r="38" spans="1:5" ht="12.2" customHeight="1">
      <c r="A38" s="1" t="str">
        <f>EN!$A38</f>
        <v>37</v>
      </c>
      <c r="B38" s="12" t="str">
        <f t="shared" ca="1" si="0"/>
        <v xml:space="preserve"> </v>
      </c>
      <c r="C38" s="8" t="str">
        <f t="shared" ca="1" si="1"/>
        <v>much</v>
      </c>
      <c r="D38" s="4" t="s">
        <v>2538</v>
      </c>
      <c r="E38" s="4"/>
    </row>
    <row r="39" spans="1:5" ht="12.2" customHeight="1">
      <c r="A39" s="1" t="str">
        <f>EN!$A39</f>
        <v>38</v>
      </c>
      <c r="B39" s="12" t="str">
        <f t="shared" ca="1" si="0"/>
        <v xml:space="preserve"> </v>
      </c>
      <c r="C39" s="8" t="str">
        <f t="shared" ca="1" si="1"/>
        <v>little</v>
      </c>
      <c r="D39" s="4" t="s">
        <v>2539</v>
      </c>
      <c r="E39" s="4"/>
    </row>
    <row r="40" spans="1:5" ht="12.2" customHeight="1">
      <c r="A40" s="1" t="str">
        <f>EN!$A40</f>
        <v>39</v>
      </c>
      <c r="B40" s="12" t="str">
        <f t="shared" ca="1" si="0"/>
        <v>➕</v>
      </c>
      <c r="C40" s="8" t="str">
        <f t="shared" ca="1" si="1"/>
        <v>more</v>
      </c>
      <c r="D40" s="4" t="s">
        <v>2540</v>
      </c>
      <c r="E40" s="4"/>
    </row>
    <row r="41" spans="1:5" ht="12.2" customHeight="1">
      <c r="A41" s="1" t="str">
        <f>EN!$A41</f>
        <v>40</v>
      </c>
      <c r="B41" s="12" t="str">
        <f t="shared" ca="1" si="0"/>
        <v>➖</v>
      </c>
      <c r="C41" s="8" t="str">
        <f t="shared" ca="1" si="1"/>
        <v>less</v>
      </c>
      <c r="D41" s="4" t="s">
        <v>2541</v>
      </c>
      <c r="E41" s="4"/>
    </row>
    <row r="42" spans="1:5" ht="12.2" customHeight="1">
      <c r="A42" s="1" t="str">
        <f>EN!$A42</f>
        <v>41</v>
      </c>
      <c r="B42" s="12" t="str">
        <f t="shared" ca="1" si="0"/>
        <v xml:space="preserve"> </v>
      </c>
      <c r="C42" s="8" t="str">
        <f t="shared" ca="1" si="1"/>
        <v>too</v>
      </c>
      <c r="D42" s="4" t="s">
        <v>2542</v>
      </c>
      <c r="E42" s="4"/>
    </row>
    <row r="43" spans="1:5" ht="12.2" customHeight="1">
      <c r="A43" s="1" t="str">
        <f>EN!$A43</f>
        <v>42</v>
      </c>
      <c r="B43" s="12" t="str">
        <f t="shared" ca="1" si="0"/>
        <v xml:space="preserve"> </v>
      </c>
      <c r="C43" s="8" t="str">
        <f t="shared" ca="1" si="1"/>
        <v>enough</v>
      </c>
      <c r="D43" s="4" t="s">
        <v>2543</v>
      </c>
      <c r="E43" s="4"/>
    </row>
    <row r="44" spans="1:5" ht="12.2" customHeight="1">
      <c r="A44" s="1" t="str">
        <f>EN!$A44</f>
        <v>43</v>
      </c>
      <c r="B44" s="12" t="str">
        <f t="shared" ca="1" si="0"/>
        <v xml:space="preserve"> </v>
      </c>
      <c r="C44" s="8" t="str">
        <f t="shared" ca="1" si="1"/>
        <v>how much?</v>
      </c>
      <c r="D44" s="4" t="s">
        <v>2544</v>
      </c>
      <c r="E44" s="4"/>
    </row>
    <row r="45" spans="1:5" ht="12.2" customHeight="1">
      <c r="A45" s="1" t="str">
        <f>EN!$A45</f>
        <v>44</v>
      </c>
      <c r="B45" s="12" t="str">
        <f t="shared" ca="1" si="0"/>
        <v xml:space="preserve"> </v>
      </c>
      <c r="C45" s="8" t="str">
        <f t="shared" ca="1" si="1"/>
        <v>big</v>
      </c>
      <c r="D45" s="4" t="s">
        <v>2545</v>
      </c>
      <c r="E45" s="4"/>
    </row>
    <row r="46" spans="1:5" ht="12.2" customHeight="1">
      <c r="A46" s="1" t="str">
        <f>EN!$A46</f>
        <v>45</v>
      </c>
      <c r="B46" s="12" t="str">
        <f t="shared" ca="1" si="0"/>
        <v xml:space="preserve"> </v>
      </c>
      <c r="C46" s="8" t="str">
        <f t="shared" ca="1" si="1"/>
        <v>small</v>
      </c>
      <c r="D46" s="4" t="s">
        <v>2539</v>
      </c>
      <c r="E46" s="4"/>
    </row>
    <row r="47" spans="1:5" ht="12.2" customHeight="1">
      <c r="A47" s="1" t="str">
        <f>EN!$A47</f>
        <v>46</v>
      </c>
      <c r="B47" s="12" t="str">
        <f t="shared" ca="1" si="0"/>
        <v xml:space="preserve"> </v>
      </c>
      <c r="C47" s="8" t="str">
        <f t="shared" ca="1" si="1"/>
        <v>sit</v>
      </c>
      <c r="D47" s="4" t="s">
        <v>2546</v>
      </c>
      <c r="E47" s="4"/>
    </row>
    <row r="48" spans="1:5" ht="12.2" customHeight="1">
      <c r="A48" s="1" t="str">
        <f>EN!$A48</f>
        <v>47</v>
      </c>
      <c r="B48" s="12" t="str">
        <f t="shared" ca="1" si="0"/>
        <v xml:space="preserve"> </v>
      </c>
      <c r="C48" s="8" t="str">
        <f t="shared" ca="1" si="1"/>
        <v>lay</v>
      </c>
      <c r="D48" s="4" t="s">
        <v>2547</v>
      </c>
      <c r="E48" s="4"/>
    </row>
    <row r="49" spans="1:5" ht="12.2" customHeight="1">
      <c r="A49" s="1" t="str">
        <f>EN!$A49</f>
        <v>48</v>
      </c>
      <c r="B49" s="12" t="str">
        <f t="shared" ca="1" si="0"/>
        <v>🏃</v>
      </c>
      <c r="C49" s="8" t="str">
        <f t="shared" ca="1" si="1"/>
        <v>run</v>
      </c>
      <c r="D49" s="4" t="s">
        <v>2548</v>
      </c>
      <c r="E49" s="4"/>
    </row>
    <row r="50" spans="1:5" ht="12.2" customHeight="1">
      <c r="A50" s="1" t="str">
        <f>EN!$A50</f>
        <v>49</v>
      </c>
      <c r="B50" s="12" t="str">
        <f t="shared" ca="1" si="0"/>
        <v>🛌</v>
      </c>
      <c r="C50" s="8" t="str">
        <f t="shared" ca="1" si="1"/>
        <v>sleep</v>
      </c>
      <c r="D50" s="4" t="s">
        <v>2549</v>
      </c>
      <c r="E50" s="4"/>
    </row>
    <row r="51" spans="1:5" ht="12.2" customHeight="1">
      <c r="A51" s="1" t="str">
        <f>EN!$A51</f>
        <v>50</v>
      </c>
      <c r="B51" s="12" t="str">
        <f t="shared" ca="1" si="0"/>
        <v xml:space="preserve"> </v>
      </c>
      <c r="C51" s="8" t="str">
        <f t="shared" ca="1" si="1"/>
        <v>wait</v>
      </c>
      <c r="D51" s="4" t="s">
        <v>2550</v>
      </c>
      <c r="E51" s="4"/>
    </row>
    <row r="52" spans="1:5" ht="12.2" customHeight="1">
      <c r="A52" s="1" t="str">
        <f>EN!$A52</f>
        <v>51</v>
      </c>
      <c r="B52" s="12" t="str">
        <f t="shared" ca="1" si="0"/>
        <v>🤔</v>
      </c>
      <c r="C52" s="8" t="str">
        <f t="shared" ca="1" si="1"/>
        <v>think</v>
      </c>
      <c r="D52" s="4" t="s">
        <v>2551</v>
      </c>
      <c r="E52" s="4"/>
    </row>
    <row r="53" spans="1:5" ht="12.2" customHeight="1">
      <c r="A53" s="1" t="str">
        <f>EN!$A53</f>
        <v>52</v>
      </c>
      <c r="B53" s="12" t="str">
        <f t="shared" ca="1" si="0"/>
        <v xml:space="preserve"> </v>
      </c>
      <c r="C53" s="8" t="str">
        <f t="shared" ca="1" si="1"/>
        <v>eat</v>
      </c>
      <c r="D53" s="4" t="s">
        <v>2552</v>
      </c>
      <c r="E53" s="4"/>
    </row>
    <row r="54" spans="1:5" ht="12.2" customHeight="1">
      <c r="A54" s="1" t="str">
        <f>EN!$A54</f>
        <v>53</v>
      </c>
      <c r="B54" s="12" t="str">
        <f t="shared" ca="1" si="0"/>
        <v xml:space="preserve"> </v>
      </c>
      <c r="C54" s="8" t="str">
        <f t="shared" ca="1" si="1"/>
        <v>drink</v>
      </c>
      <c r="D54" s="4" t="s">
        <v>2553</v>
      </c>
      <c r="E54" s="4"/>
    </row>
    <row r="55" spans="1:5" ht="12.2" customHeight="1">
      <c r="A55" s="1" t="str">
        <f>EN!$A55</f>
        <v>54</v>
      </c>
      <c r="B55" s="12" t="str">
        <f t="shared" ca="1" si="0"/>
        <v>🗣</v>
      </c>
      <c r="C55" s="8" t="str">
        <f t="shared" ca="1" si="1"/>
        <v>speak</v>
      </c>
      <c r="D55" s="4" t="s">
        <v>2554</v>
      </c>
      <c r="E55" s="4"/>
    </row>
    <row r="56" spans="1:5" ht="12.2" customHeight="1">
      <c r="A56" s="1" t="str">
        <f>EN!$A56</f>
        <v>55</v>
      </c>
      <c r="B56" s="12" t="str">
        <f t="shared" ca="1" si="0"/>
        <v>👂</v>
      </c>
      <c r="C56" s="8" t="str">
        <f t="shared" ca="1" si="1"/>
        <v>hear</v>
      </c>
      <c r="D56" s="4" t="s">
        <v>2555</v>
      </c>
      <c r="E56" s="4"/>
    </row>
    <row r="57" spans="1:5" ht="12.2" customHeight="1">
      <c r="A57" s="1" t="str">
        <f>EN!$A57</f>
        <v>56</v>
      </c>
      <c r="B57" s="12" t="str">
        <f t="shared" ca="1" si="0"/>
        <v>❓</v>
      </c>
      <c r="C57" s="8" t="str">
        <f t="shared" ca="1" si="1"/>
        <v>ask</v>
      </c>
      <c r="D57" s="4" t="s">
        <v>2556</v>
      </c>
      <c r="E57" s="4"/>
    </row>
    <row r="58" spans="1:5" ht="12.2" customHeight="1">
      <c r="A58" s="1" t="str">
        <f>EN!$A58</f>
        <v>57</v>
      </c>
      <c r="B58" s="12" t="str">
        <f t="shared" ca="1" si="0"/>
        <v xml:space="preserve"> </v>
      </c>
      <c r="C58" s="8" t="str">
        <f t="shared" ca="1" si="1"/>
        <v>understand</v>
      </c>
      <c r="D58" s="4" t="s">
        <v>2557</v>
      </c>
      <c r="E58" s="4"/>
    </row>
    <row r="59" spans="1:5" ht="12.2" customHeight="1">
      <c r="A59" s="1" t="str">
        <f>EN!$A59</f>
        <v>58</v>
      </c>
      <c r="B59" s="12" t="str">
        <f t="shared" ca="1" si="0"/>
        <v xml:space="preserve"> </v>
      </c>
      <c r="C59" s="8" t="str">
        <f t="shared" ca="1" si="1"/>
        <v>read</v>
      </c>
      <c r="D59" s="4" t="s">
        <v>2558</v>
      </c>
      <c r="E59" s="4"/>
    </row>
    <row r="60" spans="1:5" ht="12.2" customHeight="1">
      <c r="A60" s="1" t="str">
        <f>EN!$A60</f>
        <v>59</v>
      </c>
      <c r="B60" s="12" t="str">
        <f t="shared" ca="1" si="0"/>
        <v>✍</v>
      </c>
      <c r="C60" s="8" t="str">
        <f t="shared" ca="1" si="1"/>
        <v>write</v>
      </c>
      <c r="D60" s="4" t="s">
        <v>2559</v>
      </c>
      <c r="E60" s="4"/>
    </row>
    <row r="61" spans="1:5" ht="12.2" customHeight="1">
      <c r="A61" s="1" t="str">
        <f>EN!$A61</f>
        <v>60</v>
      </c>
      <c r="B61" s="12" t="str">
        <f t="shared" ca="1" si="0"/>
        <v>👀</v>
      </c>
      <c r="C61" s="8" t="str">
        <f t="shared" ca="1" si="1"/>
        <v>look</v>
      </c>
      <c r="D61" s="4" t="s">
        <v>2560</v>
      </c>
      <c r="E61" s="4"/>
    </row>
    <row r="62" spans="1:5" ht="12.2" customHeight="1">
      <c r="A62" s="1" t="str">
        <f>EN!$A62</f>
        <v>61</v>
      </c>
      <c r="B62" s="12" t="str">
        <f t="shared" ca="1" si="0"/>
        <v xml:space="preserve"> </v>
      </c>
      <c r="C62" s="8" t="str">
        <f t="shared" ca="1" si="1"/>
        <v>find</v>
      </c>
      <c r="D62" s="4" t="s">
        <v>2561</v>
      </c>
      <c r="E62" s="4"/>
    </row>
    <row r="63" spans="1:5" ht="12.2" customHeight="1">
      <c r="A63" s="1" t="str">
        <f>EN!$A63</f>
        <v>62</v>
      </c>
      <c r="B63" s="12" t="str">
        <f t="shared" ca="1" si="0"/>
        <v>🔍</v>
      </c>
      <c r="C63" s="8" t="str">
        <f t="shared" ca="1" si="1"/>
        <v>search</v>
      </c>
      <c r="D63" s="4" t="s">
        <v>2562</v>
      </c>
      <c r="E63" s="4"/>
    </row>
    <row r="64" spans="1:5" ht="12.2" customHeight="1">
      <c r="A64" s="1" t="str">
        <f>EN!$A64</f>
        <v>63</v>
      </c>
      <c r="B64" s="12" t="str">
        <f t="shared" ca="1" si="0"/>
        <v xml:space="preserve"> </v>
      </c>
      <c r="C64" s="8" t="str">
        <f t="shared" ca="1" si="1"/>
        <v>send</v>
      </c>
      <c r="D64" s="4" t="s">
        <v>2563</v>
      </c>
      <c r="E64" s="4"/>
    </row>
    <row r="65" spans="1:5" ht="12.2" customHeight="1">
      <c r="A65" s="1" t="str">
        <f>EN!$A65</f>
        <v>64</v>
      </c>
      <c r="B65" s="12" t="str">
        <f t="shared" ca="1" si="0"/>
        <v xml:space="preserve"> </v>
      </c>
      <c r="C65" s="8" t="str">
        <f t="shared" ca="1" si="1"/>
        <v>translate</v>
      </c>
      <c r="D65" s="4" t="s">
        <v>2564</v>
      </c>
      <c r="E65" s="4"/>
    </row>
    <row r="66" spans="1:5" ht="12.2" customHeight="1">
      <c r="A66" s="1" t="str">
        <f>EN!$A66</f>
        <v>65</v>
      </c>
      <c r="B66" s="12" t="str">
        <f t="shared" ca="1" si="0"/>
        <v xml:space="preserve"> </v>
      </c>
      <c r="C66" s="8" t="str">
        <f t="shared" ca="1" si="1"/>
        <v>time</v>
      </c>
      <c r="D66" s="4" t="s">
        <v>2565</v>
      </c>
      <c r="E66" s="4"/>
    </row>
    <row r="67" spans="1:5" ht="12.2" customHeight="1">
      <c r="A67" s="1" t="str">
        <f>EN!$A67</f>
        <v>66</v>
      </c>
      <c r="B67" s="12" t="str">
        <f t="shared" ca="1" si="0"/>
        <v xml:space="preserve"> </v>
      </c>
      <c r="C67" s="8" t="str">
        <f t="shared" ca="1" si="1"/>
        <v>hour</v>
      </c>
      <c r="D67" s="4" t="s">
        <v>2566</v>
      </c>
      <c r="E67" s="4"/>
    </row>
    <row r="68" spans="1:5" ht="12.2" customHeight="1">
      <c r="A68" s="1" t="str">
        <f>EN!$A68</f>
        <v>67</v>
      </c>
      <c r="B68" s="12" t="str">
        <f t="shared" ca="1" si="0"/>
        <v>☀️</v>
      </c>
      <c r="C68" s="8" t="str">
        <f t="shared" ca="1" si="1"/>
        <v>day</v>
      </c>
      <c r="D68" s="4" t="s">
        <v>2567</v>
      </c>
      <c r="E68" s="4"/>
    </row>
    <row r="69" spans="1:5" ht="12.2" customHeight="1">
      <c r="A69" s="1" t="str">
        <f>EN!$A69</f>
        <v>68</v>
      </c>
      <c r="B69" s="12" t="str">
        <f t="shared" ca="1" si="0"/>
        <v>🌙</v>
      </c>
      <c r="C69" s="8" t="str">
        <f t="shared" ca="1" si="1"/>
        <v>night</v>
      </c>
      <c r="D69" s="4" t="s">
        <v>2568</v>
      </c>
      <c r="E69" s="4"/>
    </row>
    <row r="70" spans="1:5" ht="12.2" customHeight="1">
      <c r="A70" s="1" t="str">
        <f>EN!$A70</f>
        <v>69</v>
      </c>
      <c r="B70" s="12" t="str">
        <f t="shared" ref="B70:B133" ca="1" si="2">VLOOKUP($A70,INDIRECT($A$1&amp;"!A:D"),2,FALSE)</f>
        <v xml:space="preserve"> </v>
      </c>
      <c r="C70" s="8" t="str">
        <f t="shared" ref="C70:C133" ca="1" si="3">VLOOKUP($A70,INDIRECT($A$1&amp;"!A:D"),4,FALSE)</f>
        <v xml:space="preserve">week </v>
      </c>
      <c r="D70" s="4" t="s">
        <v>2569</v>
      </c>
      <c r="E70" s="4"/>
    </row>
    <row r="71" spans="1:5" ht="12.2" customHeight="1">
      <c r="A71" s="1" t="str">
        <f>EN!$A71</f>
        <v>70</v>
      </c>
      <c r="B71" s="12" t="str">
        <f t="shared" ca="1" si="2"/>
        <v xml:space="preserve"> </v>
      </c>
      <c r="C71" s="8" t="str">
        <f t="shared" ca="1" si="3"/>
        <v>month</v>
      </c>
      <c r="D71" s="4" t="s">
        <v>2570</v>
      </c>
      <c r="E71" s="4"/>
    </row>
    <row r="72" spans="1:5" ht="12.2" customHeight="1">
      <c r="A72" s="1" t="str">
        <f>EN!$A72</f>
        <v>71</v>
      </c>
      <c r="B72" s="12" t="str">
        <f t="shared" ca="1" si="2"/>
        <v xml:space="preserve"> </v>
      </c>
      <c r="C72" s="8" t="str">
        <f t="shared" ca="1" si="3"/>
        <v>year</v>
      </c>
      <c r="D72" s="4" t="s">
        <v>2571</v>
      </c>
      <c r="E72" s="4"/>
    </row>
    <row r="73" spans="1:5" ht="12.2" customHeight="1">
      <c r="A73" s="1" t="str">
        <f>EN!$A73</f>
        <v>72</v>
      </c>
      <c r="B73" s="12" t="str">
        <f t="shared" ca="1" si="2"/>
        <v>👨</v>
      </c>
      <c r="C73" s="8" t="str">
        <f t="shared" ca="1" si="3"/>
        <v>man</v>
      </c>
      <c r="D73" s="4" t="s">
        <v>2572</v>
      </c>
      <c r="E73" s="4"/>
    </row>
    <row r="74" spans="1:5" ht="12.2" customHeight="1">
      <c r="A74" s="1" t="str">
        <f>EN!$A74</f>
        <v>73</v>
      </c>
      <c r="B74" s="12" t="str">
        <f t="shared" ca="1" si="2"/>
        <v>👩</v>
      </c>
      <c r="C74" s="8" t="str">
        <f t="shared" ca="1" si="3"/>
        <v>woman</v>
      </c>
      <c r="D74" s="4" t="s">
        <v>2573</v>
      </c>
      <c r="E74" s="4"/>
    </row>
    <row r="75" spans="1:5" ht="12.2" customHeight="1">
      <c r="A75" s="1" t="str">
        <f>EN!$A75</f>
        <v>74</v>
      </c>
      <c r="B75" s="12" t="str">
        <f t="shared" ca="1" si="2"/>
        <v>🧒</v>
      </c>
      <c r="C75" s="8" t="str">
        <f t="shared" ca="1" si="3"/>
        <v>child</v>
      </c>
      <c r="D75" s="4" t="s">
        <v>2574</v>
      </c>
      <c r="E75" s="4"/>
    </row>
    <row r="76" spans="1:5" ht="12.2" customHeight="1">
      <c r="A76" s="1" t="str">
        <f>EN!$A76</f>
        <v>75</v>
      </c>
      <c r="B76" s="12" t="str">
        <f t="shared" ca="1" si="2"/>
        <v xml:space="preserve"> </v>
      </c>
      <c r="C76" s="8" t="str">
        <f t="shared" ca="1" si="3"/>
        <v>animal</v>
      </c>
      <c r="D76" s="4" t="s">
        <v>2575</v>
      </c>
      <c r="E76" s="4"/>
    </row>
    <row r="77" spans="1:5" ht="12.2" customHeight="1">
      <c r="A77" s="1" t="str">
        <f>EN!$A77</f>
        <v>76</v>
      </c>
      <c r="B77" s="12" t="str">
        <f t="shared" ca="1" si="2"/>
        <v xml:space="preserve"> </v>
      </c>
      <c r="C77" s="8" t="str">
        <f t="shared" ca="1" si="3"/>
        <v>head</v>
      </c>
      <c r="D77" s="4" t="s">
        <v>2576</v>
      </c>
      <c r="E77" s="4"/>
    </row>
    <row r="78" spans="1:5" ht="12.2" customHeight="1">
      <c r="A78" s="1" t="str">
        <f>EN!$A78</f>
        <v>77</v>
      </c>
      <c r="B78" s="12" t="str">
        <f t="shared" ca="1" si="2"/>
        <v>✋</v>
      </c>
      <c r="C78" s="8" t="str">
        <f t="shared" ca="1" si="3"/>
        <v>hand</v>
      </c>
      <c r="D78" s="4" t="s">
        <v>2577</v>
      </c>
      <c r="E78" s="4"/>
    </row>
    <row r="79" spans="1:5" ht="12.2" customHeight="1">
      <c r="A79" s="1" t="str">
        <f>EN!$A79</f>
        <v>78</v>
      </c>
      <c r="B79" s="12" t="str">
        <f t="shared" ca="1" si="2"/>
        <v>🦶</v>
      </c>
      <c r="C79" s="8" t="str">
        <f t="shared" ca="1" si="3"/>
        <v>foot</v>
      </c>
      <c r="D79" s="4" t="s">
        <v>2578</v>
      </c>
      <c r="E79" s="4"/>
    </row>
    <row r="80" spans="1:5" ht="12.2" customHeight="1">
      <c r="A80" s="1" t="str">
        <f>EN!$A80</f>
        <v>79</v>
      </c>
      <c r="B80" s="12" t="str">
        <f t="shared" ca="1" si="2"/>
        <v>🏠</v>
      </c>
      <c r="C80" s="8" t="str">
        <f t="shared" ca="1" si="3"/>
        <v>house</v>
      </c>
      <c r="D80" s="4" t="s">
        <v>2579</v>
      </c>
      <c r="E80" s="4"/>
    </row>
    <row r="81" spans="1:5" ht="12.2" customHeight="1">
      <c r="A81" s="1" t="str">
        <f>EN!$A81</f>
        <v>80</v>
      </c>
      <c r="B81" s="12" t="str">
        <f t="shared" ca="1" si="2"/>
        <v>🚪</v>
      </c>
      <c r="C81" s="8" t="str">
        <f t="shared" ca="1" si="3"/>
        <v>door</v>
      </c>
      <c r="D81" s="4" t="s">
        <v>2580</v>
      </c>
      <c r="E81" s="4"/>
    </row>
    <row r="82" spans="1:5" ht="12.2" customHeight="1">
      <c r="A82" s="1" t="str">
        <f>EN!$A82</f>
        <v>81</v>
      </c>
      <c r="B82" s="12" t="str">
        <f t="shared" ca="1" si="2"/>
        <v xml:space="preserve"> </v>
      </c>
      <c r="C82" s="8" t="str">
        <f t="shared" ca="1" si="3"/>
        <v>room</v>
      </c>
      <c r="D82" s="4" t="s">
        <v>2581</v>
      </c>
      <c r="E82" s="4"/>
    </row>
    <row r="83" spans="1:5" ht="12.2" customHeight="1">
      <c r="A83" s="1" t="str">
        <f>EN!$A83</f>
        <v>82</v>
      </c>
      <c r="B83" s="12" t="str">
        <f t="shared" ca="1" si="2"/>
        <v xml:space="preserve"> </v>
      </c>
      <c r="C83" s="8" t="str">
        <f t="shared" ca="1" si="3"/>
        <v>table</v>
      </c>
      <c r="D83" s="4" t="s">
        <v>2582</v>
      </c>
      <c r="E83" s="4"/>
    </row>
    <row r="84" spans="1:5" ht="12.2" customHeight="1">
      <c r="A84" s="1" t="str">
        <f>EN!$A84</f>
        <v>83</v>
      </c>
      <c r="B84" s="12" t="str">
        <f t="shared" ca="1" si="2"/>
        <v>⑁</v>
      </c>
      <c r="C84" s="8" t="str">
        <f t="shared" ca="1" si="3"/>
        <v>chair</v>
      </c>
      <c r="D84" s="4" t="s">
        <v>2583</v>
      </c>
      <c r="E84" s="4"/>
    </row>
    <row r="85" spans="1:5" ht="12.2" customHeight="1">
      <c r="A85" s="1" t="str">
        <f>EN!$A85</f>
        <v>84</v>
      </c>
      <c r="B85" s="12" t="str">
        <f t="shared" ca="1" si="2"/>
        <v xml:space="preserve"> </v>
      </c>
      <c r="C85" s="8" t="str">
        <f t="shared" ca="1" si="3"/>
        <v>floor</v>
      </c>
      <c r="D85" s="4" t="s">
        <v>2584</v>
      </c>
      <c r="E85" s="4"/>
    </row>
    <row r="86" spans="1:5" ht="12.2" customHeight="1">
      <c r="A86" s="1" t="str">
        <f>EN!$A86</f>
        <v>85</v>
      </c>
      <c r="B86" s="12" t="str">
        <f t="shared" ca="1" si="2"/>
        <v xml:space="preserve"> </v>
      </c>
      <c r="C86" s="8" t="str">
        <f t="shared" ca="1" si="3"/>
        <v>wall</v>
      </c>
      <c r="D86" s="4" t="s">
        <v>2585</v>
      </c>
      <c r="E86" s="4"/>
    </row>
    <row r="87" spans="1:5" ht="12.2" customHeight="1">
      <c r="A87" s="1" t="str">
        <f>EN!$A87</f>
        <v>86</v>
      </c>
      <c r="B87" s="12" t="str">
        <f t="shared" ca="1" si="2"/>
        <v>🖼</v>
      </c>
      <c r="C87" s="8" t="str">
        <f t="shared" ca="1" si="3"/>
        <v>picture</v>
      </c>
      <c r="D87" s="4" t="s">
        <v>2586</v>
      </c>
      <c r="E87" s="4"/>
    </row>
    <row r="88" spans="1:5" ht="12.2" customHeight="1">
      <c r="A88" s="1" t="str">
        <f>EN!$A88</f>
        <v>87</v>
      </c>
      <c r="B88" s="12" t="str">
        <f t="shared" ca="1" si="2"/>
        <v>🍞</v>
      </c>
      <c r="C88" s="8" t="str">
        <f t="shared" ca="1" si="3"/>
        <v>bread</v>
      </c>
      <c r="D88" s="4" t="s">
        <v>2587</v>
      </c>
      <c r="E88" s="4"/>
    </row>
    <row r="89" spans="1:5" ht="12.2" customHeight="1">
      <c r="A89" s="1" t="str">
        <f>EN!$A89</f>
        <v>88</v>
      </c>
      <c r="B89" s="12" t="str">
        <f t="shared" ca="1" si="2"/>
        <v xml:space="preserve"> </v>
      </c>
      <c r="C89" s="8" t="str">
        <f t="shared" ca="1" si="3"/>
        <v>rice</v>
      </c>
      <c r="D89" s="4" t="s">
        <v>2588</v>
      </c>
      <c r="E89" s="4"/>
    </row>
    <row r="90" spans="1:5" ht="12.2" customHeight="1">
      <c r="A90" s="1" t="str">
        <f>EN!$A90</f>
        <v>89</v>
      </c>
      <c r="B90" s="12" t="str">
        <f t="shared" ca="1" si="2"/>
        <v xml:space="preserve"> </v>
      </c>
      <c r="C90" s="8" t="str">
        <f t="shared" ca="1" si="3"/>
        <v>fruit</v>
      </c>
      <c r="D90" s="4" t="s">
        <v>2589</v>
      </c>
      <c r="E90" s="4"/>
    </row>
    <row r="91" spans="1:5" ht="12.2" customHeight="1">
      <c r="A91" s="1" t="str">
        <f>EN!$A91</f>
        <v>90</v>
      </c>
      <c r="B91" s="12" t="str">
        <f t="shared" ca="1" si="2"/>
        <v>⛲</v>
      </c>
      <c r="C91" s="8" t="str">
        <f t="shared" ca="1" si="3"/>
        <v>water</v>
      </c>
      <c r="D91" s="4" t="s">
        <v>2590</v>
      </c>
      <c r="E91" s="4"/>
    </row>
    <row r="92" spans="1:5" ht="12.2" customHeight="1">
      <c r="A92" s="1" t="str">
        <f>EN!$A92</f>
        <v>91</v>
      </c>
      <c r="B92" s="12" t="str">
        <f t="shared" ca="1" si="2"/>
        <v>⚘</v>
      </c>
      <c r="C92" s="8" t="str">
        <f t="shared" ca="1" si="3"/>
        <v>flower</v>
      </c>
      <c r="D92" s="4" t="s">
        <v>2591</v>
      </c>
      <c r="E92" s="4"/>
    </row>
    <row r="93" spans="1:5" ht="12.2" customHeight="1">
      <c r="A93" s="1" t="str">
        <f>EN!$A93</f>
        <v>92</v>
      </c>
      <c r="B93" s="12" t="str">
        <f t="shared" ca="1" si="2"/>
        <v>🛏</v>
      </c>
      <c r="C93" s="8" t="str">
        <f t="shared" ca="1" si="3"/>
        <v>bed</v>
      </c>
      <c r="D93" s="4" t="s">
        <v>2592</v>
      </c>
      <c r="E93" s="4"/>
    </row>
    <row r="94" spans="1:5" ht="12.2" customHeight="1">
      <c r="A94" s="1" t="str">
        <f>EN!$A94</f>
        <v>93</v>
      </c>
      <c r="B94" s="12" t="str">
        <f t="shared" ca="1" si="2"/>
        <v xml:space="preserve"> </v>
      </c>
      <c r="C94" s="8" t="str">
        <f t="shared" ca="1" si="3"/>
        <v>bench</v>
      </c>
      <c r="D94" s="4" t="s">
        <v>2593</v>
      </c>
      <c r="E94" s="4"/>
    </row>
    <row r="95" spans="1:5" ht="12.2" customHeight="1">
      <c r="A95" s="1" t="str">
        <f>EN!$A95</f>
        <v>94</v>
      </c>
      <c r="B95" s="12" t="str">
        <f t="shared" ca="1" si="2"/>
        <v xml:space="preserve"> </v>
      </c>
      <c r="C95" s="8" t="str">
        <f t="shared" ca="1" si="3"/>
        <v>clothes</v>
      </c>
      <c r="D95" s="4" t="s">
        <v>2594</v>
      </c>
      <c r="E95" s="4"/>
    </row>
    <row r="96" spans="1:5" ht="12.2" customHeight="1">
      <c r="A96" s="1" t="str">
        <f>EN!$A96</f>
        <v>95</v>
      </c>
      <c r="B96" s="12" t="str">
        <f t="shared" ca="1" si="2"/>
        <v xml:space="preserve"> </v>
      </c>
      <c r="C96" s="8" t="str">
        <f t="shared" ca="1" si="3"/>
        <v>light</v>
      </c>
      <c r="D96" s="4" t="s">
        <v>2595</v>
      </c>
      <c r="E96" s="4"/>
    </row>
    <row r="97" spans="1:5" ht="12.2" customHeight="1">
      <c r="A97" s="1" t="str">
        <f>EN!$A97</f>
        <v>96</v>
      </c>
      <c r="B97" s="12" t="str">
        <f t="shared" ca="1" si="2"/>
        <v>🌲</v>
      </c>
      <c r="C97" s="8" t="str">
        <f t="shared" ca="1" si="3"/>
        <v>tree</v>
      </c>
      <c r="D97" s="4" t="s">
        <v>2596</v>
      </c>
      <c r="E97" s="4"/>
    </row>
    <row r="98" spans="1:5" ht="12.2" customHeight="1">
      <c r="A98" s="1" t="str">
        <f>EN!$A98</f>
        <v>97</v>
      </c>
      <c r="B98" s="12" t="str">
        <f t="shared" ca="1" si="2"/>
        <v xml:space="preserve"> </v>
      </c>
      <c r="C98" s="8" t="str">
        <f t="shared" ca="1" si="3"/>
        <v>street</v>
      </c>
      <c r="D98" s="4" t="s">
        <v>2597</v>
      </c>
      <c r="E98" s="4"/>
    </row>
    <row r="99" spans="1:5" ht="12.2" customHeight="1">
      <c r="A99" s="1" t="str">
        <f>EN!$A99</f>
        <v>98</v>
      </c>
      <c r="B99" s="12" t="str">
        <f t="shared" ca="1" si="2"/>
        <v>⛰</v>
      </c>
      <c r="C99" s="8" t="str">
        <f t="shared" ca="1" si="3"/>
        <v>mountain</v>
      </c>
      <c r="D99" s="4" t="s">
        <v>2598</v>
      </c>
      <c r="E99" s="4"/>
    </row>
    <row r="100" spans="1:5" ht="12.2" customHeight="1">
      <c r="A100" s="1" t="str">
        <f>EN!$A100</f>
        <v>99</v>
      </c>
      <c r="B100" s="12" t="str">
        <f t="shared" ca="1" si="2"/>
        <v xml:space="preserve"> </v>
      </c>
      <c r="C100" s="8" t="str">
        <f t="shared" ca="1" si="3"/>
        <v>way</v>
      </c>
      <c r="D100" s="4" t="s">
        <v>2599</v>
      </c>
      <c r="E100" s="4"/>
    </row>
    <row r="101" spans="1:5" ht="12.2" customHeight="1">
      <c r="A101" s="1" t="str">
        <f>EN!$A101</f>
        <v>100</v>
      </c>
      <c r="B101" s="12" t="str">
        <f t="shared" ca="1" si="2"/>
        <v xml:space="preserve"> </v>
      </c>
      <c r="C101" s="8" t="str">
        <f t="shared" ca="1" si="3"/>
        <v>river</v>
      </c>
      <c r="D101" s="4" t="s">
        <v>2600</v>
      </c>
      <c r="E101" s="4"/>
    </row>
    <row r="102" spans="1:5" ht="12.2" customHeight="1">
      <c r="A102" s="1" t="str">
        <f>EN!$A102</f>
        <v>101</v>
      </c>
      <c r="B102" s="12" t="str">
        <f t="shared" ca="1" si="2"/>
        <v xml:space="preserve"> </v>
      </c>
      <c r="C102" s="8" t="str">
        <f t="shared" ca="1" si="3"/>
        <v>lake</v>
      </c>
      <c r="D102" s="4" t="s">
        <v>2601</v>
      </c>
      <c r="E102" s="4"/>
    </row>
    <row r="103" spans="1:5" ht="12.2" customHeight="1">
      <c r="A103" s="1" t="str">
        <f>EN!$A103</f>
        <v>102</v>
      </c>
      <c r="B103" s="12" t="str">
        <f t="shared" ca="1" si="2"/>
        <v>🏙</v>
      </c>
      <c r="C103" s="8" t="str">
        <f t="shared" ca="1" si="3"/>
        <v>city</v>
      </c>
      <c r="D103" s="4" t="s">
        <v>2602</v>
      </c>
      <c r="E103" s="4"/>
    </row>
    <row r="104" spans="1:5" ht="12.2" customHeight="1">
      <c r="A104" s="1" t="str">
        <f>EN!$A104</f>
        <v>103</v>
      </c>
      <c r="B104" s="12" t="str">
        <f t="shared" ca="1" si="2"/>
        <v xml:space="preserve"> </v>
      </c>
      <c r="C104" s="8" t="str">
        <f t="shared" ca="1" si="3"/>
        <v>place</v>
      </c>
      <c r="D104" s="4" t="s">
        <v>2547</v>
      </c>
      <c r="E104" s="4"/>
    </row>
    <row r="105" spans="1:5">
      <c r="A105" s="1" t="str">
        <f>EN!$A105</f>
        <v>104</v>
      </c>
      <c r="B105" s="12" t="str">
        <f t="shared" ca="1" si="2"/>
        <v>↑</v>
      </c>
      <c r="C105" s="8" t="str">
        <f t="shared" ca="1" si="3"/>
        <v>up</v>
      </c>
      <c r="D105" s="4" t="s">
        <v>2138</v>
      </c>
      <c r="E105" s="4"/>
    </row>
    <row r="106" spans="1:5">
      <c r="A106" s="1" t="str">
        <f>EN!$A106</f>
        <v>105</v>
      </c>
      <c r="B106" s="12" t="str">
        <f t="shared" ca="1" si="2"/>
        <v>↓</v>
      </c>
      <c r="C106" s="8" t="str">
        <f t="shared" ca="1" si="3"/>
        <v>down</v>
      </c>
      <c r="D106" s="4" t="s">
        <v>2603</v>
      </c>
      <c r="E106" s="4"/>
    </row>
    <row r="107" spans="1:5">
      <c r="A107" s="1" t="str">
        <f>EN!$A107</f>
        <v>106</v>
      </c>
      <c r="B107" s="12" t="str">
        <f t="shared" ca="1" si="2"/>
        <v>←</v>
      </c>
      <c r="C107" s="8" t="str">
        <f t="shared" ca="1" si="3"/>
        <v>left</v>
      </c>
      <c r="D107" s="4" t="s">
        <v>2604</v>
      </c>
      <c r="E107" s="4"/>
    </row>
    <row r="108" spans="1:5">
      <c r="A108" s="1" t="str">
        <f>EN!$A108</f>
        <v>107</v>
      </c>
      <c r="B108" s="12" t="str">
        <f t="shared" ca="1" si="2"/>
        <v>→</v>
      </c>
      <c r="C108" s="8" t="str">
        <f t="shared" ca="1" si="3"/>
        <v>right</v>
      </c>
      <c r="D108" s="4" t="s">
        <v>2605</v>
      </c>
      <c r="E108" s="4"/>
    </row>
    <row r="109" spans="1:5">
      <c r="A109" s="1" t="str">
        <f>EN!$A109</f>
        <v>108</v>
      </c>
      <c r="B109" s="12" t="str">
        <f t="shared" ca="1" si="2"/>
        <v>👜</v>
      </c>
      <c r="C109" s="8" t="str">
        <f t="shared" ca="1" si="3"/>
        <v>bag</v>
      </c>
      <c r="D109" s="4" t="s">
        <v>2606</v>
      </c>
      <c r="E109" s="4"/>
    </row>
    <row r="110" spans="1:5">
      <c r="A110" s="1" t="str">
        <f>EN!$A110</f>
        <v>109</v>
      </c>
      <c r="B110" s="12" t="str">
        <f t="shared" ca="1" si="2"/>
        <v>🕮</v>
      </c>
      <c r="C110" s="8" t="str">
        <f t="shared" ca="1" si="3"/>
        <v>book</v>
      </c>
      <c r="D110" s="4" t="s">
        <v>2607</v>
      </c>
      <c r="E110" s="4"/>
    </row>
    <row r="111" spans="1:5">
      <c r="A111" s="1" t="str">
        <f>EN!$A111</f>
        <v>110</v>
      </c>
      <c r="B111" s="12" t="str">
        <f t="shared" ca="1" si="2"/>
        <v>📃</v>
      </c>
      <c r="C111" s="8" t="str">
        <f t="shared" ca="1" si="3"/>
        <v>paper</v>
      </c>
      <c r="D111" s="4" t="s">
        <v>2608</v>
      </c>
      <c r="E111" s="4"/>
    </row>
    <row r="112" spans="1:5">
      <c r="A112" s="1" t="str">
        <f>EN!$A112</f>
        <v>111</v>
      </c>
      <c r="B112" s="12" t="str">
        <f t="shared" ca="1" si="2"/>
        <v>✏</v>
      </c>
      <c r="C112" s="8" t="str">
        <f t="shared" ca="1" si="3"/>
        <v>pencil</v>
      </c>
      <c r="D112" s="4" t="s">
        <v>2609</v>
      </c>
      <c r="E112" s="4"/>
    </row>
    <row r="113" spans="1:5">
      <c r="A113" s="1" t="str">
        <f>EN!$A113</f>
        <v>112</v>
      </c>
      <c r="B113" s="12" t="str">
        <f t="shared" ca="1" si="2"/>
        <v>☉</v>
      </c>
      <c r="C113" s="8" t="str">
        <f t="shared" ca="1" si="3"/>
        <v>sun</v>
      </c>
      <c r="D113" s="4" t="s">
        <v>2610</v>
      </c>
      <c r="E113" s="4"/>
    </row>
    <row r="114" spans="1:5">
      <c r="A114" s="1" t="str">
        <f>EN!$A114</f>
        <v>113</v>
      </c>
      <c r="B114" s="12" t="str">
        <f t="shared" ca="1" si="2"/>
        <v>⛆</v>
      </c>
      <c r="C114" s="8" t="str">
        <f t="shared" ca="1" si="3"/>
        <v>rain</v>
      </c>
      <c r="D114" s="4" t="s">
        <v>2611</v>
      </c>
      <c r="E114" s="4"/>
    </row>
    <row r="115" spans="1:5">
      <c r="A115" s="1" t="str">
        <f>EN!$A115</f>
        <v>114</v>
      </c>
      <c r="B115" s="12" t="str">
        <f t="shared" ca="1" si="2"/>
        <v>❄</v>
      </c>
      <c r="C115" s="8" t="str">
        <f t="shared" ca="1" si="3"/>
        <v>snow</v>
      </c>
      <c r="D115" s="4" t="s">
        <v>2612</v>
      </c>
      <c r="E115" s="4"/>
    </row>
    <row r="116" spans="1:5">
      <c r="A116" s="1" t="str">
        <f>EN!$A116</f>
        <v>115</v>
      </c>
      <c r="B116" s="12" t="str">
        <f t="shared" ca="1" si="2"/>
        <v xml:space="preserve"> </v>
      </c>
      <c r="C116" s="8" t="str">
        <f t="shared" ca="1" si="3"/>
        <v>display</v>
      </c>
      <c r="D116" s="4" t="s">
        <v>2613</v>
      </c>
      <c r="E116" s="4"/>
    </row>
    <row r="117" spans="1:5">
      <c r="A117" s="1" t="str">
        <f>EN!$A117</f>
        <v>116</v>
      </c>
      <c r="B117" s="12" t="str">
        <f t="shared" ca="1" si="2"/>
        <v>📞</v>
      </c>
      <c r="C117" s="8" t="str">
        <f t="shared" ca="1" si="3"/>
        <v>telephone</v>
      </c>
      <c r="D117" s="4" t="s">
        <v>2614</v>
      </c>
      <c r="E117" s="4"/>
    </row>
    <row r="118" spans="1:5">
      <c r="A118" s="1" t="str">
        <f>EN!$A118</f>
        <v>117</v>
      </c>
      <c r="B118" s="12" t="str">
        <f t="shared" ca="1" si="2"/>
        <v>⚒</v>
      </c>
      <c r="C118" s="8" t="str">
        <f t="shared" ca="1" si="3"/>
        <v>work</v>
      </c>
      <c r="D118" s="4" t="s">
        <v>2615</v>
      </c>
      <c r="E118" s="4"/>
    </row>
    <row r="119" spans="1:5">
      <c r="A119" s="1" t="str">
        <f>EN!$A119</f>
        <v>118</v>
      </c>
      <c r="B119" s="12" t="str">
        <f t="shared" ca="1" si="2"/>
        <v xml:space="preserve"> </v>
      </c>
      <c r="C119" s="8" t="str">
        <f t="shared" ca="1" si="3"/>
        <v>holiday</v>
      </c>
      <c r="D119" s="4" t="s">
        <v>2616</v>
      </c>
      <c r="E119" s="4"/>
    </row>
    <row r="120" spans="1:5">
      <c r="A120" s="1" t="str">
        <f>EN!$A120</f>
        <v>119</v>
      </c>
      <c r="B120" s="12" t="str">
        <f t="shared" ca="1" si="2"/>
        <v>🚗</v>
      </c>
      <c r="C120" s="8" t="str">
        <f t="shared" ca="1" si="3"/>
        <v>car</v>
      </c>
      <c r="D120" s="4" t="s">
        <v>2617</v>
      </c>
      <c r="E120" s="4"/>
    </row>
    <row r="121" spans="1:5">
      <c r="A121" s="1" t="str">
        <f>EN!$A121</f>
        <v>120</v>
      </c>
      <c r="B121" s="12" t="str">
        <f t="shared" ca="1" si="2"/>
        <v>🚢</v>
      </c>
      <c r="C121" s="8" t="str">
        <f t="shared" ca="1" si="3"/>
        <v>ship</v>
      </c>
      <c r="D121" s="4" t="s">
        <v>2618</v>
      </c>
      <c r="E121" s="4"/>
    </row>
    <row r="122" spans="1:5">
      <c r="A122" s="1" t="str">
        <f>EN!$A122</f>
        <v>121</v>
      </c>
      <c r="B122" s="12" t="str">
        <f t="shared" ca="1" si="2"/>
        <v>🚆</v>
      </c>
      <c r="C122" s="8" t="str">
        <f t="shared" ca="1" si="3"/>
        <v>train</v>
      </c>
      <c r="D122" s="4" t="s">
        <v>2172</v>
      </c>
      <c r="E122" s="4"/>
    </row>
    <row r="123" spans="1:5">
      <c r="A123" s="1" t="str">
        <f>EN!$A123</f>
        <v>122</v>
      </c>
      <c r="B123" s="12" t="str">
        <f t="shared" ca="1" si="2"/>
        <v>🚲</v>
      </c>
      <c r="C123" s="8" t="str">
        <f t="shared" ca="1" si="3"/>
        <v>bicycle</v>
      </c>
      <c r="D123" s="4" t="s">
        <v>2619</v>
      </c>
      <c r="E123" s="4"/>
    </row>
    <row r="124" spans="1:5">
      <c r="A124" s="1" t="str">
        <f>EN!$A124</f>
        <v>123</v>
      </c>
      <c r="B124" s="12" t="str">
        <f t="shared" ca="1" si="2"/>
        <v>🚌</v>
      </c>
      <c r="C124" s="8" t="str">
        <f t="shared" ca="1" si="3"/>
        <v>bus</v>
      </c>
      <c r="D124" s="4" t="s">
        <v>2620</v>
      </c>
      <c r="E124" s="4"/>
    </row>
    <row r="125" spans="1:5">
      <c r="A125" s="1" t="str">
        <f>EN!$A125</f>
        <v>124</v>
      </c>
      <c r="B125" s="12" t="str">
        <f t="shared" ca="1" si="2"/>
        <v xml:space="preserve"> </v>
      </c>
      <c r="C125" s="8" t="str">
        <f t="shared" ca="1" si="3"/>
        <v>airplane</v>
      </c>
      <c r="D125" s="4" t="s">
        <v>2621</v>
      </c>
      <c r="E125" s="4"/>
    </row>
    <row r="126" spans="1:5">
      <c r="A126" s="1" t="str">
        <f>EN!$A126</f>
        <v>125</v>
      </c>
      <c r="B126" s="12" t="str">
        <f t="shared" ca="1" si="2"/>
        <v xml:space="preserve"> </v>
      </c>
      <c r="C126" s="8" t="str">
        <f t="shared" ca="1" si="3"/>
        <v>airport</v>
      </c>
      <c r="D126" s="4" t="s">
        <v>2622</v>
      </c>
      <c r="E126" s="4"/>
    </row>
    <row r="127" spans="1:5">
      <c r="A127" s="1" t="str">
        <f>EN!$A127</f>
        <v>126</v>
      </c>
      <c r="B127" s="12" t="str">
        <f t="shared" ca="1" si="2"/>
        <v xml:space="preserve"> </v>
      </c>
      <c r="C127" s="8" t="str">
        <f t="shared" ca="1" si="3"/>
        <v>wheel</v>
      </c>
      <c r="D127" s="4" t="s">
        <v>2623</v>
      </c>
      <c r="E127" s="4"/>
    </row>
    <row r="128" spans="1:5">
      <c r="A128" s="1" t="str">
        <f>EN!$A128</f>
        <v>127</v>
      </c>
      <c r="B128" s="12" t="str">
        <f t="shared" ca="1" si="2"/>
        <v xml:space="preserve"> </v>
      </c>
      <c r="C128" s="8" t="str">
        <f t="shared" ca="1" si="3"/>
        <v>baggage</v>
      </c>
      <c r="D128" s="4" t="s">
        <v>2624</v>
      </c>
      <c r="E128" s="4"/>
    </row>
    <row r="129" spans="1:5">
      <c r="A129" s="1" t="str">
        <f>EN!$A129</f>
        <v>128</v>
      </c>
      <c r="B129" s="12" t="str">
        <f t="shared" ca="1" si="2"/>
        <v>🏨</v>
      </c>
      <c r="C129" s="8" t="str">
        <f t="shared" ca="1" si="3"/>
        <v>hotel</v>
      </c>
      <c r="D129" s="4" t="s">
        <v>2625</v>
      </c>
      <c r="E129" s="4"/>
    </row>
    <row r="130" spans="1:5">
      <c r="A130" s="1" t="str">
        <f>EN!$A130</f>
        <v>129</v>
      </c>
      <c r="B130" s="12" t="str">
        <f t="shared" ca="1" si="2"/>
        <v>🔑</v>
      </c>
      <c r="C130" s="8" t="str">
        <f t="shared" ca="1" si="3"/>
        <v>key</v>
      </c>
      <c r="D130" s="4" t="s">
        <v>2626</v>
      </c>
      <c r="E130" s="4"/>
    </row>
    <row r="131" spans="1:5">
      <c r="A131" s="1" t="str">
        <f>EN!$A131</f>
        <v>130</v>
      </c>
      <c r="B131" s="12" t="str">
        <f t="shared" ca="1" si="2"/>
        <v xml:space="preserve"> </v>
      </c>
      <c r="C131" s="8" t="str">
        <f t="shared" ca="1" si="3"/>
        <v>visa</v>
      </c>
      <c r="D131" s="4" t="s">
        <v>2627</v>
      </c>
      <c r="E131" s="4"/>
    </row>
    <row r="132" spans="1:5">
      <c r="A132" s="1" t="str">
        <f>EN!$A132</f>
        <v>131</v>
      </c>
      <c r="B132" s="12" t="str">
        <f t="shared" ca="1" si="2"/>
        <v xml:space="preserve"> </v>
      </c>
      <c r="C132" s="8" t="str">
        <f t="shared" ca="1" si="3"/>
        <v>embassy</v>
      </c>
      <c r="D132" s="4" t="s">
        <v>2628</v>
      </c>
      <c r="E132" s="4"/>
    </row>
    <row r="133" spans="1:5">
      <c r="A133" s="1" t="str">
        <f>EN!$A133</f>
        <v>132</v>
      </c>
      <c r="B133" s="12" t="str">
        <f t="shared" ca="1" si="2"/>
        <v xml:space="preserve"> </v>
      </c>
      <c r="C133" s="8" t="str">
        <f t="shared" ca="1" si="3"/>
        <v>doctor</v>
      </c>
      <c r="D133" s="4" t="s">
        <v>2629</v>
      </c>
      <c r="E133" s="4"/>
    </row>
    <row r="134" spans="1:5">
      <c r="A134" s="1" t="str">
        <f>EN!$A134</f>
        <v>133</v>
      </c>
      <c r="B134" s="12" t="str">
        <f t="shared" ref="B134:B149" ca="1" si="4">VLOOKUP($A134,INDIRECT($A$1&amp;"!A:D"),2,FALSE)</f>
        <v>👮</v>
      </c>
      <c r="C134" s="8" t="str">
        <f t="shared" ref="C134:C149" ca="1" si="5">VLOOKUP($A134,INDIRECT($A$1&amp;"!A:D"),4,FALSE)</f>
        <v>police</v>
      </c>
      <c r="D134" s="4" t="s">
        <v>2630</v>
      </c>
      <c r="E134" s="4"/>
    </row>
    <row r="135" spans="1:5">
      <c r="A135" s="1" t="str">
        <f>EN!$A135</f>
        <v>134</v>
      </c>
      <c r="B135" s="12" t="str">
        <f t="shared" ca="1" si="4"/>
        <v xml:space="preserve"> </v>
      </c>
      <c r="C135" s="8" t="str">
        <f t="shared" ca="1" si="5"/>
        <v>country</v>
      </c>
      <c r="D135" s="4" t="s">
        <v>2631</v>
      </c>
      <c r="E135" s="4"/>
    </row>
    <row r="136" spans="1:5">
      <c r="A136" s="1" t="str">
        <f>EN!$A136</f>
        <v>135</v>
      </c>
      <c r="B136" s="12" t="str">
        <f t="shared" ca="1" si="4"/>
        <v xml:space="preserve"> </v>
      </c>
      <c r="C136" s="8" t="str">
        <f t="shared" ca="1" si="5"/>
        <v>travel</v>
      </c>
      <c r="D136" s="4" t="s">
        <v>2200</v>
      </c>
      <c r="E136" s="4"/>
    </row>
    <row r="137" spans="1:5">
      <c r="A137" s="1" t="str">
        <f>EN!$A137</f>
        <v>136</v>
      </c>
      <c r="B137" s="12" t="str">
        <f t="shared" ca="1" si="4"/>
        <v xml:space="preserve"> </v>
      </c>
      <c r="C137" s="8" t="str">
        <f t="shared" ca="1" si="5"/>
        <v>trip</v>
      </c>
      <c r="D137" s="4" t="s">
        <v>2632</v>
      </c>
      <c r="E137" s="4"/>
    </row>
    <row r="138" spans="1:5">
      <c r="A138" s="1" t="str">
        <f>EN!$A138</f>
        <v>137</v>
      </c>
      <c r="B138" s="12" t="str">
        <f t="shared" ca="1" si="4"/>
        <v>🚉</v>
      </c>
      <c r="C138" s="8" t="str">
        <f t="shared" ca="1" si="5"/>
        <v>station</v>
      </c>
      <c r="D138" s="4" t="s">
        <v>2633</v>
      </c>
      <c r="E138" s="4"/>
    </row>
    <row r="139" spans="1:5">
      <c r="A139" s="1" t="str">
        <f>EN!$A139</f>
        <v>138</v>
      </c>
      <c r="B139" s="12" t="str">
        <f t="shared" ca="1" si="4"/>
        <v>🚏</v>
      </c>
      <c r="C139" s="8" t="str">
        <f t="shared" ca="1" si="5"/>
        <v>bus stop</v>
      </c>
      <c r="D139" s="4" t="s">
        <v>2634</v>
      </c>
      <c r="E139" s="4"/>
    </row>
    <row r="140" spans="1:5">
      <c r="A140" s="1" t="str">
        <f>EN!$A140</f>
        <v>139</v>
      </c>
      <c r="B140" s="12" t="str">
        <f t="shared" ca="1" si="4"/>
        <v xml:space="preserve"> </v>
      </c>
      <c r="C140" s="8" t="str">
        <f t="shared" ca="1" si="5"/>
        <v>leave</v>
      </c>
      <c r="D140" s="4" t="s">
        <v>2635</v>
      </c>
      <c r="E140" s="4"/>
    </row>
    <row r="141" spans="1:5">
      <c r="A141" s="1" t="str">
        <f>EN!$A141</f>
        <v>140</v>
      </c>
      <c r="B141" s="12" t="str">
        <f t="shared" ca="1" si="4"/>
        <v>🎫</v>
      </c>
      <c r="C141" s="8" t="str">
        <f t="shared" ca="1" si="5"/>
        <v>ticket</v>
      </c>
      <c r="D141" s="4" t="s">
        <v>2636</v>
      </c>
      <c r="E141" s="4"/>
    </row>
    <row r="142" spans="1:5">
      <c r="A142" s="1" t="str">
        <f>EN!$A142</f>
        <v>141</v>
      </c>
      <c r="B142" s="12" t="str">
        <f t="shared" ca="1" si="4"/>
        <v xml:space="preserve"> </v>
      </c>
      <c r="C142" s="8" t="str">
        <f t="shared" ca="1" si="5"/>
        <v>cost</v>
      </c>
      <c r="D142" s="4" t="s">
        <v>2637</v>
      </c>
      <c r="E142" s="4"/>
    </row>
    <row r="143" spans="1:5">
      <c r="A143" s="1" t="str">
        <f>EN!$A143</f>
        <v>142</v>
      </c>
      <c r="B143" s="12" t="str">
        <f t="shared" ca="1" si="4"/>
        <v xml:space="preserve"> </v>
      </c>
      <c r="C143" s="8" t="str">
        <f t="shared" ca="1" si="5"/>
        <v>pay</v>
      </c>
      <c r="D143" s="4" t="s">
        <v>2638</v>
      </c>
      <c r="E143" s="4"/>
    </row>
    <row r="144" spans="1:5">
      <c r="A144" s="1" t="str">
        <f>EN!$A144</f>
        <v>143</v>
      </c>
      <c r="B144" s="12" t="str">
        <f t="shared" ca="1" si="4"/>
        <v>💰</v>
      </c>
      <c r="C144" s="8" t="str">
        <f t="shared" ca="1" si="5"/>
        <v>money</v>
      </c>
      <c r="D144" s="4" t="s">
        <v>2639</v>
      </c>
      <c r="E144" s="4"/>
    </row>
    <row r="145" spans="1:5">
      <c r="A145" s="1" t="str">
        <f>EN!$A145</f>
        <v>144</v>
      </c>
      <c r="B145" s="12" t="str">
        <f t="shared" ca="1" si="4"/>
        <v>🚕</v>
      </c>
      <c r="C145" s="8" t="str">
        <f t="shared" ca="1" si="5"/>
        <v>taxi</v>
      </c>
      <c r="D145" s="4" t="s">
        <v>2640</v>
      </c>
      <c r="E145" s="4"/>
    </row>
    <row r="146" spans="1:5">
      <c r="A146" s="1" t="str">
        <f>EN!$A146</f>
        <v>145</v>
      </c>
      <c r="B146" s="12" t="str">
        <f t="shared" ca="1" si="4"/>
        <v xml:space="preserve"> </v>
      </c>
      <c r="C146" s="8" t="str">
        <f t="shared" ca="1" si="5"/>
        <v>tip</v>
      </c>
      <c r="D146" s="4" t="s">
        <v>2641</v>
      </c>
      <c r="E146" s="4"/>
    </row>
    <row r="147" spans="1:5">
      <c r="A147" s="1" t="str">
        <f>EN!$A147</f>
        <v>146</v>
      </c>
      <c r="B147" s="12" t="str">
        <f t="shared" ca="1" si="4"/>
        <v xml:space="preserve"> </v>
      </c>
      <c r="C147" s="8" t="str">
        <f t="shared" ca="1" si="5"/>
        <v>message</v>
      </c>
      <c r="D147" s="4" t="s">
        <v>2628</v>
      </c>
      <c r="E147" s="4"/>
    </row>
    <row r="148" spans="1:5">
      <c r="A148" s="1" t="str">
        <f>EN!$A148</f>
        <v>147</v>
      </c>
      <c r="B148" s="12" t="str">
        <f t="shared" ca="1" si="4"/>
        <v>🚻</v>
      </c>
      <c r="C148" s="8" t="str">
        <f t="shared" ca="1" si="5"/>
        <v>toilet</v>
      </c>
      <c r="D148" s="4" t="s">
        <v>2642</v>
      </c>
      <c r="E148" s="4"/>
    </row>
    <row r="149" spans="1:5">
      <c r="A149" s="1" t="str">
        <f>EN!$A149</f>
        <v>148</v>
      </c>
      <c r="B149" s="12" t="str">
        <f t="shared" ca="1" si="4"/>
        <v>🗺</v>
      </c>
      <c r="C149" s="8" t="str">
        <f t="shared" ca="1" si="5"/>
        <v>map</v>
      </c>
      <c r="D149" s="4" t="s">
        <v>2643</v>
      </c>
      <c r="E149" s="4"/>
    </row>
    <row r="150" spans="1:5">
      <c r="A150" s="1"/>
      <c r="B150" s="12"/>
      <c r="C150" s="8"/>
      <c r="D150" s="4"/>
      <c r="E150" s="4"/>
    </row>
  </sheetData>
  <pageMargins left="0.59055118110236227" right="0.59055118110236227" top="0.70866141732283472" bottom="0.39370078740157483" header="0.39370078740157483" footer="0.19685039370078741"/>
  <pageSetup paperSize="9" scale="123" orientation="portrait" r:id="rId1"/>
  <headerFooter scaleWithDoc="0">
    <oddHeader>&amp;C&amp;"MV Boli,Bold"&amp;11Thomas' Travel Words</oddHeader>
    <oddFooter>&amp;L&amp;"Arial,Italic"&amp;9&amp;K00-034&amp;A&amp;C&amp;"Arial,Italic"&amp;9&amp;K00-034- &amp;P / &amp;N -&amp;R&amp;"Arial,Italic"&amp;9&amp;K00-034&amp;D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62</vt:i4>
      </vt:variant>
    </vt:vector>
  </HeadingPairs>
  <TitlesOfParts>
    <vt:vector size="93" baseType="lpstr">
      <vt:lpstr>EN</vt:lpstr>
      <vt:lpstr>AR</vt:lpstr>
      <vt:lpstr>BG</vt:lpstr>
      <vt:lpstr>CN</vt:lpstr>
      <vt:lpstr>CZ</vt:lpstr>
      <vt:lpstr>DE</vt:lpstr>
      <vt:lpstr>EL</vt:lpstr>
      <vt:lpstr>ES</vt:lpstr>
      <vt:lpstr>FA</vt:lpstr>
      <vt:lpstr>FR</vt:lpstr>
      <vt:lpstr>HE</vt:lpstr>
      <vt:lpstr>HI</vt:lpstr>
      <vt:lpstr>HU</vt:lpstr>
      <vt:lpstr>IN</vt:lpstr>
      <vt:lpstr>IS</vt:lpstr>
      <vt:lpstr>IT</vt:lpstr>
      <vt:lpstr>JP</vt:lpstr>
      <vt:lpstr>KA</vt:lpstr>
      <vt:lpstr>KO</vt:lpstr>
      <vt:lpstr>PL</vt:lpstr>
      <vt:lpstr>PT</vt:lpstr>
      <vt:lpstr>RO</vt:lpstr>
      <vt:lpstr>RU</vt:lpstr>
      <vt:lpstr>SH</vt:lpstr>
      <vt:lpstr>SV</vt:lpstr>
      <vt:lpstr>SW</vt:lpstr>
      <vt:lpstr>TH</vt:lpstr>
      <vt:lpstr>TR</vt:lpstr>
      <vt:lpstr>UK</vt:lpstr>
      <vt:lpstr>LA</vt:lpstr>
      <vt:lpstr>EO</vt:lpstr>
      <vt:lpstr>AR!Print_Area</vt:lpstr>
      <vt:lpstr>BG!Print_Area</vt:lpstr>
      <vt:lpstr>CN!Print_Area</vt:lpstr>
      <vt:lpstr>CZ!Print_Area</vt:lpstr>
      <vt:lpstr>DE!Print_Area</vt:lpstr>
      <vt:lpstr>EL!Print_Area</vt:lpstr>
      <vt:lpstr>EN!Print_Area</vt:lpstr>
      <vt:lpstr>EO!Print_Area</vt:lpstr>
      <vt:lpstr>ES!Print_Area</vt:lpstr>
      <vt:lpstr>FA!Print_Area</vt:lpstr>
      <vt:lpstr>FR!Print_Area</vt:lpstr>
      <vt:lpstr>HE!Print_Area</vt:lpstr>
      <vt:lpstr>HI!Print_Area</vt:lpstr>
      <vt:lpstr>HU!Print_Area</vt:lpstr>
      <vt:lpstr>IN!Print_Area</vt:lpstr>
      <vt:lpstr>IS!Print_Area</vt:lpstr>
      <vt:lpstr>IT!Print_Area</vt:lpstr>
      <vt:lpstr>JP!Print_Area</vt:lpstr>
      <vt:lpstr>KA!Print_Area</vt:lpstr>
      <vt:lpstr>KO!Print_Area</vt:lpstr>
      <vt:lpstr>LA!Print_Area</vt:lpstr>
      <vt:lpstr>PL!Print_Area</vt:lpstr>
      <vt:lpstr>PT!Print_Area</vt:lpstr>
      <vt:lpstr>RO!Print_Area</vt:lpstr>
      <vt:lpstr>RU!Print_Area</vt:lpstr>
      <vt:lpstr>SH!Print_Area</vt:lpstr>
      <vt:lpstr>SV!Print_Area</vt:lpstr>
      <vt:lpstr>SW!Print_Area</vt:lpstr>
      <vt:lpstr>TH!Print_Area</vt:lpstr>
      <vt:lpstr>TR!Print_Area</vt:lpstr>
      <vt:lpstr>UK!Print_Area</vt:lpstr>
      <vt:lpstr>AR!Print_Titles</vt:lpstr>
      <vt:lpstr>BG!Print_Titles</vt:lpstr>
      <vt:lpstr>CN!Print_Titles</vt:lpstr>
      <vt:lpstr>CZ!Print_Titles</vt:lpstr>
      <vt:lpstr>DE!Print_Titles</vt:lpstr>
      <vt:lpstr>EL!Print_Titles</vt:lpstr>
      <vt:lpstr>EN!Print_Titles</vt:lpstr>
      <vt:lpstr>EO!Print_Titles</vt:lpstr>
      <vt:lpstr>ES!Print_Titles</vt:lpstr>
      <vt:lpstr>FA!Print_Titles</vt:lpstr>
      <vt:lpstr>FR!Print_Titles</vt:lpstr>
      <vt:lpstr>HE!Print_Titles</vt:lpstr>
      <vt:lpstr>HI!Print_Titles</vt:lpstr>
      <vt:lpstr>HU!Print_Titles</vt:lpstr>
      <vt:lpstr>IN!Print_Titles</vt:lpstr>
      <vt:lpstr>IS!Print_Titles</vt:lpstr>
      <vt:lpstr>IT!Print_Titles</vt:lpstr>
      <vt:lpstr>JP!Print_Titles</vt:lpstr>
      <vt:lpstr>KA!Print_Titles</vt:lpstr>
      <vt:lpstr>KO!Print_Titles</vt:lpstr>
      <vt:lpstr>LA!Print_Titles</vt:lpstr>
      <vt:lpstr>PL!Print_Titles</vt:lpstr>
      <vt:lpstr>PT!Print_Titles</vt:lpstr>
      <vt:lpstr>RO!Print_Titles</vt:lpstr>
      <vt:lpstr>RU!Print_Titles</vt:lpstr>
      <vt:lpstr>SH!Print_Titles</vt:lpstr>
      <vt:lpstr>SV!Print_Titles</vt:lpstr>
      <vt:lpstr>SW!Print_Titles</vt:lpstr>
      <vt:lpstr>TH!Print_Titles</vt:lpstr>
      <vt:lpstr>TR!Print_Titles</vt:lpstr>
      <vt:lpstr>UK!Print_Titles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Essential Words</dc:title>
  <dc:subject>Essential words for the traveller</dc:subject>
  <dc:creator>Thomas  Führinger</dc:creator>
  <cp:keywords>Travel, Languages</cp:keywords>
  <dc:description>Thomas Führinger
thomasfuhringer@gmail.com
github.com/thomasfuhringer/essentialwords</dc:description>
  <cp:lastModifiedBy>Thomas Führinger</cp:lastModifiedBy>
  <cp:revision>3</cp:revision>
  <cp:lastPrinted>2019-04-24T19:31:27Z</cp:lastPrinted>
  <dcterms:created xsi:type="dcterms:W3CDTF">2019-04-02T23:24:24Z</dcterms:created>
  <dcterms:modified xsi:type="dcterms:W3CDTF">2019-04-24T19:33:16Z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98124a-e7a7-4f64-b8a2-ce9f46b85150_Enabled">
    <vt:lpwstr>True</vt:lpwstr>
  </property>
  <property fmtid="{D5CDD505-2E9C-101B-9397-08002B2CF9AE}" pid="3" name="MSIP_Label_c498124a-e7a7-4f64-b8a2-ce9f46b85150_SiteId">
    <vt:lpwstr>9b511fda-f0b1-43a5-b06e-1e720f64520a</vt:lpwstr>
  </property>
  <property fmtid="{D5CDD505-2E9C-101B-9397-08002B2CF9AE}" pid="4" name="MSIP_Label_c498124a-e7a7-4f64-b8a2-ce9f46b85150_Owner">
    <vt:lpwstr>thomas.fuehringer@rbinternational.com</vt:lpwstr>
  </property>
  <property fmtid="{D5CDD505-2E9C-101B-9397-08002B2CF9AE}" pid="5" name="MSIP_Label_c498124a-e7a7-4f64-b8a2-ce9f46b85150_SetDate">
    <vt:lpwstr>2019-04-03T07:20:00.2997038Z</vt:lpwstr>
  </property>
  <property fmtid="{D5CDD505-2E9C-101B-9397-08002B2CF9AE}" pid="6" name="MSIP_Label_c498124a-e7a7-4f64-b8a2-ce9f46b85150_Name">
    <vt:lpwstr>Private</vt:lpwstr>
  </property>
  <property fmtid="{D5CDD505-2E9C-101B-9397-08002B2CF9AE}" pid="7" name="MSIP_Label_c498124a-e7a7-4f64-b8a2-ce9f46b85150_Application">
    <vt:lpwstr>Microsoft Azure Information Protection</vt:lpwstr>
  </property>
  <property fmtid="{D5CDD505-2E9C-101B-9397-08002B2CF9AE}" pid="8" name="MSIP_Label_c498124a-e7a7-4f64-b8a2-ce9f46b85150_Extended_MSFT_Method">
    <vt:lpwstr>Manual</vt:lpwstr>
  </property>
  <property fmtid="{D5CDD505-2E9C-101B-9397-08002B2CF9AE}" pid="9" name="Sensitivity">
    <vt:lpwstr>Private</vt:lpwstr>
  </property>
</Properties>
</file>