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 - University of Glasgow\Documents\R_Scripts\Study2Analysis\"/>
    </mc:Choice>
  </mc:AlternateContent>
  <xr:revisionPtr revIDLastSave="0" documentId="13_ncr:1_{4793A3D4-2484-4DE3-A956-29816EBF89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Sheet1!$B$1:$Q$415</definedName>
    <definedName name="_xlnm._FilterDatabase" localSheetId="1" hidden="1">Sheet3!$B$2:$R$416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421" i="1" a="1"/>
  <c r="B42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<sst xmlns="http://schemas.openxmlformats.org/spreadsheetml/2006/main" count="3897" uniqueCount="1595">
  <si>
    <t>idx</t>
  </si>
  <si>
    <t>video_file</t>
  </si>
  <si>
    <t>hazard_resp.rt_01</t>
  </si>
  <si>
    <t>hazard_resp.rt_02</t>
  </si>
  <si>
    <t>hazard_resp.rt_03</t>
  </si>
  <si>
    <t>hazard_resp.rt_04</t>
  </si>
  <si>
    <t>hazard_resp.rt_05</t>
  </si>
  <si>
    <t>hazard_resp.rt_06</t>
  </si>
  <si>
    <t>hazard_resp.rt_07</t>
  </si>
  <si>
    <t>hazard_resp.rt_08</t>
  </si>
  <si>
    <t>hazard_resp.rt_09</t>
  </si>
  <si>
    <t>hazard_resp.rt_10</t>
  </si>
  <si>
    <t>hazard_resp.rt_11</t>
  </si>
  <si>
    <t>hazard_resp.rt_12</t>
  </si>
  <si>
    <t>hazard_resp.rt_13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</si>
  <si>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</si>
  <si>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</si>
  <si>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</si>
  <si>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</si>
  <si>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</si>
  <si>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</si>
  <si>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</si>
  <si>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</si>
  <si>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</si>
  <si>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</si>
  <si>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</si>
  <si>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</si>
  <si>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</si>
  <si>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</si>
  <si>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</si>
  <si>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</si>
  <si>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</si>
  <si>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</si>
  <si>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</si>
  <si>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</si>
  <si>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</si>
  <si>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</si>
  <si>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</si>
  <si>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</si>
  <si>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</si>
  <si>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</si>
  <si>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</si>
  <si>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</si>
  <si>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</si>
  <si>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</si>
  <si>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</si>
  <si>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</si>
  <si>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</si>
  <si>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</si>
  <si>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</si>
  <si>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</si>
  <si>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</si>
  <si>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</si>
  <si>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</si>
  <si>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</si>
  <si>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</si>
  <si>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</si>
  <si>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</si>
  <si>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</si>
  <si>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</si>
  <si>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</si>
  <si>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</si>
  <si>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</si>
  <si>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</si>
  <si>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</si>
  <si>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</si>
  <si>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</si>
  <si>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</si>
  <si>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</si>
  <si>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</si>
  <si>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</si>
  <si>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</si>
  <si>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</si>
  <si>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</si>
  <si>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</si>
  <si>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</si>
  <si>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</si>
  <si>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</si>
  <si>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</si>
  <si>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</si>
  <si>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</si>
  <si>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</si>
  <si>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</si>
  <si>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</si>
  <si>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</si>
  <si>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</si>
  <si>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</si>
  <si>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</si>
  <si>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</si>
  <si>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</si>
  <si>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</si>
  <si>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</si>
  <si>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</si>
  <si>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</si>
  <si>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</si>
  <si>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</si>
  <si>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</si>
  <si>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</si>
  <si>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</si>
  <si>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</si>
  <si>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</si>
  <si>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</si>
  <si>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</si>
  <si>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</si>
  <si>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</si>
  <si>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</si>
  <si>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</si>
  <si>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</si>
  <si>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</si>
  <si>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</si>
  <si>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</si>
  <si>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</si>
  <si>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</si>
  <si>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</si>
  <si>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</si>
  <si>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</si>
  <si>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</si>
  <si>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</si>
  <si>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</si>
  <si>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</si>
  <si>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</si>
  <si>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</si>
  <si>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</si>
  <si>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</si>
  <si>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</si>
  <si>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</si>
  <si>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</si>
  <si>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</si>
  <si>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</si>
  <si>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</si>
  <si>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</si>
  <si>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</si>
  <si>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</si>
  <si>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</si>
  <si>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</si>
  <si>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</si>
  <si>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</si>
  <si>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</si>
  <si>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</si>
  <si>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</si>
  <si>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</si>
  <si>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</si>
  <si>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</si>
  <si>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</si>
  <si>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</si>
  <si>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</si>
  <si>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</si>
  <si>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</si>
  <si>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</si>
  <si>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</si>
  <si>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</si>
  <si>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</si>
  <si>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</si>
  <si>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</si>
  <si>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</si>
  <si>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</si>
  <si>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</si>
  <si>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</si>
  <si>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</si>
  <si>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</si>
  <si>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</si>
  <si>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</si>
  <si>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</si>
  <si>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</si>
  <si>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</si>
  <si>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</si>
  <si>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</si>
  <si>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</si>
  <si>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</si>
  <si>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</si>
  <si>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</si>
  <si>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</si>
  <si>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</si>
  <si>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</si>
  <si>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</si>
  <si>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</si>
  <si>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</si>
  <si>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</si>
  <si>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</si>
  <si>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</si>
  <si>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</si>
  <si>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</si>
  <si>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</si>
  <si>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</si>
  <si>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</si>
  <si>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</si>
  <si>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</si>
  <si>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</si>
  <si>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</si>
  <si>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</si>
  <si>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</si>
  <si>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</si>
  <si>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</si>
  <si>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</si>
  <si>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</si>
  <si>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</si>
  <si>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</si>
  <si>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</si>
  <si>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</si>
  <si>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</si>
  <si>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</si>
  <si>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</si>
  <si>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</si>
  <si>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</si>
  <si>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</si>
  <si>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</si>
  <si>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</si>
  <si>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</si>
  <si>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</si>
  <si>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</si>
  <si>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</si>
  <si>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</si>
  <si>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</si>
  <si>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</si>
  <si>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</si>
  <si>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</si>
  <si>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</si>
  <si>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</si>
  <si>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</si>
  <si>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</si>
  <si>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</si>
  <si>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</si>
  <si>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</si>
  <si>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</si>
  <si>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</si>
  <si>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</si>
  <si>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</si>
  <si>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</si>
  <si>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</si>
  <si>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</si>
  <si>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</si>
  <si>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</si>
  <si>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</si>
  <si>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</si>
  <si>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</si>
  <si>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</si>
  <si>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</si>
  <si>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</si>
  <si>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</si>
  <si>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</si>
  <si>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</si>
  <si>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</si>
  <si>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</si>
  <si>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</si>
  <si>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</si>
  <si>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</si>
  <si>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</si>
  <si>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</si>
  <si>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</si>
  <si>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</si>
  <si>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</si>
  <si>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</si>
  <si>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</si>
  <si>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</si>
  <si>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</si>
  <si>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</si>
  <si>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</si>
  <si>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</si>
  <si>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</si>
  <si>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</si>
  <si>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</si>
  <si>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</si>
  <si>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</si>
  <si>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</si>
  <si>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</si>
  <si>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</si>
  <si>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</si>
  <si>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</si>
  <si>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</si>
  <si>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</si>
  <si>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</si>
  <si>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</si>
  <si>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</si>
  <si>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</si>
  <si>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</si>
  <si>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</si>
  <si>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</si>
  <si>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</si>
  <si>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</si>
  <si>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</si>
  <si>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</si>
  <si>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</si>
  <si>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</si>
  <si>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</si>
  <si>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</si>
  <si>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</si>
  <si>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</si>
  <si>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</si>
  <si>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</si>
  <si>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</si>
  <si>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</si>
  <si>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</si>
  <si>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</si>
  <si>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</si>
  <si>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</si>
  <si>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</si>
  <si>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</si>
  <si>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</si>
  <si>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</si>
  <si>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</si>
  <si>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</si>
  <si>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</si>
  <si>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</si>
  <si>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</si>
  <si>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</si>
  <si>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</si>
  <si>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</si>
  <si>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</si>
  <si>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</si>
  <si>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</si>
  <si>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</si>
  <si>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</si>
  <si>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</si>
  <si>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</si>
  <si>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</si>
  <si>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</si>
  <si>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</si>
  <si>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</si>
  <si>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</si>
  <si>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</si>
  <si>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</si>
  <si>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</si>
  <si>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</si>
  <si>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</si>
  <si>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</si>
  <si>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</si>
  <si>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</si>
  <si>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</si>
  <si>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</si>
  <si>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</si>
  <si>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</si>
  <si>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</si>
  <si>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</si>
  <si>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</si>
  <si>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</si>
  <si>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</si>
  <si>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</si>
  <si>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</si>
  <si>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</si>
  <si>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</si>
  <si>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</si>
  <si>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</si>
  <si>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</si>
  <si>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</si>
  <si>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</si>
  <si>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</si>
  <si>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</si>
  <si>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</si>
  <si>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</si>
  <si>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</si>
  <si>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</si>
  <si>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</si>
  <si>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</si>
  <si>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</si>
  <si>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</si>
  <si>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</si>
  <si>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</si>
  <si>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</si>
  <si>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</si>
  <si>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</si>
  <si>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</si>
  <si>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</si>
  <si>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</si>
  <si>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</si>
  <si>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</si>
  <si>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</si>
  <si>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</si>
  <si>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</si>
  <si>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</si>
  <si>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</si>
  <si>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</si>
  <si>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</si>
  <si>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</si>
  <si>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</si>
  <si>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</si>
  <si>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</si>
  <si>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</si>
  <si>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</si>
  <si>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</si>
  <si>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</si>
  <si>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</si>
  <si>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</si>
  <si>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</si>
  <si>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</si>
  <si>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</si>
  <si>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</si>
  <si>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</si>
  <si>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</si>
  <si>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</si>
  <si>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</si>
  <si>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</si>
  <si>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</si>
  <si>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</si>
  <si>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</si>
  <si>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</si>
  <si>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</si>
  <si>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</si>
  <si>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</si>
  <si>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</si>
  <si>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</si>
  <si>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</si>
  <si>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</si>
  <si>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</si>
  <si>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</si>
  <si>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</si>
  <si>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</si>
  <si>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</si>
  <si>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</si>
  <si>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</si>
  <si>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</si>
  <si>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</si>
  <si>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</si>
  <si>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</si>
  <si>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</si>
  <si>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</si>
  <si>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</si>
  <si>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</si>
  <si>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</si>
  <si>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</si>
  <si>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</si>
  <si>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</si>
  <si>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</si>
  <si>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</si>
  <si>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</si>
  <si>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</si>
  <si>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</si>
  <si>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</si>
  <si>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</si>
  <si>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</si>
  <si>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PilotClip20</t>
  </si>
  <si>
    <t>PilotClip23</t>
  </si>
  <si>
    <t>PilotClip15</t>
  </si>
  <si>
    <t>PilotClip10</t>
  </si>
  <si>
    <t>PilotClip19</t>
  </si>
  <si>
    <t>PilotClip24</t>
  </si>
  <si>
    <t>PilotClip12</t>
  </si>
  <si>
    <t>PilotClip16</t>
  </si>
  <si>
    <t>PilotClip22</t>
  </si>
  <si>
    <t>PilotClip13</t>
  </si>
  <si>
    <t>PilotClip11</t>
  </si>
  <si>
    <t>PilotClip21</t>
  </si>
  <si>
    <t>PilotClip18</t>
  </si>
  <si>
    <t>PilotClip9</t>
  </si>
  <si>
    <t>PilotClip14</t>
  </si>
  <si>
    <t>PilotClip17</t>
  </si>
  <si>
    <t>[2.1169999999999902</t>
  </si>
  <si>
    <t>[3.3189999999999884</t>
  </si>
  <si>
    <t>[1.259999999999991</t>
  </si>
  <si>
    <t>[5.250999999999976</t>
  </si>
  <si>
    <t>[12.536999999999978</t>
  </si>
  <si>
    <t>[4.156000000000006</t>
  </si>
  <si>
    <t>[5.527999999999963</t>
  </si>
  <si>
    <t>[1.4909999999999854</t>
  </si>
  <si>
    <t>[14.398899999976152</t>
  </si>
  <si>
    <t>[21.835499999999968]</t>
  </si>
  <si>
    <t>[26.56610000002388</t>
  </si>
  <si>
    <t>[18.764399999976263</t>
  </si>
  <si>
    <t>[13.555200000047762</t>
  </si>
  <si>
    <t>[6.753199999988055</t>
  </si>
  <si>
    <t>[5.924699999988093</t>
  </si>
  <si>
    <t>[29.19880000001183]</t>
  </si>
  <si>
    <t>[22.082800000011957</t>
  </si>
  <si>
    <t>[10.48490000003585]</t>
  </si>
  <si>
    <t>[7.746600000023818</t>
  </si>
  <si>
    <t>[13.989800000011996</t>
  </si>
  <si>
    <t>[8.851100000023848</t>
  </si>
  <si>
    <t>[21.654600000023834</t>
  </si>
  <si>
    <t>[5.053299999952401</t>
  </si>
  <si>
    <t>[8.54280000001188</t>
  </si>
  <si>
    <t>[30.975600000023974]</t>
  </si>
  <si>
    <t>[7.466199999988021</t>
  </si>
  <si>
    <t>[11.215899999976045]</t>
  </si>
  <si>
    <t>[5.358099999964452</t>
  </si>
  <si>
    <t>[1.265199999987999</t>
  </si>
  <si>
    <t>[14.638900000035619</t>
  </si>
  <si>
    <t>[15.220300000012003</t>
  </si>
  <si>
    <t>[30.162099999964084</t>
  </si>
  <si>
    <t>[17.998899999998685]</t>
  </si>
  <si>
    <t>[23.684799999999996]</t>
  </si>
  <si>
    <t>[13.422300000000178]</t>
  </si>
  <si>
    <t>[23.902100000000246]</t>
  </si>
  <si>
    <t>[29.254399999999805]</t>
  </si>
  <si>
    <t>[16.896499999999833</t>
  </si>
  <si>
    <t>[21.963199999999233]</t>
  </si>
  <si>
    <t>[36.92420000000038]</t>
  </si>
  <si>
    <t>[8.141999999999825]</t>
  </si>
  <si>
    <t>[14.077000000000226</t>
  </si>
  <si>
    <t>[13.94210000000021]</t>
  </si>
  <si>
    <t>[26.405899999999747]</t>
  </si>
  <si>
    <t>[29.286000000000058]</t>
  </si>
  <si>
    <t>[23.116500000000087]</t>
  </si>
  <si>
    <t>[10.013899999999921</t>
  </si>
  <si>
    <t>[8.161599999999453</t>
  </si>
  <si>
    <t>[18.427300000000287]</t>
  </si>
  <si>
    <t>[22.703600000000733]</t>
  </si>
  <si>
    <t>[11.574100000000726]</t>
  </si>
  <si>
    <t>[30.84349999999995]</t>
  </si>
  <si>
    <t>[27.647600000001148]</t>
  </si>
  <si>
    <t>[23.79489999999987]</t>
  </si>
  <si>
    <t>[13.772500000000036]</t>
  </si>
  <si>
    <t>[2.5240000000001146</t>
  </si>
  <si>
    <t>[2.4890000000000327</t>
  </si>
  <si>
    <t>[16.724999999999966]</t>
  </si>
  <si>
    <t>[1.781000000000006</t>
  </si>
  <si>
    <t>[13.464999999999975]</t>
  </si>
  <si>
    <t>[1.6229999999999336</t>
  </si>
  <si>
    <t>[10.788999999999987</t>
  </si>
  <si>
    <t>[12.692000000000007</t>
  </si>
  <si>
    <t>[8.158000000000015</t>
  </si>
  <si>
    <t>[21.228000000000065]</t>
  </si>
  <si>
    <t>[17.392999999999915]</t>
  </si>
  <si>
    <t>[23.799999999999955</t>
  </si>
  <si>
    <t>[17.156000000000063</t>
  </si>
  <si>
    <t>[8.246000000000095</t>
  </si>
  <si>
    <t>[16.737999999999943</t>
  </si>
  <si>
    <t>[13.678999999999974</t>
  </si>
  <si>
    <t>[4.975999999999999</t>
  </si>
  <si>
    <t>[22.007000000000062]</t>
  </si>
  <si>
    <t>[13.395999999999958</t>
  </si>
  <si>
    <t>[11.538000000000011</t>
  </si>
  <si>
    <t>[8.4849999999999</t>
  </si>
  <si>
    <t>[21.980000000000018</t>
  </si>
  <si>
    <t>[22.161000000000058</t>
  </si>
  <si>
    <t>[13.393000000000029]</t>
  </si>
  <si>
    <t>[10.076999999999998</t>
  </si>
  <si>
    <t>[18.021999999999935]</t>
  </si>
  <si>
    <t>[11.55979999999704</t>
  </si>
  <si>
    <t>[13.298200000003021</t>
  </si>
  <si>
    <t>[5.1609999999999445</t>
  </si>
  <si>
    <t>[22.098599999994008</t>
  </si>
  <si>
    <t>[10.073499999999967</t>
  </si>
  <si>
    <t>[11.642099999994002]</t>
  </si>
  <si>
    <t>[21.90549999999996</t>
  </si>
  <si>
    <t>[8.960799999996993</t>
  </si>
  <si>
    <t>[13.515199999988113]</t>
  </si>
  <si>
    <t>[30.811300000011897</t>
  </si>
  <si>
    <t>[17.854100000008998]</t>
  </si>
  <si>
    <t>[18.316800000011995]</t>
  </si>
  <si>
    <t>[14.374000000000024</t>
  </si>
  <si>
    <t>[29.239700000002927]</t>
  </si>
  <si>
    <t>[15.125699999988</t>
  </si>
  <si>
    <t>[15.251800000011826]</t>
  </si>
  <si>
    <t>[14.794599999994034</t>
  </si>
  <si>
    <t>[7.058099999994056</t>
  </si>
  <si>
    <t>[33.25629999999683</t>
  </si>
  <si>
    <t>[6.626700000002984</t>
  </si>
  <si>
    <t>[23.29099999999994</t>
  </si>
  <si>
    <t>[21.704299999997147]</t>
  </si>
  <si>
    <t>[14.052000000000135</t>
  </si>
  <si>
    <t>[23.43329999999696]</t>
  </si>
  <si>
    <t>[30.714300000011917</t>
  </si>
  <si>
    <t>[23.152300000011905</t>
  </si>
  <si>
    <t>[1.6032000000178641</t>
  </si>
  <si>
    <t>[13.701700000017809</t>
  </si>
  <si>
    <t>[17.783399999976155]</t>
  </si>
  <si>
    <t>[5.43360000002383</t>
  </si>
  <si>
    <t>[14.063299999982064</t>
  </si>
  <si>
    <t>[11.498599999993985</t>
  </si>
  <si>
    <t>[9.976299999982075</t>
  </si>
  <si>
    <t>[6.0618000000118855</t>
  </si>
  <si>
    <t>[21.320099999994227</t>
  </si>
  <si>
    <t>[5.026199999988194</t>
  </si>
  <si>
    <t>[23.388199999988046</t>
  </si>
  <si>
    <t>[5.432199999988143</t>
  </si>
  <si>
    <t>[11.719800000011901]</t>
  </si>
  <si>
    <t>[23.054700000017874</t>
  </si>
  <si>
    <t>[4.904599999994161</t>
  </si>
  <si>
    <t>[15.204999999999927</t>
  </si>
  <si>
    <t>[17.99040000000582]</t>
  </si>
  <si>
    <t>[23.21119999998791</t>
  </si>
  <si>
    <t>[23.493400000005977</t>
  </si>
  <si>
    <t>[2.701199999987921</t>
  </si>
  <si>
    <t>[4.904500000000098</t>
  </si>
  <si>
    <t>[2.903099999993856</t>
  </si>
  <si>
    <t>[21.595100000023876]</t>
  </si>
  <si>
    <t>[10.692299999952354</t>
  </si>
  <si>
    <t>[37.07069999998811]</t>
  </si>
  <si>
    <t>[14.613900000035756</t>
  </si>
  <si>
    <t>[37.22199999999998]</t>
  </si>
  <si>
    <t>[25.32410000002386]</t>
  </si>
  <si>
    <t>[11.955000000000041</t>
  </si>
  <si>
    <t>[8.882199999988075]</t>
  </si>
  <si>
    <t>[13.681099999964204]</t>
  </si>
  <si>
    <t>[14.250399999976253</t>
  </si>
  <si>
    <t>[9.695399999976189]</t>
  </si>
  <si>
    <t>[13.799300000011954]</t>
  </si>
  <si>
    <t>[8.240399999976262</t>
  </si>
  <si>
    <t>[18.546500000000037]</t>
  </si>
  <si>
    <t>[24.150100000023826</t>
  </si>
  <si>
    <t>[21.732800000011935</t>
  </si>
  <si>
    <t>[17.869399999976054]</t>
  </si>
  <si>
    <t>[13.562199999988025</t>
  </si>
  <si>
    <t>[21.90490000003581]</t>
  </si>
  <si>
    <t>[21.43789999997614</t>
  </si>
  <si>
    <t>[35.3440999999641]</t>
  </si>
  <si>
    <t>[29.660699999988083]</t>
  </si>
  <si>
    <t>[5.9984000000356446</t>
  </si>
  <si>
    <t>[14.379199999988032</t>
  </si>
  <si>
    <t>[21.50449999999995]</t>
  </si>
  <si>
    <t>[18.057999999999993]</t>
  </si>
  <si>
    <t>[38.84069999998809]</t>
  </si>
  <si>
    <t>[15.551999999999907</t>
  </si>
  <si>
    <t>[16.032199999988165</t>
  </si>
  <si>
    <t>[16.440600000023892</t>
  </si>
  <si>
    <t>[17.878400000035754]</t>
  </si>
  <si>
    <t>[24.122999999999934]</t>
  </si>
  <si>
    <t>[35.54330000001187</t>
  </si>
  <si>
    <t>[22.855100000023867]</t>
  </si>
  <si>
    <t>[15.67530000001193</t>
  </si>
  <si>
    <t>[11.067099999964285</t>
  </si>
  <si>
    <t>[10.813899999976115]</t>
  </si>
  <si>
    <t>[9.68830000001185</t>
  </si>
  <si>
    <t>[30.89390000003573]</t>
  </si>
  <si>
    <t>[9.60530000001188</t>
  </si>
  <si>
    <t>[6.7353000000118755</t>
  </si>
  <si>
    <t>[9.719600000024002</t>
  </si>
  <si>
    <t>[3.5333000000118773</t>
  </si>
  <si>
    <t>[10.749400000035848]</t>
  </si>
  <si>
    <t>[14.412499999999909</t>
  </si>
  <si>
    <t>[33.99430000001189</t>
  </si>
  <si>
    <t>[22.09790000003568</t>
  </si>
  <si>
    <t>[11.735400000035725]</t>
  </si>
  <si>
    <t>[17.668900000005976]</t>
  </si>
  <si>
    <t>[24.33159999999404]</t>
  </si>
  <si>
    <t>[14.693399999991072</t>
  </si>
  <si>
    <t>[24.643900000005942]</t>
  </si>
  <si>
    <t>[22.079800000011915]</t>
  </si>
  <si>
    <t>[14.41059999999402</t>
  </si>
  <si>
    <t>[24.815899999991075]</t>
  </si>
  <si>
    <t>[43.51340000000596]</t>
  </si>
  <si>
    <t>[20.995900000005918</t>
  </si>
  <si>
    <t>[32.80320000000302]</t>
  </si>
  <si>
    <t>[25.935999999999922</t>
  </si>
  <si>
    <t>[10.09990000000596</t>
  </si>
  <si>
    <t>[21.318599999994035]</t>
  </si>
  <si>
    <t>[13.565799999997012]</t>
  </si>
  <si>
    <t>[22.73849999999993]</t>
  </si>
  <si>
    <t>[12.72019999998804</t>
  </si>
  <si>
    <t>[9.090200000003051]</t>
  </si>
  <si>
    <t>[17.505800000011845]</t>
  </si>
  <si>
    <t>[31.687600000008956</t>
  </si>
  <si>
    <t>[25.089100000008898]</t>
  </si>
  <si>
    <t>[17.59349999999995]</t>
  </si>
  <si>
    <t>[13.88480000001175]</t>
  </si>
  <si>
    <t>[10.813999999999965</t>
  </si>
  <si>
    <t>[14.2241000000015</t>
  </si>
  <si>
    <t>[5.273400000000379</t>
  </si>
  <si>
    <t>[12.362900000000309</t>
  </si>
  <si>
    <t>[21.92750000000001]</t>
  </si>
  <si>
    <t>[12.974500000000035</t>
  </si>
  <si>
    <t>[20.05010000000152</t>
  </si>
  <si>
    <t>[6.496099999997796</t>
  </si>
  <si>
    <t>[3.065300000000775</t>
  </si>
  <si>
    <t>[5.724000000000046</t>
  </si>
  <si>
    <t>[18.170199999999227</t>
  </si>
  <si>
    <t>[24.64789999999857]</t>
  </si>
  <si>
    <t>[17.784900000002267]</t>
  </si>
  <si>
    <t>[4.108999999999924</t>
  </si>
  <si>
    <t>[2.391999999999939</t>
  </si>
  <si>
    <t>[12.941199999999299]</t>
  </si>
  <si>
    <t>[6.992300000000796</t>
  </si>
  <si>
    <t>[8.814800000000787</t>
  </si>
  <si>
    <t>[16.170600000001514</t>
  </si>
  <si>
    <t>[17.584700000003068]</t>
  </si>
  <si>
    <t>[19.56969999999933</t>
  </si>
  <si>
    <t>[5.447099999997818</t>
  </si>
  <si>
    <t>[13.771299999997154</t>
  </si>
  <si>
    <t>[10.707599999997683</t>
  </si>
  <si>
    <t>[24.54790000000014]</t>
  </si>
  <si>
    <t>[14.886399999999867</t>
  </si>
  <si>
    <t>[5.559699999999907</t>
  </si>
  <si>
    <t>[10.817499999999995</t>
  </si>
  <si>
    <t>[8.291900000000055</t>
  </si>
  <si>
    <t>[28.39179999999999]</t>
  </si>
  <si>
    <t>[18.403200000000197</t>
  </si>
  <si>
    <t>[13.486200000000053</t>
  </si>
  <si>
    <t>[4.463100000000054</t>
  </si>
  <si>
    <t>[21.677600000000098</t>
  </si>
  <si>
    <t>[36.474699999999984</t>
  </si>
  <si>
    <t>[9.874599999999873</t>
  </si>
  <si>
    <t>[13.8128999999999</t>
  </si>
  <si>
    <t>[2.0317000000000007</t>
  </si>
  <si>
    <t>[5.210900000000038</t>
  </si>
  <si>
    <t>[24.177099999999882</t>
  </si>
  <si>
    <t>[7.290399999999863</t>
  </si>
  <si>
    <t>[2.9232999999999265</t>
  </si>
  <si>
    <t>[9.136700000000019</t>
  </si>
  <si>
    <t>[9.587300000000141</t>
  </si>
  <si>
    <t>[6.832499999999982</t>
  </si>
  <si>
    <t>[5.123299999999745</t>
  </si>
  <si>
    <t>[7.5815000000000055</t>
  </si>
  <si>
    <t>[8.343200000000024</t>
  </si>
  <si>
    <t>[3.874200000047665</t>
  </si>
  <si>
    <t>[8.25070000004763</t>
  </si>
  <si>
    <t>[32.27730000007159</t>
  </si>
  <si>
    <t>[2.254299999952309</t>
  </si>
  <si>
    <t>[6.678700000047684</t>
  </si>
  <si>
    <t>[1.4852000000475982</t>
  </si>
  <si>
    <t>[6.234199999928478</t>
  </si>
  <si>
    <t>[6.849399999976072</t>
  </si>
  <si>
    <t>[11.032600000023876</t>
  </si>
  <si>
    <t>[1.7029999999999745</t>
  </si>
  <si>
    <t>[13.303800000071533</t>
  </si>
  <si>
    <t>[7.59960000002377</t>
  </si>
  <si>
    <t>[15.183799999952384</t>
  </si>
  <si>
    <t>[9.623899999976175</t>
  </si>
  <si>
    <t>[15.91689999997618</t>
  </si>
  <si>
    <t>[7.815899999976182</t>
  </si>
  <si>
    <t>[6.455400000095324</t>
  </si>
  <si>
    <t>[4.550100000023804</t>
  </si>
  <si>
    <t>[11.584099999904538</t>
  </si>
  <si>
    <t>[18.022600000023886</t>
  </si>
  <si>
    <t>[16.97760000002404</t>
  </si>
  <si>
    <t>[2.441000000000031</t>
  </si>
  <si>
    <t>[7.1476000000238855</t>
  </si>
  <si>
    <t>[13.167500000000018</t>
  </si>
  <si>
    <t>[2.543599999904643</t>
  </si>
  <si>
    <t>[2.6969000000953542</t>
  </si>
  <si>
    <t>[3.5743999998569507</t>
  </si>
  <si>
    <t>[10.31829999995233</t>
  </si>
  <si>
    <t>[11.780399999856968]</t>
  </si>
  <si>
    <t>[0.9151000001430702</t>
  </si>
  <si>
    <t>[5.627500000000055</t>
  </si>
  <si>
    <t>[10.59050000000002</t>
  </si>
  <si>
    <t>[6.066299999952321</t>
  </si>
  <si>
    <t>[1.316500000000019</t>
  </si>
  <si>
    <t>[11.896900000095343]</t>
  </si>
  <si>
    <t>[11.644999999999982</t>
  </si>
  <si>
    <t>[13.017900000095324</t>
  </si>
  <si>
    <t>[10.050200000047653</t>
  </si>
  <si>
    <t>[3.0087999999523163</t>
  </si>
  <si>
    <t>[5.3207000000477365</t>
  </si>
  <si>
    <t>[6.2334000000954575</t>
  </si>
  <si>
    <t>[8.176499999999919</t>
  </si>
  <si>
    <t>[18.023199999809435</t>
  </si>
  <si>
    <t>[18.307400000095413</t>
  </si>
  <si>
    <t>[21.468500000000176</t>
  </si>
  <si>
    <t>[2.0285999999046</t>
  </si>
  <si>
    <t>[2.009200000047713</t>
  </si>
  <si>
    <t>[5.648599999904718</t>
  </si>
  <si>
    <t>[30.372199999928398</t>
  </si>
  <si>
    <t>[6.132399999976087</t>
  </si>
  <si>
    <t>[14.070799999952214]</t>
  </si>
  <si>
    <t>[2.030100000023822</t>
  </si>
  <si>
    <t>[14.578799999952253</t>
  </si>
  <si>
    <t>[16.78699999999992</t>
  </si>
  <si>
    <t>[11.926799999952209</t>
  </si>
  <si>
    <t>[2.0661999999284717</t>
  </si>
  <si>
    <t>[1.857600000023922</t>
  </si>
  <si>
    <t>[1.2971000000238746</t>
  </si>
  <si>
    <t>[22.880200000047694</t>
  </si>
  <si>
    <t>[10.330899999976168</t>
  </si>
  <si>
    <t>[8.685700000047632</t>
  </si>
  <si>
    <t>[12.635600000023828</t>
  </si>
  <si>
    <t>[1.8280999999046799</t>
  </si>
  <si>
    <t>[17.515100000023722]</t>
  </si>
  <si>
    <t>[8.841300000071442</t>
  </si>
  <si>
    <t>[5.250399999976025</t>
  </si>
  <si>
    <t>[5.089699999928371</t>
  </si>
  <si>
    <t>[9.849500000000035</t>
  </si>
  <si>
    <t>[5.956200000047829</t>
  </si>
  <si>
    <t>[18.04209999990462</t>
  </si>
  <si>
    <t>[10.988299999952233</t>
  </si>
  <si>
    <t>[2.093200000047773</t>
  </si>
  <si>
    <t>[8.047099999997783</t>
  </si>
  <si>
    <t>[21.464800000000764</t>
  </si>
  <si>
    <t>[3.0083000000007587</t>
  </si>
  <si>
    <t>[14.029500000000041</t>
  </si>
  <si>
    <t>[24.651200000002973]</t>
  </si>
  <si>
    <t>[11.670100000001582</t>
  </si>
  <si>
    <t>[18.38360000000148</t>
  </si>
  <si>
    <t>[4.10880000000077</t>
  </si>
  <si>
    <t>[5.880699999999251</t>
  </si>
  <si>
    <t>[24.226199999999267</t>
  </si>
  <si>
    <t>[7.268599999997832</t>
  </si>
  <si>
    <t>[17.932500000000005</t>
  </si>
  <si>
    <t>[6.347200000002999</t>
  </si>
  <si>
    <t>[15.435200000002965</t>
  </si>
  <si>
    <t>[6.142400000002226</t>
  </si>
  <si>
    <t>[1.3226000000015574</t>
  </si>
  <si>
    <t>[20.697000000000003</t>
  </si>
  <si>
    <t>[12.214699999999198</t>
  </si>
  <si>
    <t>[22.58919999999921</t>
  </si>
  <si>
    <t>[11.01069999999936</t>
  </si>
  <si>
    <t>[1.5381999999992786</t>
  </si>
  <si>
    <t>[4.864899999998443</t>
  </si>
  <si>
    <t>[2.139900000002399</t>
  </si>
  <si>
    <t>[9.182700000003024</t>
  </si>
  <si>
    <t>[34.09349999999995</t>
  </si>
  <si>
    <t>[5.309300000190774</t>
  </si>
  <si>
    <t>[5.527099999904749</t>
  </si>
  <si>
    <t>[9.682399999618383</t>
  </si>
  <si>
    <t>[6.529100000381504</t>
  </si>
  <si>
    <t>[2.62559999990458</t>
  </si>
  <si>
    <t>[18.000800000190793</t>
  </si>
  <si>
    <t>[13.58400000000006</t>
  </si>
  <si>
    <t>[13.813900000095373]</t>
  </si>
  <si>
    <t>[1.7509999999999764</t>
  </si>
  <si>
    <t>[1.4356999998092306</t>
  </si>
  <si>
    <t>[21.486800000190897]</t>
  </si>
  <si>
    <t>[11.385599999904798</t>
  </si>
  <si>
    <t>[1.9004999999999654</t>
  </si>
  <si>
    <t>[2.0924999999999727</t>
  </si>
  <si>
    <t>[6.222299999713869</t>
  </si>
  <si>
    <t>[22.336300000190704</t>
  </si>
  <si>
    <t>[9.484100000381432</t>
  </si>
  <si>
    <t>[18.984400000095548</t>
  </si>
  <si>
    <t>[17.55040000009535]</t>
  </si>
  <si>
    <t>[5.497599999904651</t>
  </si>
  <si>
    <t>[12.522500000000036]</t>
  </si>
  <si>
    <t>[23.826999999999998</t>
  </si>
  <si>
    <t>[10.099700000002969</t>
  </si>
  <si>
    <t>[6.098600000001511</t>
  </si>
  <si>
    <t>[5.234600000001507</t>
  </si>
  <si>
    <t>[9.647899999998515</t>
  </si>
  <si>
    <t>[9.408899999998539</t>
  </si>
  <si>
    <t>[3.268899999998496</t>
  </si>
  <si>
    <t>[8.203599999994026</t>
  </si>
  <si>
    <t>[20.586600000001454]</t>
  </si>
  <si>
    <t>[14.362800000004484</t>
  </si>
  <si>
    <t>[10.754399999998498]</t>
  </si>
  <si>
    <t>[4.495600000001502</t>
  </si>
  <si>
    <t>[12.55119999999556]</t>
  </si>
  <si>
    <t>[18.031000000000063</t>
  </si>
  <si>
    <t>[22.70360000000153</t>
  </si>
  <si>
    <t>[24.787100000001487</t>
  </si>
  <si>
    <t>[6.996699999995485</t>
  </si>
  <si>
    <t>[8.283300000004488</t>
  </si>
  <si>
    <t>[22.79630000000452</t>
  </si>
  <si>
    <t>[8.08130000000449</t>
  </si>
  <si>
    <t>[3.3951000000015483</t>
  </si>
  <si>
    <t>[8.546499999999924</t>
  </si>
  <si>
    <t>[2.6108999999984235</t>
  </si>
  <si>
    <t>[17.721700000002897</t>
  </si>
  <si>
    <t>[14.841999999999985</t>
  </si>
  <si>
    <t>[4.210900000000038</t>
  </si>
  <si>
    <t>[21.887799999999913</t>
  </si>
  <si>
    <t>[9.523500000000013</t>
  </si>
  <si>
    <t>[6.475099999999998</t>
  </si>
  <si>
    <t>[3.9120999999999526</t>
  </si>
  <si>
    <t>[1.6837000000001012</t>
  </si>
  <si>
    <t>[6.234099999999955</t>
  </si>
  <si>
    <t>[2.4914999999999736</t>
  </si>
  <si>
    <t>[10.956000000000017</t>
  </si>
  <si>
    <t>[27.87250000000006]</t>
  </si>
  <si>
    <t>[25.98180000000002]</t>
  </si>
  <si>
    <t>[1.3491999999998825</t>
  </si>
  <si>
    <t>[13.718400000000088]</t>
  </si>
  <si>
    <t>[5.689300000000003</t>
  </si>
  <si>
    <t>[1.114700000000198</t>
  </si>
  <si>
    <t>[8.833099999999831</t>
  </si>
  <si>
    <t>[12.053399999999897</t>
  </si>
  <si>
    <t>[22.175700000000006</t>
  </si>
  <si>
    <t>[14.101399999999899</t>
  </si>
  <si>
    <t>[1.7597999999998137</t>
  </si>
  <si>
    <t>[7.692999999999984</t>
  </si>
  <si>
    <t>[2.067700000000059]</t>
  </si>
  <si>
    <t>[31.648699999999963</t>
  </si>
  <si>
    <t>[5.189000000000078</t>
  </si>
  <si>
    <t>8.923999999999978</t>
  </si>
  <si>
    <t>13.244</t>
  </si>
  <si>
    <t>7.418999999999983</t>
  </si>
  <si>
    <t>7.888999999999982</t>
  </si>
  <si>
    <t>16.389999999999986</t>
  </si>
  <si>
    <t>17.400000000000034]</t>
  </si>
  <si>
    <t>20.697000000000003</t>
  </si>
  <si>
    <t>17.36500000000001</t>
  </si>
  <si>
    <t>32.74569999998806]</t>
  </si>
  <si>
    <t>33.72990000003574</t>
  </si>
  <si>
    <t>33.42689999997617]</t>
  </si>
  <si>
    <t>17.857500000000073]</t>
  </si>
  <si>
    <t>17.901800000011917]</t>
  </si>
  <si>
    <t>23.434900000035782</t>
  </si>
  <si>
    <t>24.034800000011955</t>
  </si>
  <si>
    <t>19.592800000011948</t>
  </si>
  <si>
    <t>20.19110000002388</t>
  </si>
  <si>
    <t>17.09840000003578</t>
  </si>
  <si>
    <t>30.10140000003571]</t>
  </si>
  <si>
    <t>9.250299999952404]</t>
  </si>
  <si>
    <t>13.921800000011899</t>
  </si>
  <si>
    <t>44.172300000012</t>
  </si>
  <si>
    <t>12.104500000000144]</t>
  </si>
  <si>
    <t>25.489800000011883</t>
  </si>
  <si>
    <t>16.537400000035632</t>
  </si>
  <si>
    <t>18.919300000012072]</t>
  </si>
  <si>
    <t>35.98369999998795]</t>
  </si>
  <si>
    <t>19.228100000000268]</t>
  </si>
  <si>
    <t>16.908799999999246]</t>
  </si>
  <si>
    <t>19.94589999999971</t>
  </si>
  <si>
    <t>43.244799999999486</t>
  </si>
  <si>
    <t>5.08400000000006</t>
  </si>
  <si>
    <t>11.933999999999969</t>
  </si>
  <si>
    <t>10.238</t>
  </si>
  <si>
    <t>35.41500000000002</t>
  </si>
  <si>
    <t>12.043999999999983]</t>
  </si>
  <si>
    <t>26.926000000000045</t>
  </si>
  <si>
    <t>25.474000000000046]</t>
  </si>
  <si>
    <t>25.04200000000003]</t>
  </si>
  <si>
    <t>30.024</t>
  </si>
  <si>
    <t>11.682000000000016]</t>
  </si>
  <si>
    <t>19.86099999999999]</t>
  </si>
  <si>
    <t>15.370000000000005</t>
  </si>
  <si>
    <t>8.691000000000031]</t>
  </si>
  <si>
    <t>14.22199999999998</t>
  </si>
  <si>
    <t>13.778999999999996</t>
  </si>
  <si>
    <t>42.860999999999876]</t>
  </si>
  <si>
    <t>27.883000000000038]</t>
  </si>
  <si>
    <t>24.659000000000106</t>
  </si>
  <si>
    <t>32.547000000000025]</t>
  </si>
  <si>
    <t>12.276899999991087]</t>
  </si>
  <si>
    <t>14.349200000002952</t>
  </si>
  <si>
    <t>17.577499999999986]</t>
  </si>
  <si>
    <t>29.315599999993992]</t>
  </si>
  <si>
    <t>12.206899999991037]</t>
  </si>
  <si>
    <t>28.24109999999405]</t>
  </si>
  <si>
    <t>23.555199999988076]</t>
  </si>
  <si>
    <t>35.110800000011864]</t>
  </si>
  <si>
    <t>14.826299999997104</t>
  </si>
  <si>
    <t>23.792199999988043]</t>
  </si>
  <si>
    <t>32.09429999999702]</t>
  </si>
  <si>
    <t>43.442299999996976]</t>
  </si>
  <si>
    <t>35.95510000000877]</t>
  </si>
  <si>
    <t>9.578099999994038</t>
  </si>
  <si>
    <t>24.891200000002982]</t>
  </si>
  <si>
    <t>16.48510000000897</t>
  </si>
  <si>
    <t>34.40280000001201</t>
  </si>
  <si>
    <t>30.82690000000605</t>
  </si>
  <si>
    <t>16.901700000017854</t>
  </si>
  <si>
    <t>17.1031000000238]</t>
  </si>
  <si>
    <t>11.956800000011867]</t>
  </si>
  <si>
    <t>21.367599999994013</t>
  </si>
  <si>
    <t>29.30170000001783</t>
  </si>
  <si>
    <t>14.680900000005977]</t>
  </si>
  <si>
    <t>9.596300000011865</t>
  </si>
  <si>
    <t>22.486799999982168</t>
  </si>
  <si>
    <t>6.043099999994183</t>
  </si>
  <si>
    <t>26.358199999988074</t>
  </si>
  <si>
    <t>14.22400000000016</t>
  </si>
  <si>
    <t>36.80220000001805]</t>
  </si>
  <si>
    <t>15.081300000012106</t>
  </si>
  <si>
    <t>22.061900000006062</t>
  </si>
  <si>
    <t>27.198499999999967</t>
  </si>
  <si>
    <t>25.241999999999962]</t>
  </si>
  <si>
    <t>14.496999999999844</t>
  </si>
  <si>
    <t>9.39179999998214</t>
  </si>
  <si>
    <t>10.443599999993921</t>
  </si>
  <si>
    <t>17.450000000000045</t>
  </si>
  <si>
    <t>22.980900000035774]</t>
  </si>
  <si>
    <t>24.44980000001192]</t>
  </si>
  <si>
    <t>16.57859999996424</t>
  </si>
  <si>
    <t>43.703500000000076]</t>
  </si>
  <si>
    <t>37.08830000001194]</t>
  </si>
  <si>
    <t>32.055400000035775]</t>
  </si>
  <si>
    <t>24.168999999999983]</t>
  </si>
  <si>
    <t>29.335800000011886]</t>
  </si>
  <si>
    <t>12.935800000011795</t>
  </si>
  <si>
    <t>14.608099999964224</t>
  </si>
  <si>
    <t>25.465700000047605]</t>
  </si>
  <si>
    <t>24.10050000000001]</t>
  </si>
  <si>
    <t>19.818699999988098]</t>
  </si>
  <si>
    <t>39.65740000003575]</t>
  </si>
  <si>
    <t>33.085800000012</t>
  </si>
  <si>
    <t>14.664299999952277]</t>
  </si>
  <si>
    <t>13.091399999976147</t>
  </si>
  <si>
    <t>32.820100000023785]</t>
  </si>
  <si>
    <t>23.363199999987955]</t>
  </si>
  <si>
    <t>43.61730000001194]</t>
  </si>
  <si>
    <t>12.0465999999642]</t>
  </si>
  <si>
    <t>16.55180000001178]</t>
  </si>
  <si>
    <t>36.50660000002381]</t>
  </si>
  <si>
    <t>25.066700000047604]</t>
  </si>
  <si>
    <t>16.82709999999406]</t>
  </si>
  <si>
    <t>23.963000000000022]</t>
  </si>
  <si>
    <t>29.011200000002987]</t>
  </si>
  <si>
    <t>34.56460000000891]</t>
  </si>
  <si>
    <t>30.152500000000032]</t>
  </si>
  <si>
    <t>23.88319999998805]</t>
  </si>
  <si>
    <t>36.022500000000036]</t>
  </si>
  <si>
    <t>28.782900000000325</t>
  </si>
  <si>
    <t>23.05630000000076</t>
  </si>
  <si>
    <t>18.895599999999604</t>
  </si>
  <si>
    <t>16.5089999999999</t>
  </si>
  <si>
    <t>34.90669999999932]</t>
  </si>
  <si>
    <t>24.297000000000025</t>
  </si>
  <si>
    <t>18.31969999999933</t>
  </si>
  <si>
    <t>26.37960000000146</t>
  </si>
  <si>
    <t>16.615100000001462]</t>
  </si>
  <si>
    <t>32.97360000000151</t>
  </si>
  <si>
    <t>14.878899999998453</t>
  </si>
  <si>
    <t>10.918300000000727</t>
  </si>
  <si>
    <t>27.626400000002377</t>
  </si>
  <si>
    <t>24.501700000002984</t>
  </si>
  <si>
    <t>26.108899999998584]</t>
  </si>
  <si>
    <t>24.18290000000229</t>
  </si>
  <si>
    <t>12.574199999999337]</t>
  </si>
  <si>
    <t>17.61769999999933]</t>
  </si>
  <si>
    <t>17.58489999999847]</t>
  </si>
  <si>
    <t>21.77819999999997</t>
  </si>
  <si>
    <t>44.60369999999989</t>
  </si>
  <si>
    <t>29.59969999999987]</t>
  </si>
  <si>
    <t>15.951999999999998</t>
  </si>
  <si>
    <t>32.44250000000011]</t>
  </si>
  <si>
    <t>13.806099999999901]</t>
  </si>
  <si>
    <t>12.031899999999837]</t>
  </si>
  <si>
    <t>32.55360000000019]</t>
  </si>
  <si>
    <t>41.99019999999996]</t>
  </si>
  <si>
    <t>15.364000000000033</t>
  </si>
  <si>
    <t>17.40469999999982</t>
  </si>
  <si>
    <t>17.228800000000092</t>
  </si>
  <si>
    <t>15.063300000000027</t>
  </si>
  <si>
    <t>25.991299999999683</t>
  </si>
  <si>
    <t>10.645700000000033</t>
  </si>
  <si>
    <t>12.827800000000025</t>
  </si>
  <si>
    <t>13.775000000000091</t>
  </si>
  <si>
    <t>14.103400000000192</t>
  </si>
  <si>
    <t>8.427000000000135</t>
  </si>
  <si>
    <t>30.872599999999693</t>
  </si>
  <si>
    <t>18.494699999999966]</t>
  </si>
  <si>
    <t>12.240600000000086</t>
  </si>
  <si>
    <t>17.755299999952342]</t>
  </si>
  <si>
    <t>13.834399999976029</t>
  </si>
  <si>
    <t>36.05880000007153</t>
  </si>
  <si>
    <t>7.985699999928443</t>
  </si>
  <si>
    <t>23.492600000023913</t>
  </si>
  <si>
    <t>23.348799999952234</t>
  </si>
  <si>
    <t>20.998899999976175]</t>
  </si>
  <si>
    <t>19.198200000047677</t>
  </si>
  <si>
    <t>21.82249999999999</t>
  </si>
  <si>
    <t>12.851200000047697</t>
  </si>
  <si>
    <t>19.501499999999965]</t>
  </si>
  <si>
    <t>10.750399999976139</t>
  </si>
  <si>
    <t>21.633299999952328</t>
  </si>
  <si>
    <t>15.690099999904646</t>
  </si>
  <si>
    <t>32.6321000000238</t>
  </si>
  <si>
    <t>19.38139999997611</t>
  </si>
  <si>
    <t>14.237900000095351]</t>
  </si>
  <si>
    <t>25.73149999999987</t>
  </si>
  <si>
    <t>29.128599999904736</t>
  </si>
  <si>
    <t>28.055600000023787]</t>
  </si>
  <si>
    <t>21.44219999992856</t>
  </si>
  <si>
    <t>11.62350000000015]</t>
  </si>
  <si>
    <t>12.311400000095318]</t>
  </si>
  <si>
    <t>21.882399999976087]</t>
  </si>
  <si>
    <t>8.116200000047684</t>
  </si>
  <si>
    <t>6.704600000143046</t>
  </si>
  <si>
    <t>6.8556999998092465</t>
  </si>
  <si>
    <t>24.544699999809268]</t>
  </si>
  <si>
    <t>2.5529000000954056</t>
  </si>
  <si>
    <t>9.228500000000054</t>
  </si>
  <si>
    <t>15.661000000000058</t>
  </si>
  <si>
    <t>17.4902999999523]</t>
  </si>
  <si>
    <t>23.388300000190725</t>
  </si>
  <si>
    <t>24.15940000009539</t>
  </si>
  <si>
    <t>27.29340000009529</t>
  </si>
  <si>
    <t>13.687599999904592</t>
  </si>
  <si>
    <t>9.581399999857013</t>
  </si>
  <si>
    <t>23.930899999856933</t>
  </si>
  <si>
    <t>10.3125</t>
  </si>
  <si>
    <t>22.379100000143012</t>
  </si>
  <si>
    <t>22.81239999985712</t>
  </si>
  <si>
    <t>21.623600000143142]</t>
  </si>
  <si>
    <t>32.40300000000002]</t>
  </si>
  <si>
    <t>8.401399999856949</t>
  </si>
  <si>
    <t>17.14300000000003</t>
  </si>
  <si>
    <t>13.689799999952356</t>
  </si>
  <si>
    <t>33.628099999904634</t>
  </si>
  <si>
    <t>12.153399999976159</t>
  </si>
  <si>
    <t>17.813800000071524</t>
  </si>
  <si>
    <t>22.835299999952326</t>
  </si>
  <si>
    <t>18.487700000047653</t>
  </si>
  <si>
    <t>25.222600000023817</t>
  </si>
  <si>
    <t>15.077299999952288</t>
  </si>
  <si>
    <t>5.864500000000021</t>
  </si>
  <si>
    <t>13.291200000047752</t>
  </si>
  <si>
    <t>26.35070000004771</t>
  </si>
  <si>
    <t>20.359300000071585</t>
  </si>
  <si>
    <t>21.851999999999975</t>
  </si>
  <si>
    <t>17.1031000000238</t>
  </si>
  <si>
    <t>9.589799999952447</t>
  </si>
  <si>
    <t>20.40330000007134</t>
  </si>
  <si>
    <t>7.322299999952293</t>
  </si>
  <si>
    <t>9.670499999999947</t>
  </si>
  <si>
    <t>15.435399999976198</t>
  </si>
  <si>
    <t>14.750600000023951</t>
  </si>
  <si>
    <t>22.145299999952158</t>
  </si>
  <si>
    <t>11.442499999999882]</t>
  </si>
  <si>
    <t>8.680700000047864</t>
  </si>
  <si>
    <t>23.517300000000773</t>
  </si>
  <si>
    <t>23.464</t>
  </si>
  <si>
    <t>9.946500000000015</t>
  </si>
  <si>
    <t>21.37880000000075]</t>
  </si>
  <si>
    <t>13.885899999998571]</t>
  </si>
  <si>
    <t>21.299800000000687</t>
  </si>
  <si>
    <t>9.391200000002982</t>
  </si>
  <si>
    <t>9.384000000000015</t>
  </si>
  <si>
    <t>34.8251000000015]</t>
  </si>
  <si>
    <t>13.112099999997781</t>
  </si>
  <si>
    <t>18.197700000002897</t>
  </si>
  <si>
    <t>13.246700000002988</t>
  </si>
  <si>
    <t>29.017999999999915</t>
  </si>
  <si>
    <t>7.557800000000725</t>
  </si>
  <si>
    <t>1.7881999999992786</t>
  </si>
  <si>
    <t>27.994800000000737</t>
  </si>
  <si>
    <t>13.94719999999927</t>
  </si>
  <si>
    <t>35.68780000000049]</t>
  </si>
  <si>
    <t>12.04530000000068]</t>
  </si>
  <si>
    <t>6.377800000000661</t>
  </si>
  <si>
    <t>11.53109999999765</t>
  </si>
  <si>
    <t>15.206200000003037</t>
  </si>
  <si>
    <t>22.015400000002273</t>
  </si>
  <si>
    <t>35.96530000019072]</t>
  </si>
  <si>
    <t>24.61790000009546</t>
  </si>
  <si>
    <t>13.73459999990473</t>
  </si>
  <si>
    <t>16.06459999990443</t>
  </si>
  <si>
    <t>14.256700000286173</t>
  </si>
  <si>
    <t>8.675300000190873</t>
  </si>
  <si>
    <t>21.593099999904553]</t>
  </si>
  <si>
    <t>14.335400000095433]</t>
  </si>
  <si>
    <t>9.221099999904709</t>
  </si>
  <si>
    <t>9.275799999713854</t>
  </si>
  <si>
    <t>23.019500000000107</t>
  </si>
  <si>
    <t>15.49860000038143</t>
  </si>
  <si>
    <t>33.97850000000017</t>
  </si>
  <si>
    <t>8.427500000000009</t>
  </si>
  <si>
    <t>25.907900000095424]</t>
  </si>
  <si>
    <t>14.580900000095198</t>
  </si>
  <si>
    <t>24.616500000000087</t>
  </si>
  <si>
    <t>11.32990000009545</t>
  </si>
  <si>
    <t>27.904599999904804]</t>
  </si>
  <si>
    <t>30.564200000002984]</t>
  </si>
  <si>
    <t>24.630600000001493]</t>
  </si>
  <si>
    <t>9.502300000004482</t>
  </si>
  <si>
    <t>28.715700000002983]</t>
  </si>
  <si>
    <t>16.894000000000005</t>
  </si>
  <si>
    <t>14.406199999995522</t>
  </si>
  <si>
    <t>15.07099999999997</t>
  </si>
  <si>
    <t>17.695800000004454]</t>
  </si>
  <si>
    <t>14.06140000000596</t>
  </si>
  <si>
    <t>25.94770000000301</t>
  </si>
  <si>
    <t>24.825000000000045]</t>
  </si>
  <si>
    <t>36.655899999998496]</t>
  </si>
  <si>
    <t>31.529799999996953</t>
  </si>
  <si>
    <t>13.698800000004553]</t>
  </si>
  <si>
    <t>26.195200000002956]</t>
  </si>
  <si>
    <t>42.50060000000144</t>
  </si>
  <si>
    <t>9.561700000003043</t>
  </si>
  <si>
    <t>24.32780000000446]</t>
  </si>
  <si>
    <t>11.626600000001417]</t>
  </si>
  <si>
    <t>32.37049999999999]</t>
  </si>
  <si>
    <t>19.842200000003004]</t>
  </si>
  <si>
    <t>24.101</t>
  </si>
  <si>
    <t>32.98529999999994]</t>
  </si>
  <si>
    <t>15.240000000000009</t>
  </si>
  <si>
    <t>21.601</t>
  </si>
  <si>
    <t>8.372900000000016</t>
  </si>
  <si>
    <t>12.131300000000067</t>
  </si>
  <si>
    <t>11.974700000000098</t>
  </si>
  <si>
    <t>18.03869999999995]</t>
  </si>
  <si>
    <t>12.111800000000017]</t>
  </si>
  <si>
    <t>10.099399999999832</t>
  </si>
  <si>
    <t>8.494099999999776</t>
  </si>
  <si>
    <t>6.447999999999979</t>
  </si>
  <si>
    <t>13.811099999999783</t>
  </si>
  <si>
    <t>12.640800000000013</t>
  </si>
  <si>
    <t>23.524099999999862</t>
  </si>
  <si>
    <t>23.754800000000046]</t>
  </si>
  <si>
    <t>8.016500000000065</t>
  </si>
  <si>
    <t>23.707099999999855</t>
  </si>
  <si>
    <t>34.082099999999855</t>
  </si>
  <si>
    <t>18.55670000000009]</t>
  </si>
  <si>
    <t>19.964</t>
  </si>
  <si>
    <t>15.199999999999989</t>
  </si>
  <si>
    <t>8.918000000000006</t>
  </si>
  <si>
    <t>21.20199999999997</t>
  </si>
  <si>
    <t>22.581999999999994]</t>
  </si>
  <si>
    <t>31.40799999999996</t>
  </si>
  <si>
    <t>18.680999999999983</t>
  </si>
  <si>
    <t>38.52940000003582]</t>
  </si>
  <si>
    <t>28.234300000012013]</t>
  </si>
  <si>
    <t>43.01049999999998]</t>
  </si>
  <si>
    <t>33.652199999988056]</t>
  </si>
  <si>
    <t>23.954800000011915]</t>
  </si>
  <si>
    <t>24.378200000047627</t>
  </si>
  <si>
    <t>18.88730000001192</t>
  </si>
  <si>
    <t>55.787100000023884]</t>
  </si>
  <si>
    <t>34.503999999999905</t>
  </si>
  <si>
    <t>24.657100000023775]</t>
  </si>
  <si>
    <t>34.27860000000055]</t>
  </si>
  <si>
    <t>54.71229999999923]</t>
  </si>
  <si>
    <t>10.65300000000002</t>
  </si>
  <si>
    <t>16.61500000000001</t>
  </si>
  <si>
    <t>23.073000000000036</t>
  </si>
  <si>
    <t>44.66500000000002]</t>
  </si>
  <si>
    <t>31.076000000000022</t>
  </si>
  <si>
    <t>33.355999999999995</t>
  </si>
  <si>
    <t>22.811999999999898</t>
  </si>
  <si>
    <t>23.15599999999995]</t>
  </si>
  <si>
    <t>22.283000000000015</t>
  </si>
  <si>
    <t>29.715000000000146</t>
  </si>
  <si>
    <t>15.914799999997058</t>
  </si>
  <si>
    <t>33.006099999994035</t>
  </si>
  <si>
    <t>15.981099999994058]</t>
  </si>
  <si>
    <t>22.20110000000909]</t>
  </si>
  <si>
    <t>36.38700000000006]</t>
  </si>
  <si>
    <t>42.271400000006</t>
  </si>
  <si>
    <t>19.47060000002375</t>
  </si>
  <si>
    <t>23.95690000000593</t>
  </si>
  <si>
    <t>30.169099999994046]</t>
  </si>
  <si>
    <t>16.388400000005845</t>
  </si>
  <si>
    <t>32.596500000000106]</t>
  </si>
  <si>
    <t>19.753400000005968</t>
  </si>
  <si>
    <t>31.362799999982144]</t>
  </si>
  <si>
    <t>16.158899999976256</t>
  </si>
  <si>
    <t>21.86959999999408</t>
  </si>
  <si>
    <t>24.330900000006068</t>
  </si>
  <si>
    <t>40.828699999987975]</t>
  </si>
  <si>
    <t>24.09159999999406]</t>
  </si>
  <si>
    <t>10.908399999976155]</t>
  </si>
  <si>
    <t>24.989699999988034</t>
  </si>
  <si>
    <t>33.12639999997617]</t>
  </si>
  <si>
    <t>27.285000000000082]</t>
  </si>
  <si>
    <t>23.925600000023678]</t>
  </si>
  <si>
    <t>15.089199999988068]</t>
  </si>
  <si>
    <t>40.48910000002388]</t>
  </si>
  <si>
    <t>23.935099999964223</t>
  </si>
  <si>
    <t>39.789999999999964]</t>
  </si>
  <si>
    <t>30.915999999999997]</t>
  </si>
  <si>
    <t>34.46630000000073</t>
  </si>
  <si>
    <t>23.55319999999915]</t>
  </si>
  <si>
    <t>37.55260000000146]</t>
  </si>
  <si>
    <t>30.784799999997063</t>
  </si>
  <si>
    <t>35.650800000000686</t>
  </si>
  <si>
    <t>42.14280000000076]</t>
  </si>
  <si>
    <t>23.620199999999272]</t>
  </si>
  <si>
    <t>11.017999999999915]</t>
  </si>
  <si>
    <t>44.6431999999993]</t>
  </si>
  <si>
    <t>29.06460000000152]</t>
  </si>
  <si>
    <t>43.116800000000694]</t>
  </si>
  <si>
    <t>24.53609999999992</t>
  </si>
  <si>
    <t>56.821899999999914]</t>
  </si>
  <si>
    <t>23.449799999999982]</t>
  </si>
  <si>
    <t>33.733799999999746]</t>
  </si>
  <si>
    <t>21.781499999999824]</t>
  </si>
  <si>
    <t>21.62480000000005]</t>
  </si>
  <si>
    <t>26.22499999999991</t>
  </si>
  <si>
    <t>32.45889999999986]</t>
  </si>
  <si>
    <t>13.055000000000064</t>
  </si>
  <si>
    <t>23.640100000000075]</t>
  </si>
  <si>
    <t>28.314800000000105</t>
  </si>
  <si>
    <t>19.338200000000143]</t>
  </si>
  <si>
    <t>11.827600000000075</t>
  </si>
  <si>
    <t>34.198199999999815</t>
  </si>
  <si>
    <t>13.628799999999956]</t>
  </si>
  <si>
    <t>16.564600000023745]</t>
  </si>
  <si>
    <t>40.47560000002386]</t>
  </si>
  <si>
    <t>11.949100000023805]</t>
  </si>
  <si>
    <t>25.008700000047725]</t>
  </si>
  <si>
    <t>35.39729999995234</t>
  </si>
  <si>
    <t>29.879999999999995]</t>
  </si>
  <si>
    <t>32.09919999992849]</t>
  </si>
  <si>
    <t>16.100900000095294</t>
  </si>
  <si>
    <t>21.480899999976145</t>
  </si>
  <si>
    <t>26.998899999976175</t>
  </si>
  <si>
    <t>23.948199999928534</t>
  </si>
  <si>
    <t>42.330899999976054]</t>
  </si>
  <si>
    <t>35.05910000002382</t>
  </si>
  <si>
    <t>36.29679999995233</t>
  </si>
  <si>
    <t>40.911299999952234]</t>
  </si>
  <si>
    <t>23.510199999928545</t>
  </si>
  <si>
    <t>11.150900000095362</t>
  </si>
  <si>
    <t>15.144600000143043</t>
  </si>
  <si>
    <t>9.425599999904648</t>
  </si>
  <si>
    <t>12.460299999952326</t>
  </si>
  <si>
    <t>17.77219999980923</t>
  </si>
  <si>
    <t>21.436799999952314</t>
  </si>
  <si>
    <t>34.35149999999999</t>
  </si>
  <si>
    <t>25.928200000047696]</t>
  </si>
  <si>
    <t>31.524100000142994</t>
  </si>
  <si>
    <t>15.755999999999972</t>
  </si>
  <si>
    <t>16.008500000000026</t>
  </si>
  <si>
    <t>25.221000000000004]</t>
  </si>
  <si>
    <t>21.457200000047692]</t>
  </si>
  <si>
    <t>23.980999999999995</t>
  </si>
  <si>
    <t>24.398299999952428</t>
  </si>
  <si>
    <t>22.74889999985703</t>
  </si>
  <si>
    <t>20.126400000095373]</t>
  </si>
  <si>
    <t>16.740099999904714</t>
  </si>
  <si>
    <t>36.83039999997618]</t>
  </si>
  <si>
    <t>13.806200000047625</t>
  </si>
  <si>
    <t>28.60720000004767</t>
  </si>
  <si>
    <t>34.19799999999998]</t>
  </si>
  <si>
    <t>29.199499999999944</t>
  </si>
  <si>
    <t>37.08110000002375]</t>
  </si>
  <si>
    <t>19.233299999952237</t>
  </si>
  <si>
    <t>11.966399999976261</t>
  </si>
  <si>
    <t>35.131399999976225</t>
  </si>
  <si>
    <t>32.6898000000715]</t>
  </si>
  <si>
    <t>23.798800000071537]</t>
  </si>
  <si>
    <t>28.33270000004768]</t>
  </si>
  <si>
    <t>21.508200000047623]</t>
  </si>
  <si>
    <t>10.657500000000027]</t>
  </si>
  <si>
    <t>43.45610000002375</t>
  </si>
  <si>
    <t>14.5926999999283</t>
  </si>
  <si>
    <t>11.722899999976107</t>
  </si>
  <si>
    <t>22.60989999997605</t>
  </si>
  <si>
    <t>23.960000000000036</t>
  </si>
  <si>
    <t>25.101499999999987]</t>
  </si>
  <si>
    <t>10.532100000024002</t>
  </si>
  <si>
    <t>30.43289999999854</t>
  </si>
  <si>
    <t>26.262800000000766]</t>
  </si>
  <si>
    <t>14.079399999998543</t>
  </si>
  <si>
    <t>24.799700000002986]</t>
  </si>
  <si>
    <t>13.841200000002914]</t>
  </si>
  <si>
    <t>13.79819999999927</t>
  </si>
  <si>
    <t>13.879299999997102</t>
  </si>
  <si>
    <t>22.247499999999945</t>
  </si>
  <si>
    <t>13.546700000002943</t>
  </si>
  <si>
    <t>31.56740000000218</t>
  </si>
  <si>
    <t>17.59699999999998]</t>
  </si>
  <si>
    <t>31.15360000000146</t>
  </si>
  <si>
    <t>34.76290000000222]</t>
  </si>
  <si>
    <t>23.830499999999915]</t>
  </si>
  <si>
    <t>11.27730000000065</t>
  </si>
  <si>
    <t>17.81549999999993]</t>
  </si>
  <si>
    <t>16.834100000001627</t>
  </si>
  <si>
    <t>29.413999999999987]</t>
  </si>
  <si>
    <t>40.029700000286084]</t>
  </si>
  <si>
    <t>15.322400000095513]</t>
  </si>
  <si>
    <t>33.04449999999997</t>
  </si>
  <si>
    <t>17.07660000038163</t>
  </si>
  <si>
    <t>13.402300000190735</t>
  </si>
  <si>
    <t>20.135400000095387]</t>
  </si>
  <si>
    <t>10.578400000095371]</t>
  </si>
  <si>
    <t>28.952400000095395]</t>
  </si>
  <si>
    <t>19.12799999999993</t>
  </si>
  <si>
    <t>35.59809999990466</t>
  </si>
  <si>
    <t>23.668199999809076</t>
  </si>
  <si>
    <t>20.749400000095193</t>
  </si>
  <si>
    <t>29.730999999999995]</t>
  </si>
  <si>
    <t>16.94309999990469</t>
  </si>
  <si>
    <t>18.07120000000299</t>
  </si>
  <si>
    <t>21.231200000003014</t>
  </si>
  <si>
    <t>18.48579999999697</t>
  </si>
  <si>
    <t>23.608399999998483]</t>
  </si>
  <si>
    <t>29.262499999999932]</t>
  </si>
  <si>
    <t>35.830700000002935]</t>
  </si>
  <si>
    <t>33.87799999999993</t>
  </si>
  <si>
    <t>51.030300000004445</t>
  </si>
  <si>
    <t>11.196200000003046]</t>
  </si>
  <si>
    <t>25.54540000000003]</t>
  </si>
  <si>
    <t>32.32090000000005</t>
  </si>
  <si>
    <t>23.57529999999997</t>
  </si>
  <si>
    <t>21.728300000000047</t>
  </si>
  <si>
    <t>14.475000000000023]</t>
  </si>
  <si>
    <t>25.410900000000026</t>
  </si>
  <si>
    <t>29.44019999999989</t>
  </si>
  <si>
    <t>11.089999999999918</t>
  </si>
  <si>
    <t>13.265700000000152</t>
  </si>
  <si>
    <t>14.082399999999893</t>
  </si>
  <si>
    <t>13.198999999999955</t>
  </si>
  <si>
    <t>30.616700000000037</t>
  </si>
  <si>
    <t>13.464699999999993</t>
  </si>
  <si>
    <t>24.543800000000033</t>
  </si>
  <si>
    <t>35.79679999999985]</t>
  </si>
  <si>
    <t>29.056999999999988</t>
  </si>
  <si>
    <t>22.24199999999999</t>
  </si>
  <si>
    <t>12.338999999999999</t>
  </si>
  <si>
    <t>23.50399999999999</t>
  </si>
  <si>
    <t>33.49199999999996</t>
  </si>
  <si>
    <t>20.898000000000025</t>
  </si>
  <si>
    <t>37.3593000000119]</t>
  </si>
  <si>
    <t>23.370200000047703]</t>
  </si>
  <si>
    <t>36.202999999999975]</t>
  </si>
  <si>
    <t>14.19600000000014</t>
  </si>
  <si>
    <t>19.243999999999915]</t>
  </si>
  <si>
    <t>30.975000000000023]</t>
  </si>
  <si>
    <t>37.658000000000015]</t>
  </si>
  <si>
    <t>36.023000000000025]</t>
  </si>
  <si>
    <t>23.976999999999975]</t>
  </si>
  <si>
    <t>24.227999999999952]</t>
  </si>
  <si>
    <t>38.04099999999994]</t>
  </si>
  <si>
    <t>23.464299999997024]</t>
  </si>
  <si>
    <t>35.34059999999408]</t>
  </si>
  <si>
    <t>44.940300000011916</t>
  </si>
  <si>
    <t>22.724400000005858]</t>
  </si>
  <si>
    <t>40.537099999993984]</t>
  </si>
  <si>
    <t>20.557099999993966</t>
  </si>
  <si>
    <t>26.362599999994018</t>
  </si>
  <si>
    <t>24.601099999994176]</t>
  </si>
  <si>
    <t>24.641000000000076</t>
  </si>
  <si>
    <t>38.74519999998802]</t>
  </si>
  <si>
    <t>26.309999999999945</t>
  </si>
  <si>
    <t>36.53680000001191]</t>
  </si>
  <si>
    <t>43.0588000000007</t>
  </si>
  <si>
    <t>37.77209999999786]</t>
  </si>
  <si>
    <t>43.4944000000022]</t>
  </si>
  <si>
    <t>40.35189999999989]</t>
  </si>
  <si>
    <t>37.8887000000002]</t>
  </si>
  <si>
    <t>16.613200000000006</t>
  </si>
  <si>
    <t>35.78790000000026]</t>
  </si>
  <si>
    <t>20.4838000000002]</t>
  </si>
  <si>
    <t>36.406999999999925</t>
  </si>
  <si>
    <t>43.130200000047694]</t>
  </si>
  <si>
    <t>24.232900000095356</t>
  </si>
  <si>
    <t>26.280299999952263</t>
  </si>
  <si>
    <t>39.847199999928534]</t>
  </si>
  <si>
    <t>34.92039999997621]</t>
  </si>
  <si>
    <t>42.609600000023875</t>
  </si>
  <si>
    <t>45.62149999999997]</t>
  </si>
  <si>
    <t>39.589399999976195]</t>
  </si>
  <si>
    <t>21.892200000047694</t>
  </si>
  <si>
    <t>17.111999999999966</t>
  </si>
  <si>
    <t>12.895699999809267</t>
  </si>
  <si>
    <t>21.60320000004765]</t>
  </si>
  <si>
    <t>23.194500000000062</t>
  </si>
  <si>
    <t>24.102799999952367]</t>
  </si>
  <si>
    <t>36.16870000004769</t>
  </si>
  <si>
    <t>41.52499999999998]</t>
  </si>
  <si>
    <t>17.169299999952273</t>
  </si>
  <si>
    <t>24.191199999809328</t>
  </si>
  <si>
    <t>43.528200000047605</t>
  </si>
  <si>
    <t>28.652799999952435</t>
  </si>
  <si>
    <t>31.388699999809205]</t>
  </si>
  <si>
    <t>21.143400000095426]</t>
  </si>
  <si>
    <t>15.204600000023788</t>
  </si>
  <si>
    <t>41.03780000007157]</t>
  </si>
  <si>
    <t>30.5865]</t>
  </si>
  <si>
    <t>22.984499999999912]</t>
  </si>
  <si>
    <t>18.659299999952395]</t>
  </si>
  <si>
    <t>36.24960000002386</t>
  </si>
  <si>
    <t>52.06539999997608</t>
  </si>
  <si>
    <t>22.837499999999864</t>
  </si>
  <si>
    <t>13.540799999952242</t>
  </si>
  <si>
    <t>32.45320000004767</t>
  </si>
  <si>
    <t>36.98970000004783]</t>
  </si>
  <si>
    <t>24.045600000024024</t>
  </si>
  <si>
    <t>36.599699999999245</t>
  </si>
  <si>
    <t>32.24709999999777</t>
  </si>
  <si>
    <t>15.08369999999934</t>
  </si>
  <si>
    <t>18.195799999997007]</t>
  </si>
  <si>
    <t>24.114400000002206]</t>
  </si>
  <si>
    <t>15.163100000001464</t>
  </si>
  <si>
    <t>33.151100000001406</t>
  </si>
  <si>
    <t>33.08680000000072</t>
  </si>
  <si>
    <t>17.376899999998386</t>
  </si>
  <si>
    <t>19.566100000001597]</t>
  </si>
  <si>
    <t>36.553499999999985</t>
  </si>
  <si>
    <t>21.841499999999996]</t>
  </si>
  <si>
    <t>15.226000000000113</t>
  </si>
  <si>
    <t>23.134000000000015]</t>
  </si>
  <si>
    <t>38.94019999980924]</t>
  </si>
  <si>
    <t>38.357499999999845</t>
  </si>
  <si>
    <t>24.391900000095347]</t>
  </si>
  <si>
    <t>22.593300000190766</t>
  </si>
  <si>
    <t>32.6335</t>
  </si>
  <si>
    <t>24.46160000000151]</t>
  </si>
  <si>
    <t>22.869699999995532]</t>
  </si>
  <si>
    <t>35.96829999999704]</t>
  </si>
  <si>
    <t>54.63170000000298]</t>
  </si>
  <si>
    <t>32.74570000000011</t>
  </si>
  <si>
    <t>29.652399999999943]</t>
  </si>
  <si>
    <t>43.14240000000001</t>
  </si>
  <si>
    <t>36.6986]</t>
  </si>
  <si>
    <t>30.13959999999986</t>
  </si>
  <si>
    <t>18.36749999999995]</t>
  </si>
  <si>
    <t>34.178</t>
  </si>
  <si>
    <t>14.270199999999932</t>
  </si>
  <si>
    <t>15.791299999999978</t>
  </si>
  <si>
    <t>37.599599999999896]</t>
  </si>
  <si>
    <t>15.460500000000025</t>
  </si>
  <si>
    <t>25.96569999999997</t>
  </si>
  <si>
    <t>37.40099999999998]</t>
  </si>
  <si>
    <t>32.71799999999999</t>
  </si>
  <si>
    <t>19.221000000000004]</t>
  </si>
  <si>
    <t>33.133999999999986</t>
  </si>
  <si>
    <t>35.50199999999995]</t>
  </si>
  <si>
    <t>22.997000000000014</t>
  </si>
  <si>
    <t>17.241999999999962</t>
  </si>
  <si>
    <t>54.917400000005955]</t>
  </si>
  <si>
    <t>33.43909999999403</t>
  </si>
  <si>
    <t>27.514300000011872]</t>
  </si>
  <si>
    <t>34.41730000001189]</t>
  </si>
  <si>
    <t>28.5954999999999</t>
  </si>
  <si>
    <t>52.268300000000636]</t>
  </si>
  <si>
    <t>22.672199999999975</t>
  </si>
  <si>
    <t>43.049999999999955]</t>
  </si>
  <si>
    <t>33.914499999999975]</t>
  </si>
  <si>
    <t>34.930999999999926]</t>
  </si>
  <si>
    <t>52.19250000000011</t>
  </si>
  <si>
    <t>24.664200000047686</t>
  </si>
  <si>
    <t>21.91540000009536</t>
  </si>
  <si>
    <t>13.749299999952314]</t>
  </si>
  <si>
    <t>32.36989999985701</t>
  </si>
  <si>
    <t>37.50610000014308</t>
  </si>
  <si>
    <t>23.46579999995231</t>
  </si>
  <si>
    <t>29.113000000000056</t>
  </si>
  <si>
    <t>45.09680000019068</t>
  </si>
  <si>
    <t>43.83559999990473]</t>
  </si>
  <si>
    <t>17.35689999997612]</t>
  </si>
  <si>
    <t>39.516600000023914]</t>
  </si>
  <si>
    <t>54.98699999999985]</t>
  </si>
  <si>
    <t>30.545399999976098]</t>
  </si>
  <si>
    <t>19.930899999975964</t>
  </si>
  <si>
    <t>42.49860000002377]</t>
  </si>
  <si>
    <t>29.851600000023836]</t>
  </si>
  <si>
    <t>37.91530000000074</t>
  </si>
  <si>
    <t>32.7290999999978</t>
  </si>
  <si>
    <t>19.517099999997754</t>
  </si>
  <si>
    <t>15.762200000002963</t>
  </si>
  <si>
    <t>35.91760000000147]</t>
  </si>
  <si>
    <t>34.738000000000056</t>
  </si>
  <si>
    <t>21.443599999997787</t>
  </si>
  <si>
    <t>39.47609999990459]</t>
  </si>
  <si>
    <t>23.39980000019068</t>
  </si>
  <si>
    <t>43.225699999809194</t>
  </si>
  <si>
    <t>30.294800000190662]</t>
  </si>
  <si>
    <t>41.2168999999985]</t>
  </si>
  <si>
    <t>33.16559999999998</t>
  </si>
  <si>
    <t>43.38409999999993</t>
  </si>
  <si>
    <t>30.606199999999944</t>
  </si>
  <si>
    <t>37.45790000000011]</t>
  </si>
  <si>
    <t>14.518099999999777]</t>
  </si>
  <si>
    <t>33.240800000000036]</t>
  </si>
  <si>
    <t>20.15729999999985</t>
  </si>
  <si>
    <t>35.232099999999946]</t>
  </si>
  <si>
    <t>33.80799999999999]</t>
  </si>
  <si>
    <t>35.55299999999997</t>
  </si>
  <si>
    <t>25.15100000000001]</t>
  </si>
  <si>
    <t>23.295000000000073</t>
  </si>
  <si>
    <t>42.164200000017786]</t>
  </si>
  <si>
    <t>41.02230000001191]</t>
  </si>
  <si>
    <t>25.004699999999957</t>
  </si>
  <si>
    <t>55.65929999995228]</t>
  </si>
  <si>
    <t>29.454000000000008]</t>
  </si>
  <si>
    <t>28.922600000143063</t>
  </si>
  <si>
    <t>39.04209999990462]</t>
  </si>
  <si>
    <t>38.956200000047716]</t>
  </si>
  <si>
    <t>24.36940000009531</t>
  </si>
  <si>
    <t>34.75750000000005]</t>
  </si>
  <si>
    <t>51.602499999999964</t>
  </si>
  <si>
    <t>21.77429999995229</t>
  </si>
  <si>
    <t>42.86519999999928</t>
  </si>
  <si>
    <t>39.47939999999852]</t>
  </si>
  <si>
    <t>23.529699999999252</t>
  </si>
  <si>
    <t>22.847400000002267</t>
  </si>
  <si>
    <t>35.42019999999923</t>
  </si>
  <si>
    <t>26.426999999999907]</t>
  </si>
  <si>
    <t>25.149900000095386</t>
  </si>
  <si>
    <t>44.304999999999836</t>
  </si>
  <si>
    <t>33.60759999999999]</t>
  </si>
  <si>
    <t>43.534200000000055</t>
  </si>
  <si>
    <t>31.031699999999887</t>
  </si>
  <si>
    <t>23.67389999999989]</t>
  </si>
  <si>
    <t>42.77599999999998</t>
  </si>
  <si>
    <t>32.52200000000016]</t>
  </si>
  <si>
    <t>39.869899999999916]</t>
  </si>
  <si>
    <t>31.208500000000015</t>
  </si>
  <si>
    <t>39.44390000009537]</t>
  </si>
  <si>
    <t>54.85620000004769]</t>
  </si>
  <si>
    <t>28.011699999928396</t>
  </si>
  <si>
    <t>44.53219999999925</t>
  </si>
  <si>
    <t>24.34619999999927</t>
  </si>
  <si>
    <t>29.742900000002237]</t>
  </si>
  <si>
    <t>39.13810000000149]</t>
  </si>
  <si>
    <t>43.503700000286244]</t>
  </si>
  <si>
    <t>51.96169999980907</t>
  </si>
  <si>
    <t>43.69939999999997</t>
  </si>
  <si>
    <t>31.473299999999995]</t>
  </si>
  <si>
    <t>43.82699999999997</t>
  </si>
  <si>
    <t>34.432500000000005</t>
  </si>
  <si>
    <t>29.363199999928383</t>
  </si>
  <si>
    <t>50.048599999997805</t>
  </si>
  <si>
    <t>24.829599999997754</t>
  </si>
  <si>
    <t>55.18929999971374]</t>
  </si>
  <si>
    <t>43.87580000000003</t>
  </si>
  <si>
    <t>50.619</t>
  </si>
  <si>
    <t>35.66090000009535]</t>
  </si>
  <si>
    <t>32.690899999975954</t>
  </si>
  <si>
    <t>50.73309999999776</t>
  </si>
  <si>
    <t>35.66300000000001]</t>
  </si>
  <si>
    <t>44.017499999999984</t>
  </si>
  <si>
    <t>54.506]</t>
  </si>
  <si>
    <t>48.52649999999994]</t>
  </si>
  <si>
    <t>54.66530000000074]</t>
  </si>
  <si>
    <t>44.16739999999999</t>
  </si>
  <si>
    <t>55.400800000000004]</t>
  </si>
  <si>
    <t>Onset</t>
  </si>
  <si>
    <t>PilotClip01</t>
  </si>
  <si>
    <t>PilotClip02</t>
  </si>
  <si>
    <t>PilotClip03</t>
  </si>
  <si>
    <t>PilotClip04</t>
  </si>
  <si>
    <t>PilotClip05</t>
  </si>
  <si>
    <t>PilotClip06</t>
  </si>
  <si>
    <t>PilotClip07</t>
  </si>
  <si>
    <t>PilotClip08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</si>
</sst>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1"/>
  <sheetViews>
    <sheetView tabSelected="1" zoomScale="70" zoomScaleNormal="70" workbookViewId="0">
      <selection activeCell="K21" sqref="K21"/>
    </sheetView>
  </sheetViews>
  <sheetFormatPr defaultRowHeight="15"/>
  <cols>
    <col min="2" max="2" width="9.28515625" customWidth="1"/>
    <col min="3" max="3" width="15.7109375" customWidth="1"/>
    <col min="4" max="4" width="10.5703125" customWidth="1"/>
    <col min="5" max="5" width="20.28515625" bestFit="1" customWidth="1"/>
    <col min="6" max="11" width="19.5703125" bestFit="1" customWidth="1"/>
    <col min="12" max="13" width="18.85546875" bestFit="1" customWidth="1"/>
    <col min="14" max="14" width="18.5703125" bestFit="1" customWidth="1"/>
    <col min="15" max="16" width="16.85546875" bestFit="1" customWidth="1"/>
    <col min="17" max="17" width="19.5703125" bestFit="1" customWidth="1"/>
  </cols>
  <sheetData>
    <row r="1" spans="1:17">
      <c r="B1" t="s">
        <v>0</v>
      </c>
      <c r="C1" t="s">
        <v>1</v>
      </c>
      <c r="D1" t="s">
        <v>1586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B2">
        <v>1</v>
      </c>
      <c r="C2" t="s">
        <v>1587</v>
      </c>
      <c r="D2" s="1">
        <v>22.11</v>
      </c>
      <c r="E2" t="s">
        <v>446</v>
      </c>
      <c r="F2" t="s">
        <v>860</v>
      </c>
      <c r="G2" t="s">
        <v>1171</v>
      </c>
      <c r="H2" t="s">
        <v>1365</v>
      </c>
      <c r="I2" t="s">
        <v>1472</v>
      </c>
      <c r="J2" t="s">
        <v>1525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</row>
    <row r="3" spans="1:17">
      <c r="A3" t="s">
        <v>16</v>
      </c>
      <c r="B3">
        <v>1</v>
      </c>
      <c r="C3" t="s">
        <v>1590</v>
      </c>
      <c r="D3" s="1">
        <v>13.59</v>
      </c>
      <c r="E3" t="s">
        <v>452</v>
      </c>
      <c r="F3" t="s">
        <v>866</v>
      </c>
      <c r="G3" t="s">
        <v>1176</v>
      </c>
      <c r="H3" t="s">
        <v>1369</v>
      </c>
      <c r="I3" t="s">
        <v>1476</v>
      </c>
      <c r="J3" t="s">
        <v>1527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</row>
    <row r="4" spans="1:17">
      <c r="A4" t="s">
        <v>17</v>
      </c>
      <c r="B4">
        <v>1</v>
      </c>
      <c r="C4" t="s">
        <v>1592</v>
      </c>
      <c r="D4" s="1">
        <v>29.45</v>
      </c>
      <c r="E4" t="s">
        <v>445</v>
      </c>
      <c r="F4" t="s">
        <v>859</v>
      </c>
      <c r="G4" t="s">
        <v>1170</v>
      </c>
      <c r="H4" t="s">
        <v>1364</v>
      </c>
      <c r="I4" t="s">
        <v>1471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</row>
    <row r="5" spans="1:17">
      <c r="A5" t="s">
        <v>18</v>
      </c>
      <c r="B5">
        <v>1</v>
      </c>
      <c r="C5" t="s">
        <v>1593</v>
      </c>
      <c r="D5" s="1">
        <v>34.57</v>
      </c>
      <c r="E5" t="s">
        <v>451</v>
      </c>
      <c r="F5" t="s">
        <v>865</v>
      </c>
      <c r="G5" t="s">
        <v>1175</v>
      </c>
      <c r="H5" t="s">
        <v>1368</v>
      </c>
      <c r="I5" t="s">
        <v>1475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</row>
    <row r="6" spans="1:17">
      <c r="A6" t="s">
        <v>19</v>
      </c>
      <c r="B6">
        <v>1</v>
      </c>
      <c r="C6" t="s">
        <v>1594</v>
      </c>
      <c r="D6" s="1">
        <v>41.58</v>
      </c>
      <c r="E6" t="s">
        <v>448</v>
      </c>
      <c r="F6" t="s">
        <v>862</v>
      </c>
      <c r="G6" t="s">
        <v>1173</v>
      </c>
      <c r="H6" t="s">
        <v>1367</v>
      </c>
      <c r="I6" t="s">
        <v>1474</v>
      </c>
      <c r="J6" t="s">
        <v>1526</v>
      </c>
      <c r="K6" t="s">
        <v>1553</v>
      </c>
      <c r="L6" t="s">
        <v>1568</v>
      </c>
      <c r="M6" t="s">
        <v>1575</v>
      </c>
      <c r="N6" t="s">
        <v>1581</v>
      </c>
      <c r="O6" t="e">
        <v>#N/A</v>
      </c>
      <c r="P6" t="e">
        <v>#N/A</v>
      </c>
      <c r="Q6" t="e">
        <v>#N/A</v>
      </c>
    </row>
    <row r="7" spans="1:17">
      <c r="A7" t="s">
        <v>20</v>
      </c>
      <c r="B7">
        <v>1</v>
      </c>
      <c r="C7" t="s">
        <v>431</v>
      </c>
      <c r="D7" s="1">
        <v>16.510000000000002</v>
      </c>
      <c r="E7" t="s">
        <v>450</v>
      </c>
      <c r="F7" t="s">
        <v>864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</row>
    <row r="8" spans="1:17">
      <c r="A8" t="s">
        <v>21</v>
      </c>
      <c r="B8">
        <v>1</v>
      </c>
      <c r="C8" t="s">
        <v>429</v>
      </c>
      <c r="D8" s="1">
        <v>5.0599999999999996</v>
      </c>
      <c r="E8" t="s">
        <v>447</v>
      </c>
      <c r="F8" t="s">
        <v>861</v>
      </c>
      <c r="G8" t="s">
        <v>1172</v>
      </c>
      <c r="H8" t="s">
        <v>1366</v>
      </c>
      <c r="I8" t="s">
        <v>1473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</row>
    <row r="9" spans="1:17">
      <c r="A9" t="s">
        <v>22</v>
      </c>
      <c r="B9">
        <v>1</v>
      </c>
      <c r="C9" t="s">
        <v>430</v>
      </c>
      <c r="D9" s="1">
        <v>15.51</v>
      </c>
      <c r="E9" t="s">
        <v>449</v>
      </c>
      <c r="F9" t="s">
        <v>863</v>
      </c>
      <c r="G9" t="s">
        <v>1174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</row>
    <row r="10" spans="1:17">
      <c r="A10" t="s">
        <v>23</v>
      </c>
      <c r="B10">
        <v>2</v>
      </c>
      <c r="C10" t="s">
        <v>1587</v>
      </c>
      <c r="D10" s="1">
        <v>22.11</v>
      </c>
      <c r="E10" t="s">
        <v>468</v>
      </c>
      <c r="F10" t="s">
        <v>879</v>
      </c>
      <c r="G10" t="s">
        <v>1183</v>
      </c>
      <c r="H10" t="s">
        <v>1371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</row>
    <row r="11" spans="1:17">
      <c r="A11" t="s">
        <v>24</v>
      </c>
      <c r="B11">
        <v>2</v>
      </c>
      <c r="C11" t="s">
        <v>1588</v>
      </c>
      <c r="D11" s="1">
        <v>34.270000000000003</v>
      </c>
      <c r="E11" t="s">
        <v>473</v>
      </c>
      <c r="F11" t="s">
        <v>882</v>
      </c>
      <c r="G11" t="s">
        <v>1185</v>
      </c>
      <c r="H11" t="s">
        <v>1372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</row>
    <row r="12" spans="1:17">
      <c r="A12" t="s">
        <v>25</v>
      </c>
      <c r="B12">
        <v>2</v>
      </c>
      <c r="C12" t="s">
        <v>1589</v>
      </c>
      <c r="D12" s="1">
        <v>22.28</v>
      </c>
      <c r="E12" t="s">
        <v>461</v>
      </c>
      <c r="F12" t="s">
        <v>873</v>
      </c>
      <c r="G12" t="s">
        <v>1179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</row>
    <row r="13" spans="1:17">
      <c r="A13" t="s">
        <v>26</v>
      </c>
      <c r="B13">
        <v>2</v>
      </c>
      <c r="C13" t="s">
        <v>1590</v>
      </c>
      <c r="D13" s="1">
        <v>13.59</v>
      </c>
      <c r="E13" t="s">
        <v>475</v>
      </c>
      <c r="F13" t="s">
        <v>884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</row>
    <row r="14" spans="1:17">
      <c r="A14" t="s">
        <v>27</v>
      </c>
      <c r="B14">
        <v>2</v>
      </c>
      <c r="C14" t="s">
        <v>1591</v>
      </c>
      <c r="D14" s="1">
        <v>12.26</v>
      </c>
      <c r="E14" t="s">
        <v>462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</row>
    <row r="15" spans="1:17">
      <c r="A15" t="s">
        <v>28</v>
      </c>
      <c r="B15">
        <v>2</v>
      </c>
      <c r="C15" t="s">
        <v>1592</v>
      </c>
      <c r="D15" s="1">
        <v>29.45</v>
      </c>
      <c r="E15" t="s">
        <v>460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</row>
    <row r="16" spans="1:17">
      <c r="A16" t="s">
        <v>29</v>
      </c>
      <c r="B16">
        <v>2</v>
      </c>
      <c r="C16" t="s">
        <v>1593</v>
      </c>
      <c r="D16" s="1">
        <v>34.57</v>
      </c>
      <c r="E16" t="s">
        <v>476</v>
      </c>
      <c r="F16" t="s">
        <v>885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</row>
    <row r="17" spans="1:17">
      <c r="A17" t="s">
        <v>30</v>
      </c>
      <c r="B17">
        <v>2</v>
      </c>
      <c r="C17" t="s">
        <v>1594</v>
      </c>
      <c r="D17" s="1">
        <v>41.58</v>
      </c>
      <c r="E17" t="s">
        <v>470</v>
      </c>
      <c r="F17" t="s">
        <v>880</v>
      </c>
      <c r="G17" t="s">
        <v>1184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</row>
    <row r="18" spans="1:17">
      <c r="A18" t="s">
        <v>31</v>
      </c>
      <c r="B18">
        <v>2</v>
      </c>
      <c r="C18" t="s">
        <v>432</v>
      </c>
      <c r="D18" s="1">
        <v>31.47</v>
      </c>
      <c r="E18" t="s">
        <v>453</v>
      </c>
      <c r="F18" t="s">
        <v>867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</row>
    <row r="19" spans="1:17">
      <c r="A19" t="s">
        <v>32</v>
      </c>
      <c r="B19">
        <v>2</v>
      </c>
      <c r="C19" t="s">
        <v>439</v>
      </c>
      <c r="D19" s="1">
        <v>22</v>
      </c>
      <c r="E19" t="s">
        <v>464</v>
      </c>
      <c r="F19" t="s">
        <v>875</v>
      </c>
      <c r="G19" t="s">
        <v>1181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</row>
    <row r="20" spans="1:17">
      <c r="A20" t="s">
        <v>33</v>
      </c>
      <c r="B20">
        <v>2</v>
      </c>
      <c r="C20" t="s">
        <v>435</v>
      </c>
      <c r="D20" s="1">
        <v>26.04</v>
      </c>
      <c r="E20" t="s">
        <v>456</v>
      </c>
      <c r="F20" t="s">
        <v>869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</row>
    <row r="21" spans="1:17">
      <c r="A21" t="s">
        <v>34</v>
      </c>
      <c r="B21">
        <v>2</v>
      </c>
      <c r="C21" t="s">
        <v>438</v>
      </c>
      <c r="D21" s="1">
        <v>20.5</v>
      </c>
      <c r="E21" t="s">
        <v>463</v>
      </c>
      <c r="F21" t="s">
        <v>874</v>
      </c>
      <c r="G21" t="s">
        <v>1180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</row>
    <row r="22" spans="1:17">
      <c r="A22" t="s">
        <v>35</v>
      </c>
      <c r="B22">
        <v>2</v>
      </c>
      <c r="C22" t="s">
        <v>443</v>
      </c>
      <c r="D22" s="1">
        <v>9.3699999999999992</v>
      </c>
      <c r="E22" t="s">
        <v>471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</row>
    <row r="23" spans="1:17">
      <c r="A23" t="s">
        <v>36</v>
      </c>
      <c r="B23">
        <v>2</v>
      </c>
      <c r="C23" t="s">
        <v>431</v>
      </c>
      <c r="D23" s="1">
        <v>16.510000000000002</v>
      </c>
      <c r="E23" t="s">
        <v>458</v>
      </c>
      <c r="F23" t="s">
        <v>871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</row>
    <row r="24" spans="1:17">
      <c r="A24" t="s">
        <v>37</v>
      </c>
      <c r="B24">
        <v>2</v>
      </c>
      <c r="C24" t="s">
        <v>436</v>
      </c>
      <c r="D24" s="1">
        <v>12.49</v>
      </c>
      <c r="E24" t="s">
        <v>457</v>
      </c>
      <c r="F24" t="s">
        <v>870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</row>
    <row r="25" spans="1:17">
      <c r="A25" t="s">
        <v>38</v>
      </c>
      <c r="B25">
        <v>2</v>
      </c>
      <c r="C25" t="s">
        <v>444</v>
      </c>
      <c r="D25" s="1">
        <v>11.06</v>
      </c>
      <c r="E25" t="s">
        <v>472</v>
      </c>
      <c r="F25" t="s">
        <v>881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</row>
    <row r="26" spans="1:17">
      <c r="A26" t="s">
        <v>39</v>
      </c>
      <c r="B26">
        <v>2</v>
      </c>
      <c r="C26" t="s">
        <v>441</v>
      </c>
      <c r="D26" s="1">
        <v>27.57</v>
      </c>
      <c r="E26" t="s">
        <v>466</v>
      </c>
      <c r="F26" t="s">
        <v>877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</row>
    <row r="27" spans="1:17">
      <c r="A27" t="s">
        <v>40</v>
      </c>
      <c r="B27">
        <v>2</v>
      </c>
      <c r="C27" t="s">
        <v>433</v>
      </c>
      <c r="D27" s="1">
        <v>34.01</v>
      </c>
      <c r="E27" t="s">
        <v>454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</row>
    <row r="28" spans="1:17">
      <c r="A28" t="s">
        <v>41</v>
      </c>
      <c r="B28">
        <v>2</v>
      </c>
      <c r="C28" t="s">
        <v>429</v>
      </c>
      <c r="D28" s="1">
        <v>5.0599999999999996</v>
      </c>
      <c r="E28" t="s">
        <v>467</v>
      </c>
      <c r="F28" t="s">
        <v>878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</row>
    <row r="29" spans="1:17">
      <c r="A29" t="s">
        <v>42</v>
      </c>
      <c r="B29">
        <v>2</v>
      </c>
      <c r="C29" t="s">
        <v>440</v>
      </c>
      <c r="D29" s="1">
        <v>22.41</v>
      </c>
      <c r="E29" t="s">
        <v>465</v>
      </c>
      <c r="F29" t="s">
        <v>876</v>
      </c>
      <c r="G29" t="s">
        <v>1182</v>
      </c>
      <c r="H29" t="s">
        <v>1370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</row>
    <row r="30" spans="1:17">
      <c r="A30" t="s">
        <v>43</v>
      </c>
      <c r="B30">
        <v>2</v>
      </c>
      <c r="C30" t="s">
        <v>437</v>
      </c>
      <c r="D30" s="1">
        <v>20.45</v>
      </c>
      <c r="E30" t="s">
        <v>459</v>
      </c>
      <c r="F30" t="s">
        <v>872</v>
      </c>
      <c r="G30" t="s">
        <v>1178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</row>
    <row r="31" spans="1:17">
      <c r="A31" t="s">
        <v>44</v>
      </c>
      <c r="B31">
        <v>2</v>
      </c>
      <c r="C31" t="s">
        <v>430</v>
      </c>
      <c r="D31" s="1">
        <v>15.51</v>
      </c>
      <c r="E31" t="s">
        <v>474</v>
      </c>
      <c r="F31" t="s">
        <v>883</v>
      </c>
      <c r="G31" t="s">
        <v>1186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</row>
    <row r="32" spans="1:17">
      <c r="A32" t="s">
        <v>45</v>
      </c>
      <c r="B32">
        <v>2</v>
      </c>
      <c r="C32" t="s">
        <v>434</v>
      </c>
      <c r="D32" s="1">
        <v>35.299999999999997</v>
      </c>
      <c r="E32" t="s">
        <v>455</v>
      </c>
      <c r="F32" t="s">
        <v>868</v>
      </c>
      <c r="G32" t="s">
        <v>1177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</row>
    <row r="33" spans="1:17">
      <c r="A33" t="s">
        <v>46</v>
      </c>
      <c r="B33">
        <v>2</v>
      </c>
      <c r="C33" t="s">
        <v>442</v>
      </c>
      <c r="D33" s="1">
        <v>16.510000000000002</v>
      </c>
      <c r="E33" t="s">
        <v>469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</row>
    <row r="34" spans="1:17">
      <c r="A34" t="s">
        <v>47</v>
      </c>
      <c r="B34">
        <v>3</v>
      </c>
      <c r="C34" t="s">
        <v>1587</v>
      </c>
      <c r="D34" s="1">
        <v>22.11</v>
      </c>
      <c r="E34" t="s">
        <v>490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</row>
    <row r="35" spans="1:17">
      <c r="A35" t="s">
        <v>48</v>
      </c>
      <c r="B35">
        <v>3</v>
      </c>
      <c r="C35" t="s">
        <v>1589</v>
      </c>
      <c r="D35" s="1">
        <v>22.28</v>
      </c>
      <c r="E35" t="s">
        <v>478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</row>
    <row r="36" spans="1:17">
      <c r="A36" t="s">
        <v>49</v>
      </c>
      <c r="B36">
        <v>3</v>
      </c>
      <c r="C36" t="s">
        <v>1590</v>
      </c>
      <c r="D36" s="1">
        <v>13.59</v>
      </c>
      <c r="E36" t="s">
        <v>482</v>
      </c>
      <c r="F36" t="s">
        <v>886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</row>
    <row r="37" spans="1:17">
      <c r="A37" t="s">
        <v>50</v>
      </c>
      <c r="B37">
        <v>3</v>
      </c>
      <c r="C37" t="s">
        <v>1591</v>
      </c>
      <c r="D37" s="1">
        <v>12.26</v>
      </c>
      <c r="E37" t="s">
        <v>487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</row>
    <row r="38" spans="1:17">
      <c r="A38" t="s">
        <v>51</v>
      </c>
      <c r="B38">
        <v>3</v>
      </c>
      <c r="C38" t="s">
        <v>1592</v>
      </c>
      <c r="D38" s="1">
        <v>29.45</v>
      </c>
      <c r="E38" t="s">
        <v>489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</row>
    <row r="39" spans="1:17">
      <c r="A39" t="s">
        <v>52</v>
      </c>
      <c r="B39">
        <v>3</v>
      </c>
      <c r="C39" t="s">
        <v>1593</v>
      </c>
      <c r="D39" s="1">
        <v>34.57</v>
      </c>
      <c r="E39" t="s">
        <v>484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</row>
    <row r="40" spans="1:17">
      <c r="A40" t="s">
        <v>53</v>
      </c>
      <c r="B40">
        <v>3</v>
      </c>
      <c r="C40" t="s">
        <v>1594</v>
      </c>
      <c r="D40" s="1">
        <v>41.58</v>
      </c>
      <c r="E40" t="s">
        <v>492</v>
      </c>
      <c r="F40" t="s">
        <v>889</v>
      </c>
      <c r="G40" t="s">
        <v>1188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</row>
    <row r="41" spans="1:17">
      <c r="A41" t="s">
        <v>54</v>
      </c>
      <c r="B41">
        <v>3</v>
      </c>
      <c r="C41" t="s">
        <v>432</v>
      </c>
      <c r="D41" s="1">
        <v>31.47</v>
      </c>
      <c r="E41" t="s">
        <v>491</v>
      </c>
      <c r="F41" t="s">
        <v>888</v>
      </c>
      <c r="G41" t="s">
        <v>1187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</row>
    <row r="42" spans="1:17">
      <c r="A42" t="s">
        <v>55</v>
      </c>
      <c r="B42">
        <v>3</v>
      </c>
      <c r="C42" t="s">
        <v>439</v>
      </c>
      <c r="D42" s="1">
        <v>22</v>
      </c>
      <c r="E42" t="s">
        <v>480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</row>
    <row r="43" spans="1:17">
      <c r="A43" t="s">
        <v>56</v>
      </c>
      <c r="B43">
        <v>3</v>
      </c>
      <c r="C43" t="s">
        <v>435</v>
      </c>
      <c r="D43" s="1">
        <v>26.04</v>
      </c>
      <c r="E43" t="s">
        <v>497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</row>
    <row r="44" spans="1:17">
      <c r="A44" t="s">
        <v>57</v>
      </c>
      <c r="B44">
        <v>3</v>
      </c>
      <c r="C44" t="s">
        <v>438</v>
      </c>
      <c r="D44" s="1">
        <v>20.5</v>
      </c>
      <c r="E44" t="s">
        <v>483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</row>
    <row r="45" spans="1:17">
      <c r="A45" t="s">
        <v>58</v>
      </c>
      <c r="B45">
        <v>3</v>
      </c>
      <c r="C45" t="s">
        <v>443</v>
      </c>
      <c r="D45" s="1">
        <v>9.3699999999999992</v>
      </c>
      <c r="E45" t="s">
        <v>495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</row>
    <row r="46" spans="1:17">
      <c r="A46" t="s">
        <v>59</v>
      </c>
      <c r="B46">
        <v>3</v>
      </c>
      <c r="C46" t="s">
        <v>431</v>
      </c>
      <c r="D46" s="1">
        <v>16.510000000000002</v>
      </c>
      <c r="E46" t="s">
        <v>477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</row>
    <row r="47" spans="1:17">
      <c r="A47" t="s">
        <v>60</v>
      </c>
      <c r="B47">
        <v>3</v>
      </c>
      <c r="C47" t="s">
        <v>436</v>
      </c>
      <c r="D47" s="1">
        <v>12.49</v>
      </c>
      <c r="E47" t="s">
        <v>499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</row>
    <row r="48" spans="1:17">
      <c r="A48" t="s">
        <v>61</v>
      </c>
      <c r="B48">
        <v>3</v>
      </c>
      <c r="C48" t="s">
        <v>444</v>
      </c>
      <c r="D48" s="1">
        <v>11.06</v>
      </c>
      <c r="E48" t="s">
        <v>479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</row>
    <row r="49" spans="1:17">
      <c r="A49" t="s">
        <v>62</v>
      </c>
      <c r="B49">
        <v>3</v>
      </c>
      <c r="C49" t="s">
        <v>441</v>
      </c>
      <c r="D49" s="1">
        <v>27.57</v>
      </c>
      <c r="E49" t="s">
        <v>481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</row>
    <row r="50" spans="1:17">
      <c r="A50" t="s">
        <v>63</v>
      </c>
      <c r="B50">
        <v>3</v>
      </c>
      <c r="C50" t="s">
        <v>433</v>
      </c>
      <c r="D50" s="1">
        <v>34.01</v>
      </c>
      <c r="E50" t="s">
        <v>488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</row>
    <row r="51" spans="1:17">
      <c r="A51" t="s">
        <v>64</v>
      </c>
      <c r="B51">
        <v>3</v>
      </c>
      <c r="C51" t="s">
        <v>429</v>
      </c>
      <c r="D51" s="1">
        <v>5.0599999999999996</v>
      </c>
      <c r="E51" t="s">
        <v>485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</row>
    <row r="52" spans="1:17">
      <c r="A52" t="s">
        <v>65</v>
      </c>
      <c r="B52">
        <v>3</v>
      </c>
      <c r="C52" t="s">
        <v>440</v>
      </c>
      <c r="D52" s="1">
        <v>22.41</v>
      </c>
      <c r="E52" t="s">
        <v>498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</row>
    <row r="53" spans="1:17">
      <c r="A53" t="s">
        <v>66</v>
      </c>
      <c r="B53">
        <v>3</v>
      </c>
      <c r="C53" t="s">
        <v>437</v>
      </c>
      <c r="D53" s="1">
        <v>20.45</v>
      </c>
      <c r="E53" t="s">
        <v>494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</row>
    <row r="54" spans="1:17">
      <c r="A54" t="s">
        <v>67</v>
      </c>
      <c r="B54">
        <v>3</v>
      </c>
      <c r="C54" t="s">
        <v>430</v>
      </c>
      <c r="D54" s="1">
        <v>15.51</v>
      </c>
      <c r="E54" t="s">
        <v>486</v>
      </c>
      <c r="F54" t="s">
        <v>887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</row>
    <row r="55" spans="1:17">
      <c r="A55" t="s">
        <v>68</v>
      </c>
      <c r="B55">
        <v>3</v>
      </c>
      <c r="C55" t="s">
        <v>434</v>
      </c>
      <c r="D55" s="1">
        <v>35.299999999999997</v>
      </c>
      <c r="E55" t="s">
        <v>496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</row>
    <row r="56" spans="1:17">
      <c r="A56" t="s">
        <v>69</v>
      </c>
      <c r="B56">
        <v>3</v>
      </c>
      <c r="C56" t="s">
        <v>442</v>
      </c>
      <c r="D56" s="1">
        <v>16.510000000000002</v>
      </c>
      <c r="E56" t="s">
        <v>493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</row>
    <row r="57" spans="1:17">
      <c r="A57" t="s">
        <v>70</v>
      </c>
      <c r="B57">
        <v>4</v>
      </c>
      <c r="C57" t="s">
        <v>1590</v>
      </c>
      <c r="D57" s="1">
        <v>13.59</v>
      </c>
      <c r="E57" t="s">
        <v>501</v>
      </c>
      <c r="F57" t="s">
        <v>891</v>
      </c>
      <c r="G57" t="s">
        <v>1190</v>
      </c>
      <c r="H57" t="s">
        <v>1374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</row>
    <row r="58" spans="1:17">
      <c r="A58" t="s">
        <v>71</v>
      </c>
      <c r="B58">
        <v>4</v>
      </c>
      <c r="C58" t="s">
        <v>437</v>
      </c>
      <c r="D58" s="1">
        <v>20.45</v>
      </c>
      <c r="E58" t="s">
        <v>500</v>
      </c>
      <c r="F58" t="s">
        <v>890</v>
      </c>
      <c r="G58" t="s">
        <v>1189</v>
      </c>
      <c r="H58" t="s">
        <v>1373</v>
      </c>
      <c r="I58" t="s">
        <v>1477</v>
      </c>
      <c r="J58" t="s">
        <v>1528</v>
      </c>
      <c r="K58" t="s">
        <v>1554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</row>
    <row r="59" spans="1:17">
      <c r="A59" t="s">
        <v>72</v>
      </c>
      <c r="B59">
        <v>5</v>
      </c>
      <c r="C59" t="s">
        <v>1587</v>
      </c>
      <c r="D59" s="1">
        <v>22.11</v>
      </c>
      <c r="E59" t="s">
        <v>518</v>
      </c>
      <c r="F59" t="s">
        <v>903</v>
      </c>
      <c r="G59" t="s">
        <v>1196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</row>
    <row r="60" spans="1:17">
      <c r="A60" t="s">
        <v>73</v>
      </c>
      <c r="B60">
        <v>5</v>
      </c>
      <c r="C60" t="s">
        <v>1588</v>
      </c>
      <c r="D60" s="1">
        <v>34.270000000000003</v>
      </c>
      <c r="E60" t="s">
        <v>505</v>
      </c>
      <c r="F60" t="s">
        <v>893</v>
      </c>
      <c r="G60" t="s">
        <v>1192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</row>
    <row r="61" spans="1:17">
      <c r="A61" t="s">
        <v>74</v>
      </c>
      <c r="B61">
        <v>5</v>
      </c>
      <c r="C61" t="s">
        <v>1589</v>
      </c>
      <c r="D61" s="1">
        <v>22.28</v>
      </c>
      <c r="E61" t="s">
        <v>515</v>
      </c>
      <c r="F61" t="s">
        <v>901</v>
      </c>
      <c r="G61" t="s">
        <v>1195</v>
      </c>
      <c r="H61" t="s">
        <v>1378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</row>
    <row r="62" spans="1:17">
      <c r="A62" t="s">
        <v>75</v>
      </c>
      <c r="B62">
        <v>5</v>
      </c>
      <c r="C62" t="s">
        <v>1590</v>
      </c>
      <c r="D62" s="1">
        <v>13.59</v>
      </c>
      <c r="E62" t="s">
        <v>514</v>
      </c>
      <c r="F62" t="s">
        <v>900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</row>
    <row r="63" spans="1:17">
      <c r="A63" t="s">
        <v>76</v>
      </c>
      <c r="B63">
        <v>5</v>
      </c>
      <c r="C63" t="s">
        <v>1591</v>
      </c>
      <c r="D63" s="1">
        <v>12.26</v>
      </c>
      <c r="E63" t="s">
        <v>504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</row>
    <row r="64" spans="1:17">
      <c r="A64" t="s">
        <v>77</v>
      </c>
      <c r="B64">
        <v>5</v>
      </c>
      <c r="C64" t="s">
        <v>1592</v>
      </c>
      <c r="D64" s="1">
        <v>29.45</v>
      </c>
      <c r="E64" t="s">
        <v>503</v>
      </c>
      <c r="F64" t="s">
        <v>892</v>
      </c>
      <c r="G64" t="s">
        <v>1191</v>
      </c>
      <c r="H64" t="s">
        <v>1375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</row>
    <row r="65" spans="1:17">
      <c r="A65" t="s">
        <v>78</v>
      </c>
      <c r="B65">
        <v>5</v>
      </c>
      <c r="C65" t="s">
        <v>1593</v>
      </c>
      <c r="D65" s="1">
        <v>34.57</v>
      </c>
      <c r="E65" t="s">
        <v>512</v>
      </c>
      <c r="F65" t="s">
        <v>898</v>
      </c>
      <c r="G65" t="s">
        <v>1194</v>
      </c>
      <c r="H65" t="s">
        <v>1377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</row>
    <row r="66" spans="1:17">
      <c r="A66" t="s">
        <v>79</v>
      </c>
      <c r="B66">
        <v>5</v>
      </c>
      <c r="C66" t="s">
        <v>1594</v>
      </c>
      <c r="D66" s="1">
        <v>41.58</v>
      </c>
      <c r="E66" t="s">
        <v>520</v>
      </c>
      <c r="F66" t="s">
        <v>905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</row>
    <row r="67" spans="1:17">
      <c r="A67" t="s">
        <v>80</v>
      </c>
      <c r="B67">
        <v>5</v>
      </c>
      <c r="C67" t="s">
        <v>432</v>
      </c>
      <c r="D67" s="1">
        <v>31.47</v>
      </c>
      <c r="E67" t="s">
        <v>524</v>
      </c>
      <c r="F67" t="s">
        <v>908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</row>
    <row r="68" spans="1:17">
      <c r="A68" t="s">
        <v>81</v>
      </c>
      <c r="B68">
        <v>5</v>
      </c>
      <c r="C68" t="s">
        <v>439</v>
      </c>
      <c r="D68" s="1">
        <v>22</v>
      </c>
      <c r="E68" t="s">
        <v>519</v>
      </c>
      <c r="F68" t="s">
        <v>904</v>
      </c>
      <c r="G68" t="s">
        <v>1197</v>
      </c>
      <c r="H68" t="s">
        <v>1379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</row>
    <row r="69" spans="1:17">
      <c r="A69" t="s">
        <v>82</v>
      </c>
      <c r="B69">
        <v>5</v>
      </c>
      <c r="C69" t="s">
        <v>435</v>
      </c>
      <c r="D69" s="1">
        <v>26.04</v>
      </c>
      <c r="E69" t="s">
        <v>521</v>
      </c>
      <c r="F69" t="s">
        <v>906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</row>
    <row r="70" spans="1:17">
      <c r="A70" t="s">
        <v>83</v>
      </c>
      <c r="B70">
        <v>5</v>
      </c>
      <c r="C70" t="s">
        <v>438</v>
      </c>
      <c r="D70" s="1">
        <v>20.5</v>
      </c>
      <c r="E70" t="s">
        <v>509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</row>
    <row r="71" spans="1:17">
      <c r="A71" t="s">
        <v>84</v>
      </c>
      <c r="B71">
        <v>5</v>
      </c>
      <c r="C71" t="s">
        <v>443</v>
      </c>
      <c r="D71" s="1">
        <v>9.3699999999999992</v>
      </c>
      <c r="E71" t="s">
        <v>506</v>
      </c>
      <c r="F71" t="s">
        <v>894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</row>
    <row r="72" spans="1:17">
      <c r="A72" t="s">
        <v>85</v>
      </c>
      <c r="B72">
        <v>5</v>
      </c>
      <c r="C72" t="s">
        <v>431</v>
      </c>
      <c r="D72" s="1">
        <v>16.510000000000002</v>
      </c>
      <c r="E72" t="s">
        <v>510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</row>
    <row r="73" spans="1:17">
      <c r="A73" t="s">
        <v>86</v>
      </c>
      <c r="B73">
        <v>5</v>
      </c>
      <c r="C73" t="s">
        <v>436</v>
      </c>
      <c r="D73" s="1">
        <v>12.49</v>
      </c>
      <c r="E73" t="s">
        <v>523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</row>
    <row r="74" spans="1:17">
      <c r="A74" t="s">
        <v>87</v>
      </c>
      <c r="B74">
        <v>5</v>
      </c>
      <c r="C74" t="s">
        <v>444</v>
      </c>
      <c r="D74" s="1">
        <v>11.06</v>
      </c>
      <c r="E74" t="s">
        <v>513</v>
      </c>
      <c r="F74" t="s">
        <v>899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</row>
    <row r="75" spans="1:17">
      <c r="A75" t="s">
        <v>88</v>
      </c>
      <c r="B75">
        <v>5</v>
      </c>
      <c r="C75" t="s">
        <v>441</v>
      </c>
      <c r="D75" s="1">
        <v>27.57</v>
      </c>
      <c r="E75" t="s">
        <v>522</v>
      </c>
      <c r="F75" t="s">
        <v>907</v>
      </c>
      <c r="G75" t="s">
        <v>1198</v>
      </c>
      <c r="H75" t="s">
        <v>1380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</row>
    <row r="76" spans="1:17">
      <c r="A76" t="s">
        <v>89</v>
      </c>
      <c r="B76">
        <v>5</v>
      </c>
      <c r="C76" t="s">
        <v>433</v>
      </c>
      <c r="D76" s="1">
        <v>34.01</v>
      </c>
      <c r="E76" t="s">
        <v>511</v>
      </c>
      <c r="F76" t="s">
        <v>897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</row>
    <row r="77" spans="1:17">
      <c r="A77" t="s">
        <v>90</v>
      </c>
      <c r="B77">
        <v>5</v>
      </c>
      <c r="C77" t="s">
        <v>429</v>
      </c>
      <c r="D77" s="1">
        <v>5.0599999999999996</v>
      </c>
      <c r="E77" t="s">
        <v>516</v>
      </c>
      <c r="F77" t="s">
        <v>902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</row>
    <row r="78" spans="1:17">
      <c r="A78" t="s">
        <v>91</v>
      </c>
      <c r="B78">
        <v>5</v>
      </c>
      <c r="C78" t="s">
        <v>440</v>
      </c>
      <c r="D78" s="1">
        <v>22.41</v>
      </c>
      <c r="E78" t="s">
        <v>508</v>
      </c>
      <c r="F78" t="s">
        <v>896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</row>
    <row r="79" spans="1:17">
      <c r="A79" t="s">
        <v>92</v>
      </c>
      <c r="B79">
        <v>5</v>
      </c>
      <c r="C79" t="s">
        <v>437</v>
      </c>
      <c r="D79" s="1">
        <v>20.45</v>
      </c>
      <c r="E79" t="s">
        <v>517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</row>
    <row r="80" spans="1:17">
      <c r="A80" t="s">
        <v>93</v>
      </c>
      <c r="B80">
        <v>5</v>
      </c>
      <c r="C80" t="s">
        <v>430</v>
      </c>
      <c r="D80" s="1">
        <v>15.51</v>
      </c>
      <c r="E80" t="s">
        <v>502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</row>
    <row r="81" spans="1:17">
      <c r="A81" t="s">
        <v>94</v>
      </c>
      <c r="B81">
        <v>5</v>
      </c>
      <c r="C81" t="s">
        <v>434</v>
      </c>
      <c r="D81" s="1">
        <v>35.299999999999997</v>
      </c>
      <c r="E81" t="s">
        <v>507</v>
      </c>
      <c r="F81" t="s">
        <v>895</v>
      </c>
      <c r="G81" t="s">
        <v>1193</v>
      </c>
      <c r="H81" t="s">
        <v>1376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</row>
    <row r="82" spans="1:17">
      <c r="A82" t="s">
        <v>95</v>
      </c>
      <c r="B82">
        <v>5</v>
      </c>
      <c r="C82" t="s">
        <v>442</v>
      </c>
      <c r="D82" s="1">
        <v>16.510000000000002</v>
      </c>
      <c r="E82" t="s">
        <v>525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</row>
    <row r="83" spans="1:17">
      <c r="A83" t="s">
        <v>96</v>
      </c>
      <c r="B83">
        <v>6</v>
      </c>
      <c r="C83" t="s">
        <v>1587</v>
      </c>
      <c r="D83" s="1">
        <v>22.11</v>
      </c>
      <c r="E83" t="s">
        <v>527</v>
      </c>
      <c r="F83" t="s">
        <v>910</v>
      </c>
      <c r="G83" t="s">
        <v>1199</v>
      </c>
      <c r="H83" t="s">
        <v>1381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</row>
    <row r="84" spans="1:17">
      <c r="A84" t="s">
        <v>97</v>
      </c>
      <c r="B84">
        <v>6</v>
      </c>
      <c r="C84" t="s">
        <v>1588</v>
      </c>
      <c r="D84" s="1">
        <v>34.270000000000003</v>
      </c>
      <c r="E84" t="s">
        <v>538</v>
      </c>
      <c r="F84" t="s">
        <v>917</v>
      </c>
      <c r="G84" t="s">
        <v>1200</v>
      </c>
      <c r="H84" t="s">
        <v>1382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</row>
    <row r="85" spans="1:17">
      <c r="A85" t="s">
        <v>98</v>
      </c>
      <c r="B85">
        <v>6</v>
      </c>
      <c r="C85" t="s">
        <v>1589</v>
      </c>
      <c r="D85" s="1">
        <v>22.28</v>
      </c>
      <c r="E85" t="s">
        <v>533</v>
      </c>
      <c r="F85" t="s">
        <v>915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</row>
    <row r="86" spans="1:17">
      <c r="A86" t="s">
        <v>99</v>
      </c>
      <c r="B86">
        <v>6</v>
      </c>
      <c r="C86" t="s">
        <v>1590</v>
      </c>
      <c r="D86" s="1">
        <v>13.59</v>
      </c>
      <c r="E86" t="s">
        <v>541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</row>
    <row r="87" spans="1:17">
      <c r="A87" t="s">
        <v>100</v>
      </c>
      <c r="B87">
        <v>6</v>
      </c>
      <c r="C87" t="s">
        <v>1591</v>
      </c>
      <c r="D87" s="1">
        <v>12.26</v>
      </c>
      <c r="E87" t="s">
        <v>531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</row>
    <row r="88" spans="1:17">
      <c r="A88" t="s">
        <v>101</v>
      </c>
      <c r="B88">
        <v>6</v>
      </c>
      <c r="C88" t="s">
        <v>1592</v>
      </c>
      <c r="D88" s="1">
        <v>29.45</v>
      </c>
      <c r="E88" t="s">
        <v>539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</row>
    <row r="89" spans="1:17">
      <c r="A89" t="s">
        <v>102</v>
      </c>
      <c r="B89">
        <v>6</v>
      </c>
      <c r="C89" t="s">
        <v>1593</v>
      </c>
      <c r="D89" s="1">
        <v>34.57</v>
      </c>
      <c r="E89" t="s">
        <v>544</v>
      </c>
      <c r="F89" t="s">
        <v>921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</row>
    <row r="90" spans="1:17">
      <c r="A90" t="s">
        <v>103</v>
      </c>
      <c r="B90">
        <v>6</v>
      </c>
      <c r="C90" t="s">
        <v>1594</v>
      </c>
      <c r="D90" s="1">
        <v>41.58</v>
      </c>
      <c r="E90" t="s">
        <v>543</v>
      </c>
      <c r="F90" t="s">
        <v>920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</row>
    <row r="91" spans="1:17">
      <c r="A91" t="s">
        <v>104</v>
      </c>
      <c r="B91">
        <v>6</v>
      </c>
      <c r="C91" t="s">
        <v>432</v>
      </c>
      <c r="D91" s="1">
        <v>31.47</v>
      </c>
      <c r="E91" t="s">
        <v>542</v>
      </c>
      <c r="F91" t="s">
        <v>919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</row>
    <row r="92" spans="1:17">
      <c r="A92" t="s">
        <v>105</v>
      </c>
      <c r="B92">
        <v>6</v>
      </c>
      <c r="C92" t="s">
        <v>439</v>
      </c>
      <c r="D92" s="1">
        <v>22</v>
      </c>
      <c r="E92" t="s">
        <v>540</v>
      </c>
      <c r="F92" t="s">
        <v>918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</row>
    <row r="93" spans="1:17">
      <c r="A93" t="s">
        <v>106</v>
      </c>
      <c r="B93">
        <v>6</v>
      </c>
      <c r="C93" t="s">
        <v>435</v>
      </c>
      <c r="D93" s="1">
        <v>26.04</v>
      </c>
      <c r="E93" t="s">
        <v>537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</row>
    <row r="94" spans="1:17">
      <c r="A94" t="s">
        <v>107</v>
      </c>
      <c r="B94">
        <v>6</v>
      </c>
      <c r="C94" t="s">
        <v>438</v>
      </c>
      <c r="D94" s="1">
        <v>20.5</v>
      </c>
      <c r="E94" t="s">
        <v>547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</row>
    <row r="95" spans="1:17">
      <c r="A95" t="s">
        <v>108</v>
      </c>
      <c r="B95">
        <v>6</v>
      </c>
      <c r="C95" t="s">
        <v>443</v>
      </c>
      <c r="D95" s="1">
        <v>9.3699999999999992</v>
      </c>
      <c r="E95" t="s">
        <v>530</v>
      </c>
      <c r="F95" t="s">
        <v>913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</row>
    <row r="96" spans="1:17">
      <c r="A96" t="s">
        <v>109</v>
      </c>
      <c r="B96">
        <v>6</v>
      </c>
      <c r="C96" t="s">
        <v>431</v>
      </c>
      <c r="D96" s="1">
        <v>16.510000000000002</v>
      </c>
      <c r="E96" t="s">
        <v>528</v>
      </c>
      <c r="F96" t="s">
        <v>911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</row>
    <row r="97" spans="1:17">
      <c r="A97" t="s">
        <v>110</v>
      </c>
      <c r="B97">
        <v>6</v>
      </c>
      <c r="C97" t="s">
        <v>436</v>
      </c>
      <c r="D97" s="1">
        <v>12.49</v>
      </c>
      <c r="E97" t="s">
        <v>534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</row>
    <row r="98" spans="1:17">
      <c r="A98" t="s">
        <v>111</v>
      </c>
      <c r="B98">
        <v>6</v>
      </c>
      <c r="C98" t="s">
        <v>444</v>
      </c>
      <c r="D98" s="1">
        <v>11.06</v>
      </c>
      <c r="E98" t="s">
        <v>526</v>
      </c>
      <c r="F98" t="s">
        <v>909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</row>
    <row r="99" spans="1:17">
      <c r="A99" t="s">
        <v>112</v>
      </c>
      <c r="B99">
        <v>6</v>
      </c>
      <c r="C99" t="s">
        <v>441</v>
      </c>
      <c r="D99" s="1">
        <v>27.57</v>
      </c>
      <c r="E99" t="s">
        <v>532</v>
      </c>
      <c r="F99" t="s">
        <v>914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</row>
    <row r="100" spans="1:17">
      <c r="A100" t="s">
        <v>113</v>
      </c>
      <c r="B100">
        <v>6</v>
      </c>
      <c r="C100" t="s">
        <v>433</v>
      </c>
      <c r="D100" s="1">
        <v>34.01</v>
      </c>
      <c r="E100" t="s">
        <v>546</v>
      </c>
      <c r="F100" t="s">
        <v>923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</row>
    <row r="101" spans="1:17">
      <c r="A101" t="s">
        <v>114</v>
      </c>
      <c r="B101">
        <v>6</v>
      </c>
      <c r="C101" t="s">
        <v>429</v>
      </c>
      <c r="D101" s="1">
        <v>5.0599999999999996</v>
      </c>
      <c r="E101" t="s">
        <v>545</v>
      </c>
      <c r="F101" t="s">
        <v>922</v>
      </c>
      <c r="G101" t="s">
        <v>1201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</row>
    <row r="102" spans="1:17">
      <c r="A102" t="s">
        <v>115</v>
      </c>
      <c r="B102">
        <v>6</v>
      </c>
      <c r="C102" t="s">
        <v>440</v>
      </c>
      <c r="D102" s="1">
        <v>22.41</v>
      </c>
      <c r="E102" t="s">
        <v>549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</row>
    <row r="103" spans="1:17">
      <c r="A103" t="s">
        <v>116</v>
      </c>
      <c r="B103">
        <v>6</v>
      </c>
      <c r="C103" t="s">
        <v>437</v>
      </c>
      <c r="D103" s="1">
        <v>20.45</v>
      </c>
      <c r="E103" t="s">
        <v>529</v>
      </c>
      <c r="F103" t="s">
        <v>912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</row>
    <row r="104" spans="1:17">
      <c r="A104" t="s">
        <v>117</v>
      </c>
      <c r="B104">
        <v>6</v>
      </c>
      <c r="C104" t="s">
        <v>430</v>
      </c>
      <c r="D104" s="1">
        <v>15.51</v>
      </c>
      <c r="E104" t="s">
        <v>548</v>
      </c>
      <c r="F104" t="s">
        <v>924</v>
      </c>
      <c r="G104" t="s">
        <v>1202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</row>
    <row r="105" spans="1:17">
      <c r="A105" t="s">
        <v>118</v>
      </c>
      <c r="B105">
        <v>6</v>
      </c>
      <c r="C105" t="s">
        <v>434</v>
      </c>
      <c r="D105" s="1">
        <v>35.299999999999997</v>
      </c>
      <c r="E105" t="s">
        <v>535</v>
      </c>
      <c r="F105" t="s">
        <v>916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</row>
    <row r="106" spans="1:17">
      <c r="A106" t="s">
        <v>119</v>
      </c>
      <c r="B106">
        <v>6</v>
      </c>
      <c r="C106" t="s">
        <v>442</v>
      </c>
      <c r="D106" s="1">
        <v>16.510000000000002</v>
      </c>
      <c r="E106" t="s">
        <v>536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</row>
    <row r="107" spans="1:17">
      <c r="A107" t="s">
        <v>120</v>
      </c>
      <c r="B107">
        <v>7</v>
      </c>
      <c r="C107" t="s">
        <v>1587</v>
      </c>
      <c r="D107" s="1">
        <v>22.11</v>
      </c>
      <c r="E107" t="s">
        <v>566</v>
      </c>
      <c r="F107" t="s">
        <v>939</v>
      </c>
      <c r="G107" t="s">
        <v>1213</v>
      </c>
      <c r="H107" t="s">
        <v>1389</v>
      </c>
      <c r="I107" t="s">
        <v>1481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</row>
    <row r="108" spans="1:17">
      <c r="A108" t="s">
        <v>121</v>
      </c>
      <c r="B108">
        <v>7</v>
      </c>
      <c r="C108" t="s">
        <v>1588</v>
      </c>
      <c r="D108" s="1">
        <v>34.270000000000003</v>
      </c>
      <c r="E108" t="s">
        <v>565</v>
      </c>
      <c r="F108" t="s">
        <v>938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</row>
    <row r="109" spans="1:17">
      <c r="A109" t="s">
        <v>122</v>
      </c>
      <c r="B109">
        <v>7</v>
      </c>
      <c r="C109" t="s">
        <v>1589</v>
      </c>
      <c r="D109" s="1">
        <v>22.28</v>
      </c>
      <c r="E109" t="s">
        <v>556</v>
      </c>
      <c r="F109" t="s">
        <v>930</v>
      </c>
      <c r="G109" t="s">
        <v>1206</v>
      </c>
      <c r="H109" t="s">
        <v>1385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</row>
    <row r="110" spans="1:17">
      <c r="A110" t="s">
        <v>123</v>
      </c>
      <c r="B110">
        <v>7</v>
      </c>
      <c r="C110" t="s">
        <v>1590</v>
      </c>
      <c r="D110" s="1">
        <v>13.59</v>
      </c>
      <c r="E110" t="s">
        <v>552</v>
      </c>
      <c r="F110" t="s">
        <v>927</v>
      </c>
      <c r="G110" t="s">
        <v>1205</v>
      </c>
      <c r="H110" t="s">
        <v>1384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</row>
    <row r="111" spans="1:17">
      <c r="A111" t="s">
        <v>124</v>
      </c>
      <c r="B111">
        <v>7</v>
      </c>
      <c r="C111" t="s">
        <v>1591</v>
      </c>
      <c r="D111" s="1">
        <v>12.26</v>
      </c>
      <c r="E111" t="s">
        <v>558</v>
      </c>
      <c r="F111" t="s">
        <v>932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</row>
    <row r="112" spans="1:17">
      <c r="A112" t="s">
        <v>125</v>
      </c>
      <c r="B112">
        <v>7</v>
      </c>
      <c r="C112" t="s">
        <v>1592</v>
      </c>
      <c r="D112" s="1">
        <v>29.45</v>
      </c>
      <c r="E112" t="s">
        <v>557</v>
      </c>
      <c r="F112" t="s">
        <v>931</v>
      </c>
      <c r="G112" t="s">
        <v>1207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</row>
    <row r="113" spans="1:17">
      <c r="A113" t="s">
        <v>126</v>
      </c>
      <c r="B113">
        <v>7</v>
      </c>
      <c r="C113" t="s">
        <v>1593</v>
      </c>
      <c r="D113" s="1">
        <v>34.57</v>
      </c>
      <c r="E113" t="s">
        <v>550</v>
      </c>
      <c r="F113" t="s">
        <v>925</v>
      </c>
      <c r="G113" t="s">
        <v>1203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</row>
    <row r="114" spans="1:17">
      <c r="A114" t="s">
        <v>127</v>
      </c>
      <c r="B114">
        <v>7</v>
      </c>
      <c r="C114" t="s">
        <v>1594</v>
      </c>
      <c r="D114" s="1">
        <v>41.58</v>
      </c>
      <c r="E114" t="s">
        <v>551</v>
      </c>
      <c r="F114" t="s">
        <v>926</v>
      </c>
      <c r="G114" t="s">
        <v>1204</v>
      </c>
      <c r="H114" t="s">
        <v>1383</v>
      </c>
      <c r="I114" t="s">
        <v>1478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</row>
    <row r="115" spans="1:17">
      <c r="A115" t="s">
        <v>128</v>
      </c>
      <c r="B115">
        <v>7</v>
      </c>
      <c r="C115" t="s">
        <v>432</v>
      </c>
      <c r="D115" s="1">
        <v>31.47</v>
      </c>
      <c r="E115" t="s">
        <v>559</v>
      </c>
      <c r="F115" t="s">
        <v>933</v>
      </c>
      <c r="G115" t="s">
        <v>1208</v>
      </c>
      <c r="H115" t="s">
        <v>1386</v>
      </c>
      <c r="I115" t="s">
        <v>1479</v>
      </c>
      <c r="J115" t="s">
        <v>1529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</row>
    <row r="116" spans="1:17">
      <c r="A116" t="s">
        <v>129</v>
      </c>
      <c r="B116">
        <v>7</v>
      </c>
      <c r="C116" t="s">
        <v>439</v>
      </c>
      <c r="D116" s="1">
        <v>22</v>
      </c>
      <c r="E116" t="s">
        <v>567</v>
      </c>
      <c r="F116" t="s">
        <v>940</v>
      </c>
      <c r="G116" t="s">
        <v>1214</v>
      </c>
      <c r="H116" t="s">
        <v>1390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</row>
    <row r="117" spans="1:17">
      <c r="A117" t="s">
        <v>130</v>
      </c>
      <c r="B117">
        <v>7</v>
      </c>
      <c r="C117" t="s">
        <v>435</v>
      </c>
      <c r="D117" s="1">
        <v>26.04</v>
      </c>
      <c r="E117" t="s">
        <v>562</v>
      </c>
      <c r="F117" t="s">
        <v>936</v>
      </c>
      <c r="G117" t="s">
        <v>1211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</row>
    <row r="118" spans="1:17">
      <c r="A118" t="s">
        <v>131</v>
      </c>
      <c r="B118">
        <v>7</v>
      </c>
      <c r="C118" t="s">
        <v>438</v>
      </c>
      <c r="D118" s="1">
        <v>20.5</v>
      </c>
      <c r="E118" t="s">
        <v>560</v>
      </c>
      <c r="F118" t="s">
        <v>934</v>
      </c>
      <c r="G118" t="s">
        <v>1209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</row>
    <row r="119" spans="1:17">
      <c r="A119" t="s">
        <v>132</v>
      </c>
      <c r="B119">
        <v>7</v>
      </c>
      <c r="C119" t="s">
        <v>443</v>
      </c>
      <c r="D119" s="1">
        <v>9.3699999999999992</v>
      </c>
      <c r="E119" t="s">
        <v>564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</row>
    <row r="120" spans="1:17">
      <c r="A120" t="s">
        <v>133</v>
      </c>
      <c r="B120">
        <v>7</v>
      </c>
      <c r="C120" t="s">
        <v>431</v>
      </c>
      <c r="D120" s="1">
        <v>16.510000000000002</v>
      </c>
      <c r="E120" t="s">
        <v>554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</row>
    <row r="121" spans="1:17">
      <c r="A121" t="s">
        <v>134</v>
      </c>
      <c r="B121">
        <v>7</v>
      </c>
      <c r="C121" t="s">
        <v>436</v>
      </c>
      <c r="D121" s="1">
        <v>12.49</v>
      </c>
      <c r="E121" t="s">
        <v>553</v>
      </c>
      <c r="F121" t="s">
        <v>928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</row>
    <row r="122" spans="1:17">
      <c r="A122" t="s">
        <v>135</v>
      </c>
      <c r="B122">
        <v>7</v>
      </c>
      <c r="C122" t="s">
        <v>444</v>
      </c>
      <c r="D122" s="1">
        <v>11.06</v>
      </c>
      <c r="E122" t="s">
        <v>555</v>
      </c>
      <c r="F122" t="s">
        <v>929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</row>
    <row r="123" spans="1:17">
      <c r="A123" t="s">
        <v>136</v>
      </c>
      <c r="B123">
        <v>7</v>
      </c>
      <c r="C123" t="s">
        <v>441</v>
      </c>
      <c r="D123" s="1">
        <v>27.57</v>
      </c>
      <c r="E123" t="s">
        <v>569</v>
      </c>
      <c r="F123" t="s">
        <v>941</v>
      </c>
      <c r="G123" t="s">
        <v>1215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</row>
    <row r="124" spans="1:17">
      <c r="A124" t="s">
        <v>137</v>
      </c>
      <c r="B124">
        <v>7</v>
      </c>
      <c r="C124" t="s">
        <v>433</v>
      </c>
      <c r="D124" s="1">
        <v>34.01</v>
      </c>
      <c r="E124" t="s">
        <v>570</v>
      </c>
      <c r="F124" t="s">
        <v>942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</row>
    <row r="125" spans="1:17">
      <c r="A125" t="s">
        <v>138</v>
      </c>
      <c r="B125">
        <v>7</v>
      </c>
      <c r="C125" t="s">
        <v>429</v>
      </c>
      <c r="D125" s="1">
        <v>5.0599999999999996</v>
      </c>
      <c r="E125" t="s">
        <v>572</v>
      </c>
      <c r="F125" t="s">
        <v>944</v>
      </c>
      <c r="G125" t="s">
        <v>1217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</row>
    <row r="126" spans="1:17">
      <c r="A126" t="s">
        <v>139</v>
      </c>
      <c r="B126">
        <v>7</v>
      </c>
      <c r="C126" t="s">
        <v>440</v>
      </c>
      <c r="D126" s="1">
        <v>22.41</v>
      </c>
      <c r="E126" t="s">
        <v>573</v>
      </c>
      <c r="F126" t="s">
        <v>945</v>
      </c>
      <c r="G126" t="s">
        <v>1218</v>
      </c>
      <c r="H126" t="s">
        <v>1391</v>
      </c>
      <c r="I126" t="s">
        <v>1482</v>
      </c>
      <c r="J126" t="s">
        <v>1530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</row>
    <row r="127" spans="1:17">
      <c r="A127" t="s">
        <v>140</v>
      </c>
      <c r="B127">
        <v>7</v>
      </c>
      <c r="C127" t="s">
        <v>437</v>
      </c>
      <c r="D127" s="1">
        <v>20.45</v>
      </c>
      <c r="E127" t="s">
        <v>571</v>
      </c>
      <c r="F127" t="s">
        <v>943</v>
      </c>
      <c r="G127" t="s">
        <v>1216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</row>
    <row r="128" spans="1:17">
      <c r="A128" t="s">
        <v>141</v>
      </c>
      <c r="B128">
        <v>7</v>
      </c>
      <c r="C128" t="s">
        <v>430</v>
      </c>
      <c r="D128" s="1">
        <v>15.51</v>
      </c>
      <c r="E128" t="s">
        <v>563</v>
      </c>
      <c r="F128" t="s">
        <v>937</v>
      </c>
      <c r="G128" t="s">
        <v>1212</v>
      </c>
      <c r="H128" t="s">
        <v>1388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</row>
    <row r="129" spans="1:17">
      <c r="A129" t="s">
        <v>142</v>
      </c>
      <c r="B129">
        <v>7</v>
      </c>
      <c r="C129" t="s">
        <v>434</v>
      </c>
      <c r="D129" s="1">
        <v>35.299999999999997</v>
      </c>
      <c r="E129" t="s">
        <v>561</v>
      </c>
      <c r="F129" t="s">
        <v>935</v>
      </c>
      <c r="G129" t="s">
        <v>1210</v>
      </c>
      <c r="H129" t="s">
        <v>1387</v>
      </c>
      <c r="I129" t="s">
        <v>1480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</row>
    <row r="130" spans="1:17">
      <c r="A130" t="s">
        <v>143</v>
      </c>
      <c r="B130">
        <v>7</v>
      </c>
      <c r="C130" t="s">
        <v>442</v>
      </c>
      <c r="D130" s="1">
        <v>16.510000000000002</v>
      </c>
      <c r="E130" t="s">
        <v>568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</row>
    <row r="131" spans="1:17">
      <c r="A131" t="s">
        <v>144</v>
      </c>
      <c r="B131">
        <v>8</v>
      </c>
      <c r="C131" t="s">
        <v>1587</v>
      </c>
      <c r="D131" s="1">
        <v>22.11</v>
      </c>
      <c r="E131" t="s">
        <v>597</v>
      </c>
      <c r="F131" t="s">
        <v>956</v>
      </c>
      <c r="G131" t="s">
        <v>1222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</row>
    <row r="132" spans="1:17">
      <c r="A132" t="s">
        <v>145</v>
      </c>
      <c r="B132">
        <v>8</v>
      </c>
      <c r="C132" t="s">
        <v>1588</v>
      </c>
      <c r="D132" s="1">
        <v>34.270000000000003</v>
      </c>
      <c r="E132" t="s">
        <v>594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</row>
    <row r="133" spans="1:17">
      <c r="A133" t="s">
        <v>146</v>
      </c>
      <c r="B133">
        <v>8</v>
      </c>
      <c r="C133" t="s">
        <v>1589</v>
      </c>
      <c r="D133" s="1">
        <v>22.28</v>
      </c>
      <c r="E133" t="s">
        <v>596</v>
      </c>
      <c r="F133" t="s">
        <v>955</v>
      </c>
      <c r="G133" t="s">
        <v>1221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</row>
    <row r="134" spans="1:17">
      <c r="A134" t="s">
        <v>147</v>
      </c>
      <c r="B134">
        <v>8</v>
      </c>
      <c r="C134" t="s">
        <v>1590</v>
      </c>
      <c r="D134" s="1">
        <v>13.59</v>
      </c>
      <c r="E134" t="s">
        <v>577</v>
      </c>
      <c r="F134" t="s">
        <v>947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</row>
    <row r="135" spans="1:17">
      <c r="A135" t="s">
        <v>148</v>
      </c>
      <c r="B135">
        <v>8</v>
      </c>
      <c r="C135" t="s">
        <v>1591</v>
      </c>
      <c r="D135" s="1">
        <v>12.26</v>
      </c>
      <c r="E135" t="s">
        <v>582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</row>
    <row r="136" spans="1:17">
      <c r="A136" t="s">
        <v>149</v>
      </c>
      <c r="B136">
        <v>8</v>
      </c>
      <c r="C136" t="s">
        <v>1592</v>
      </c>
      <c r="D136" s="1">
        <v>29.45</v>
      </c>
      <c r="E136" t="s">
        <v>595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</row>
    <row r="137" spans="1:17">
      <c r="A137" t="s">
        <v>150</v>
      </c>
      <c r="B137">
        <v>8</v>
      </c>
      <c r="C137" t="s">
        <v>1593</v>
      </c>
      <c r="D137" s="1">
        <v>34.57</v>
      </c>
      <c r="E137" t="s">
        <v>576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</row>
    <row r="138" spans="1:17">
      <c r="A138" t="s">
        <v>151</v>
      </c>
      <c r="B138">
        <v>8</v>
      </c>
      <c r="C138" t="s">
        <v>1594</v>
      </c>
      <c r="D138" s="1">
        <v>41.58</v>
      </c>
      <c r="E138" t="s">
        <v>586</v>
      </c>
      <c r="F138" t="s">
        <v>950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</row>
    <row r="139" spans="1:17">
      <c r="A139" t="s">
        <v>152</v>
      </c>
      <c r="B139">
        <v>8</v>
      </c>
      <c r="C139" t="s">
        <v>432</v>
      </c>
      <c r="D139" s="1">
        <v>31.47</v>
      </c>
      <c r="E139" t="s">
        <v>575</v>
      </c>
      <c r="F139" t="s">
        <v>946</v>
      </c>
      <c r="G139" t="s">
        <v>1219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</row>
    <row r="140" spans="1:17">
      <c r="A140" t="s">
        <v>153</v>
      </c>
      <c r="B140">
        <v>8</v>
      </c>
      <c r="C140" t="s">
        <v>439</v>
      </c>
      <c r="D140" s="1">
        <v>22</v>
      </c>
      <c r="E140" t="s">
        <v>591</v>
      </c>
      <c r="F140" t="s">
        <v>953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</row>
    <row r="141" spans="1:17">
      <c r="A141" t="s">
        <v>154</v>
      </c>
      <c r="B141">
        <v>8</v>
      </c>
      <c r="C141" t="s">
        <v>435</v>
      </c>
      <c r="D141" s="1">
        <v>26.04</v>
      </c>
      <c r="E141" t="s">
        <v>592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</row>
    <row r="142" spans="1:17">
      <c r="A142" t="s">
        <v>155</v>
      </c>
      <c r="B142">
        <v>8</v>
      </c>
      <c r="C142" t="s">
        <v>438</v>
      </c>
      <c r="D142" s="1">
        <v>20.5</v>
      </c>
      <c r="E142" t="s">
        <v>574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</row>
    <row r="143" spans="1:17">
      <c r="A143" t="s">
        <v>156</v>
      </c>
      <c r="B143">
        <v>8</v>
      </c>
      <c r="C143" t="s">
        <v>443</v>
      </c>
      <c r="D143" s="1">
        <v>9.3699999999999992</v>
      </c>
      <c r="E143" t="s">
        <v>584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</row>
    <row r="144" spans="1:17">
      <c r="A144" t="s">
        <v>157</v>
      </c>
      <c r="B144">
        <v>8</v>
      </c>
      <c r="C144" t="s">
        <v>431</v>
      </c>
      <c r="D144" s="1">
        <v>16.510000000000002</v>
      </c>
      <c r="E144" t="s">
        <v>590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  <c r="Q144" t="e">
        <v>#N/A</v>
      </c>
    </row>
    <row r="145" spans="1:17">
      <c r="A145" t="s">
        <v>158</v>
      </c>
      <c r="B145">
        <v>8</v>
      </c>
      <c r="C145" t="s">
        <v>436</v>
      </c>
      <c r="D145" s="1">
        <v>12.49</v>
      </c>
      <c r="E145" t="s">
        <v>585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</row>
    <row r="146" spans="1:17">
      <c r="A146" t="s">
        <v>159</v>
      </c>
      <c r="B146">
        <v>8</v>
      </c>
      <c r="C146" t="s">
        <v>444</v>
      </c>
      <c r="D146" s="1">
        <v>11.06</v>
      </c>
      <c r="E146" t="s">
        <v>580</v>
      </c>
      <c r="F146" t="s">
        <v>948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</row>
    <row r="147" spans="1:17">
      <c r="A147" t="s">
        <v>160</v>
      </c>
      <c r="B147">
        <v>8</v>
      </c>
      <c r="C147" t="s">
        <v>441</v>
      </c>
      <c r="D147" s="1">
        <v>27.57</v>
      </c>
      <c r="E147" t="s">
        <v>593</v>
      </c>
      <c r="F147" t="s">
        <v>954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</row>
    <row r="148" spans="1:17">
      <c r="A148" t="s">
        <v>161</v>
      </c>
      <c r="B148">
        <v>8</v>
      </c>
      <c r="C148" t="s">
        <v>433</v>
      </c>
      <c r="D148" s="1">
        <v>34.01</v>
      </c>
      <c r="E148" t="s">
        <v>579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</row>
    <row r="149" spans="1:17">
      <c r="A149" t="s">
        <v>162</v>
      </c>
      <c r="B149">
        <v>8</v>
      </c>
      <c r="C149" t="s">
        <v>429</v>
      </c>
      <c r="D149" s="1">
        <v>5.0599999999999996</v>
      </c>
      <c r="E149" t="s">
        <v>581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</row>
    <row r="150" spans="1:17">
      <c r="A150" t="s">
        <v>163</v>
      </c>
      <c r="B150">
        <v>8</v>
      </c>
      <c r="C150" t="s">
        <v>440</v>
      </c>
      <c r="D150" s="1">
        <v>22.41</v>
      </c>
      <c r="E150" t="s">
        <v>588</v>
      </c>
      <c r="F150" t="s">
        <v>951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</row>
    <row r="151" spans="1:17">
      <c r="A151" t="s">
        <v>164</v>
      </c>
      <c r="B151">
        <v>8</v>
      </c>
      <c r="C151" t="s">
        <v>437</v>
      </c>
      <c r="D151" s="1">
        <v>20.45</v>
      </c>
      <c r="E151" t="s">
        <v>589</v>
      </c>
      <c r="F151" t="s">
        <v>952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</row>
    <row r="152" spans="1:17">
      <c r="A152" t="s">
        <v>165</v>
      </c>
      <c r="B152">
        <v>8</v>
      </c>
      <c r="C152" t="s">
        <v>430</v>
      </c>
      <c r="D152" s="1">
        <v>15.51</v>
      </c>
      <c r="E152" t="s">
        <v>583</v>
      </c>
      <c r="F152" t="s">
        <v>949</v>
      </c>
      <c r="G152" t="s">
        <v>1220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</row>
    <row r="153" spans="1:17">
      <c r="A153" t="s">
        <v>166</v>
      </c>
      <c r="B153">
        <v>8</v>
      </c>
      <c r="C153" t="s">
        <v>434</v>
      </c>
      <c r="D153" s="1">
        <v>35.299999999999997</v>
      </c>
      <c r="E153" t="s">
        <v>578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</row>
    <row r="154" spans="1:17">
      <c r="A154" t="s">
        <v>167</v>
      </c>
      <c r="B154">
        <v>8</v>
      </c>
      <c r="C154" t="s">
        <v>442</v>
      </c>
      <c r="D154" s="1">
        <v>16.510000000000002</v>
      </c>
      <c r="E154" t="s">
        <v>587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</row>
    <row r="155" spans="1:17">
      <c r="A155" t="s">
        <v>168</v>
      </c>
      <c r="B155">
        <v>9</v>
      </c>
      <c r="C155" t="s">
        <v>1587</v>
      </c>
      <c r="D155" s="1">
        <v>22.11</v>
      </c>
      <c r="E155" t="s">
        <v>601</v>
      </c>
      <c r="F155" t="s">
        <v>957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</row>
    <row r="156" spans="1:17">
      <c r="A156" t="s">
        <v>169</v>
      </c>
      <c r="B156">
        <v>9</v>
      </c>
      <c r="C156" t="s">
        <v>1588</v>
      </c>
      <c r="D156" s="1">
        <v>34.270000000000003</v>
      </c>
      <c r="E156" t="s">
        <v>606</v>
      </c>
      <c r="F156" t="s">
        <v>960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</row>
    <row r="157" spans="1:17">
      <c r="A157" t="s">
        <v>170</v>
      </c>
      <c r="B157">
        <v>9</v>
      </c>
      <c r="C157" t="s">
        <v>1589</v>
      </c>
      <c r="D157" s="1">
        <v>22.28</v>
      </c>
      <c r="E157" t="s">
        <v>611</v>
      </c>
      <c r="F157" t="s">
        <v>963</v>
      </c>
      <c r="G157" t="s">
        <v>1224</v>
      </c>
      <c r="H157" t="s">
        <v>1392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</row>
    <row r="158" spans="1:17">
      <c r="A158" t="s">
        <v>171</v>
      </c>
      <c r="B158">
        <v>9</v>
      </c>
      <c r="C158" t="s">
        <v>1590</v>
      </c>
      <c r="D158" s="1">
        <v>13.59</v>
      </c>
      <c r="E158" t="s">
        <v>603</v>
      </c>
      <c r="F158" t="s">
        <v>959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</row>
    <row r="159" spans="1:17">
      <c r="A159" t="s">
        <v>172</v>
      </c>
      <c r="B159">
        <v>9</v>
      </c>
      <c r="C159" t="s">
        <v>1591</v>
      </c>
      <c r="D159" s="1">
        <v>12.26</v>
      </c>
      <c r="E159" t="s">
        <v>617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</row>
    <row r="160" spans="1:17">
      <c r="A160" t="s">
        <v>173</v>
      </c>
      <c r="B160">
        <v>9</v>
      </c>
      <c r="C160" t="s">
        <v>1592</v>
      </c>
      <c r="D160" s="1">
        <v>29.45</v>
      </c>
      <c r="E160" t="s">
        <v>613</v>
      </c>
      <c r="F160" t="s">
        <v>964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</row>
    <row r="161" spans="1:17">
      <c r="A161" t="s">
        <v>174</v>
      </c>
      <c r="B161">
        <v>9</v>
      </c>
      <c r="C161" t="s">
        <v>1593</v>
      </c>
      <c r="D161" s="1">
        <v>34.57</v>
      </c>
      <c r="E161" t="s">
        <v>619</v>
      </c>
      <c r="F161" t="s">
        <v>969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</row>
    <row r="162" spans="1:17">
      <c r="A162" t="s">
        <v>175</v>
      </c>
      <c r="B162">
        <v>9</v>
      </c>
      <c r="C162" t="s">
        <v>1594</v>
      </c>
      <c r="D162" s="1">
        <v>41.58</v>
      </c>
      <c r="E162" t="s">
        <v>615</v>
      </c>
      <c r="F162" t="s">
        <v>966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</row>
    <row r="163" spans="1:17">
      <c r="A163" t="s">
        <v>176</v>
      </c>
      <c r="B163">
        <v>9</v>
      </c>
      <c r="C163" t="s">
        <v>432</v>
      </c>
      <c r="D163" s="1">
        <v>31.47</v>
      </c>
      <c r="E163" t="s">
        <v>608</v>
      </c>
      <c r="F163" t="s">
        <v>961</v>
      </c>
      <c r="G163" t="s">
        <v>1223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</row>
    <row r="164" spans="1:17">
      <c r="A164" t="s">
        <v>177</v>
      </c>
      <c r="B164">
        <v>9</v>
      </c>
      <c r="C164" t="s">
        <v>439</v>
      </c>
      <c r="D164" s="1">
        <v>22</v>
      </c>
      <c r="E164" t="s">
        <v>605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</row>
    <row r="165" spans="1:17">
      <c r="A165" t="s">
        <v>178</v>
      </c>
      <c r="B165">
        <v>9</v>
      </c>
      <c r="C165" t="s">
        <v>435</v>
      </c>
      <c r="D165" s="1">
        <v>26.04</v>
      </c>
      <c r="E165" t="s">
        <v>607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</row>
    <row r="166" spans="1:17">
      <c r="A166" t="s">
        <v>179</v>
      </c>
      <c r="B166">
        <v>9</v>
      </c>
      <c r="C166" t="s">
        <v>438</v>
      </c>
      <c r="D166" s="1">
        <v>20.5</v>
      </c>
      <c r="E166" t="s">
        <v>598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</row>
    <row r="167" spans="1:17">
      <c r="A167" t="s">
        <v>180</v>
      </c>
      <c r="B167">
        <v>9</v>
      </c>
      <c r="C167" t="s">
        <v>443</v>
      </c>
      <c r="D167" s="1">
        <v>9.3699999999999992</v>
      </c>
      <c r="E167" t="s">
        <v>609</v>
      </c>
      <c r="F167" t="s">
        <v>962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</row>
    <row r="168" spans="1:17">
      <c r="A168" t="s">
        <v>181</v>
      </c>
      <c r="B168">
        <v>9</v>
      </c>
      <c r="C168" t="s">
        <v>431</v>
      </c>
      <c r="D168" s="1">
        <v>16.510000000000002</v>
      </c>
      <c r="E168" t="s">
        <v>604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</row>
    <row r="169" spans="1:17">
      <c r="A169" t="s">
        <v>182</v>
      </c>
      <c r="B169">
        <v>9</v>
      </c>
      <c r="C169" t="s">
        <v>436</v>
      </c>
      <c r="D169" s="1">
        <v>12.49</v>
      </c>
      <c r="E169" t="s">
        <v>621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</row>
    <row r="170" spans="1:17">
      <c r="A170" t="s">
        <v>183</v>
      </c>
      <c r="B170">
        <v>9</v>
      </c>
      <c r="C170" t="s">
        <v>444</v>
      </c>
      <c r="D170" s="1">
        <v>11.06</v>
      </c>
      <c r="E170" t="s">
        <v>616</v>
      </c>
      <c r="F170" t="s">
        <v>967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</row>
    <row r="171" spans="1:17">
      <c r="A171" t="s">
        <v>184</v>
      </c>
      <c r="B171">
        <v>9</v>
      </c>
      <c r="C171" t="s">
        <v>441</v>
      </c>
      <c r="D171" s="1">
        <v>27.57</v>
      </c>
      <c r="E171" t="s">
        <v>612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</row>
    <row r="172" spans="1:17">
      <c r="A172" t="s">
        <v>185</v>
      </c>
      <c r="B172">
        <v>9</v>
      </c>
      <c r="C172" t="s">
        <v>433</v>
      </c>
      <c r="D172" s="1">
        <v>34.01</v>
      </c>
      <c r="E172" t="s">
        <v>620</v>
      </c>
      <c r="F172" t="s">
        <v>970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</row>
    <row r="173" spans="1:17">
      <c r="A173" t="s">
        <v>186</v>
      </c>
      <c r="B173">
        <v>9</v>
      </c>
      <c r="C173" t="s">
        <v>429</v>
      </c>
      <c r="D173" s="1">
        <v>5.0599999999999996</v>
      </c>
      <c r="E173" t="s">
        <v>610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</row>
    <row r="174" spans="1:17">
      <c r="A174" t="s">
        <v>187</v>
      </c>
      <c r="B174">
        <v>9</v>
      </c>
      <c r="C174" t="s">
        <v>440</v>
      </c>
      <c r="D174" s="1">
        <v>22.41</v>
      </c>
      <c r="E174" t="s">
        <v>602</v>
      </c>
      <c r="F174" t="s">
        <v>958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</row>
    <row r="175" spans="1:17">
      <c r="A175" t="s">
        <v>188</v>
      </c>
      <c r="B175">
        <v>9</v>
      </c>
      <c r="C175" t="s">
        <v>437</v>
      </c>
      <c r="D175" s="1">
        <v>20.45</v>
      </c>
      <c r="E175" t="s">
        <v>614</v>
      </c>
      <c r="F175" t="s">
        <v>965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</row>
    <row r="176" spans="1:17">
      <c r="A176" t="s">
        <v>189</v>
      </c>
      <c r="B176">
        <v>9</v>
      </c>
      <c r="C176" t="s">
        <v>430</v>
      </c>
      <c r="D176" s="1">
        <v>15.51</v>
      </c>
      <c r="E176" t="s">
        <v>618</v>
      </c>
      <c r="F176" t="s">
        <v>968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</row>
    <row r="177" spans="1:17">
      <c r="A177" t="s">
        <v>190</v>
      </c>
      <c r="B177">
        <v>9</v>
      </c>
      <c r="C177" t="s">
        <v>434</v>
      </c>
      <c r="D177" s="1">
        <v>35.299999999999997</v>
      </c>
      <c r="E177" t="s">
        <v>600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</row>
    <row r="178" spans="1:17">
      <c r="A178" t="s">
        <v>191</v>
      </c>
      <c r="B178">
        <v>9</v>
      </c>
      <c r="C178" t="s">
        <v>442</v>
      </c>
      <c r="D178" s="1">
        <v>16.510000000000002</v>
      </c>
      <c r="E178" t="s">
        <v>599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</row>
    <row r="179" spans="1:17">
      <c r="A179" t="s">
        <v>192</v>
      </c>
      <c r="B179">
        <v>10</v>
      </c>
      <c r="C179" t="s">
        <v>1587</v>
      </c>
      <c r="D179" s="1">
        <v>22.11</v>
      </c>
      <c r="E179" t="s">
        <v>636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</row>
    <row r="180" spans="1:17">
      <c r="A180" t="s">
        <v>193</v>
      </c>
      <c r="B180">
        <v>10</v>
      </c>
      <c r="C180" t="s">
        <v>1588</v>
      </c>
      <c r="D180" s="1">
        <v>34.270000000000003</v>
      </c>
      <c r="E180" t="s">
        <v>641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</row>
    <row r="181" spans="1:17">
      <c r="A181" t="s">
        <v>194</v>
      </c>
      <c r="B181">
        <v>10</v>
      </c>
      <c r="C181" t="s">
        <v>1589</v>
      </c>
      <c r="D181" s="1">
        <v>22.28</v>
      </c>
      <c r="E181" t="s">
        <v>637</v>
      </c>
      <c r="F181" t="s">
        <v>976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</row>
    <row r="182" spans="1:17">
      <c r="A182" t="s">
        <v>195</v>
      </c>
      <c r="B182">
        <v>10</v>
      </c>
      <c r="C182" t="s">
        <v>1590</v>
      </c>
      <c r="D182" s="1">
        <v>13.59</v>
      </c>
      <c r="E182" t="s">
        <v>642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</row>
    <row r="183" spans="1:17">
      <c r="A183" t="s">
        <v>196</v>
      </c>
      <c r="B183">
        <v>10</v>
      </c>
      <c r="C183" t="s">
        <v>1591</v>
      </c>
      <c r="D183" s="1">
        <v>12.26</v>
      </c>
      <c r="E183" t="s">
        <v>643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</row>
    <row r="184" spans="1:17">
      <c r="A184" t="s">
        <v>197</v>
      </c>
      <c r="B184">
        <v>10</v>
      </c>
      <c r="C184" t="s">
        <v>1592</v>
      </c>
      <c r="D184" s="1">
        <v>29.45</v>
      </c>
      <c r="E184" t="s">
        <v>633</v>
      </c>
      <c r="F184" t="s">
        <v>975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</row>
    <row r="185" spans="1:17">
      <c r="A185" t="s">
        <v>198</v>
      </c>
      <c r="B185">
        <v>10</v>
      </c>
      <c r="C185" t="s">
        <v>1593</v>
      </c>
      <c r="D185" s="1">
        <v>34.57</v>
      </c>
      <c r="E185" t="s">
        <v>640</v>
      </c>
      <c r="F185" t="s">
        <v>977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</row>
    <row r="186" spans="1:17">
      <c r="A186" t="s">
        <v>199</v>
      </c>
      <c r="B186">
        <v>10</v>
      </c>
      <c r="C186" t="s">
        <v>1594</v>
      </c>
      <c r="D186" s="1">
        <v>41.58</v>
      </c>
      <c r="E186" t="s">
        <v>629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</row>
    <row r="187" spans="1:17">
      <c r="A187" t="s">
        <v>200</v>
      </c>
      <c r="B187">
        <v>10</v>
      </c>
      <c r="C187" t="s">
        <v>432</v>
      </c>
      <c r="D187" s="1">
        <v>31.47</v>
      </c>
      <c r="E187" t="s">
        <v>631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</row>
    <row r="188" spans="1:17">
      <c r="A188" t="s">
        <v>201</v>
      </c>
      <c r="B188">
        <v>10</v>
      </c>
      <c r="C188" t="s">
        <v>439</v>
      </c>
      <c r="D188" s="1">
        <v>22</v>
      </c>
      <c r="E188" t="s">
        <v>627</v>
      </c>
      <c r="F188" t="s">
        <v>972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</row>
    <row r="189" spans="1:17">
      <c r="A189" t="s">
        <v>202</v>
      </c>
      <c r="B189">
        <v>10</v>
      </c>
      <c r="C189" t="s">
        <v>435</v>
      </c>
      <c r="D189" s="1">
        <v>26.04</v>
      </c>
      <c r="E189" t="s">
        <v>623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</row>
    <row r="190" spans="1:17">
      <c r="A190" t="s">
        <v>203</v>
      </c>
      <c r="B190">
        <v>10</v>
      </c>
      <c r="C190" t="s">
        <v>438</v>
      </c>
      <c r="D190" s="1">
        <v>20.5</v>
      </c>
      <c r="E190" t="s">
        <v>634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</row>
    <row r="191" spans="1:17">
      <c r="A191" t="s">
        <v>204</v>
      </c>
      <c r="B191">
        <v>10</v>
      </c>
      <c r="C191" t="s">
        <v>431</v>
      </c>
      <c r="D191" s="1">
        <v>16.510000000000002</v>
      </c>
      <c r="E191" t="s">
        <v>622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</row>
    <row r="192" spans="1:17">
      <c r="A192" t="s">
        <v>205</v>
      </c>
      <c r="B192">
        <v>10</v>
      </c>
      <c r="C192" t="s">
        <v>436</v>
      </c>
      <c r="D192" s="1">
        <v>12.49</v>
      </c>
      <c r="E192" t="s">
        <v>635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</row>
    <row r="193" spans="1:17">
      <c r="A193" t="s">
        <v>206</v>
      </c>
      <c r="B193">
        <v>10</v>
      </c>
      <c r="C193" t="s">
        <v>441</v>
      </c>
      <c r="D193" s="1">
        <v>27.57</v>
      </c>
      <c r="E193" t="s">
        <v>630</v>
      </c>
      <c r="F193" t="s">
        <v>973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</row>
    <row r="194" spans="1:17">
      <c r="A194" t="s">
        <v>207</v>
      </c>
      <c r="B194">
        <v>10</v>
      </c>
      <c r="C194" t="s">
        <v>433</v>
      </c>
      <c r="D194" s="1">
        <v>34.01</v>
      </c>
      <c r="E194" t="s">
        <v>628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</row>
    <row r="195" spans="1:17">
      <c r="A195" t="s">
        <v>208</v>
      </c>
      <c r="B195">
        <v>10</v>
      </c>
      <c r="C195" t="s">
        <v>429</v>
      </c>
      <c r="D195" s="1">
        <v>5.0599999999999996</v>
      </c>
      <c r="E195" t="s">
        <v>638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</row>
    <row r="196" spans="1:17">
      <c r="A196" t="s">
        <v>209</v>
      </c>
      <c r="B196">
        <v>10</v>
      </c>
      <c r="C196" t="s">
        <v>440</v>
      </c>
      <c r="D196" s="1">
        <v>22.41</v>
      </c>
      <c r="E196" t="s">
        <v>625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</row>
    <row r="197" spans="1:17">
      <c r="A197" t="s">
        <v>210</v>
      </c>
      <c r="B197">
        <v>10</v>
      </c>
      <c r="C197" t="s">
        <v>437</v>
      </c>
      <c r="D197" s="1">
        <v>20.45</v>
      </c>
      <c r="E197" t="s">
        <v>626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</row>
    <row r="198" spans="1:17">
      <c r="A198" t="s">
        <v>211</v>
      </c>
      <c r="B198">
        <v>10</v>
      </c>
      <c r="C198" t="s">
        <v>430</v>
      </c>
      <c r="D198" s="1">
        <v>15.51</v>
      </c>
      <c r="E198" t="s">
        <v>624</v>
      </c>
      <c r="F198" t="s">
        <v>971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</row>
    <row r="199" spans="1:17">
      <c r="A199" t="s">
        <v>212</v>
      </c>
      <c r="B199">
        <v>10</v>
      </c>
      <c r="C199" t="s">
        <v>434</v>
      </c>
      <c r="D199" s="1">
        <v>35.299999999999997</v>
      </c>
      <c r="E199" t="s">
        <v>632</v>
      </c>
      <c r="F199" t="s">
        <v>974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  <c r="Q199" t="e">
        <v>#N/A</v>
      </c>
    </row>
    <row r="200" spans="1:17">
      <c r="A200" t="s">
        <v>213</v>
      </c>
      <c r="B200">
        <v>10</v>
      </c>
      <c r="C200" t="s">
        <v>442</v>
      </c>
      <c r="D200" s="1">
        <v>16.510000000000002</v>
      </c>
      <c r="E200" t="s">
        <v>639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</row>
    <row r="201" spans="1:17">
      <c r="A201" t="s">
        <v>214</v>
      </c>
      <c r="B201">
        <v>11</v>
      </c>
      <c r="C201" t="s">
        <v>1587</v>
      </c>
      <c r="D201" s="1">
        <v>22.11</v>
      </c>
      <c r="E201" t="s">
        <v>657</v>
      </c>
      <c r="F201" t="s">
        <v>988</v>
      </c>
      <c r="G201" t="s">
        <v>1233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</row>
    <row r="202" spans="1:17">
      <c r="A202" t="s">
        <v>215</v>
      </c>
      <c r="B202">
        <v>11</v>
      </c>
      <c r="C202" t="s">
        <v>1588</v>
      </c>
      <c r="D202" s="1">
        <v>34.270000000000003</v>
      </c>
      <c r="E202" t="s">
        <v>652</v>
      </c>
      <c r="F202" t="s">
        <v>985</v>
      </c>
      <c r="G202" t="s">
        <v>1231</v>
      </c>
      <c r="H202" t="s">
        <v>1395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</row>
    <row r="203" spans="1:17">
      <c r="A203" t="s">
        <v>216</v>
      </c>
      <c r="B203">
        <v>11</v>
      </c>
      <c r="C203" t="s">
        <v>1589</v>
      </c>
      <c r="D203" s="1">
        <v>22.28</v>
      </c>
      <c r="E203" t="s">
        <v>664</v>
      </c>
      <c r="F203" t="s">
        <v>993</v>
      </c>
      <c r="G203" t="s">
        <v>1237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</row>
    <row r="204" spans="1:17">
      <c r="A204" t="s">
        <v>217</v>
      </c>
      <c r="B204">
        <v>11</v>
      </c>
      <c r="C204" t="s">
        <v>1590</v>
      </c>
      <c r="D204" s="1">
        <v>13.59</v>
      </c>
      <c r="E204" t="s">
        <v>653</v>
      </c>
      <c r="F204" t="s">
        <v>986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</row>
    <row r="205" spans="1:17">
      <c r="A205" t="s">
        <v>218</v>
      </c>
      <c r="B205">
        <v>11</v>
      </c>
      <c r="C205" t="s">
        <v>1591</v>
      </c>
      <c r="D205" s="1">
        <v>12.26</v>
      </c>
      <c r="E205" t="s">
        <v>667</v>
      </c>
      <c r="F205" t="s">
        <v>996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</row>
    <row r="206" spans="1:17">
      <c r="A206" t="s">
        <v>219</v>
      </c>
      <c r="B206">
        <v>11</v>
      </c>
      <c r="C206" t="s">
        <v>1592</v>
      </c>
      <c r="D206" s="1">
        <v>29.45</v>
      </c>
      <c r="E206" t="s">
        <v>644</v>
      </c>
      <c r="F206" t="s">
        <v>978</v>
      </c>
      <c r="G206" t="s">
        <v>1225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</row>
    <row r="207" spans="1:17">
      <c r="A207" t="s">
        <v>220</v>
      </c>
      <c r="B207">
        <v>11</v>
      </c>
      <c r="C207" t="s">
        <v>1593</v>
      </c>
      <c r="D207" s="1">
        <v>34.57</v>
      </c>
      <c r="E207" t="s">
        <v>649</v>
      </c>
      <c r="F207" t="s">
        <v>982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</row>
    <row r="208" spans="1:17">
      <c r="A208" t="s">
        <v>221</v>
      </c>
      <c r="B208">
        <v>11</v>
      </c>
      <c r="C208" t="s">
        <v>1594</v>
      </c>
      <c r="D208" s="1">
        <v>41.58</v>
      </c>
      <c r="E208" t="s">
        <v>646</v>
      </c>
      <c r="F208" t="s">
        <v>980</v>
      </c>
      <c r="G208" t="s">
        <v>1227</v>
      </c>
      <c r="H208" t="s">
        <v>1393</v>
      </c>
      <c r="I208" t="s">
        <v>1483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</row>
    <row r="209" spans="1:17">
      <c r="A209" t="s">
        <v>222</v>
      </c>
      <c r="B209">
        <v>11</v>
      </c>
      <c r="C209" t="s">
        <v>432</v>
      </c>
      <c r="D209" s="1">
        <v>31.47</v>
      </c>
      <c r="E209" t="s">
        <v>654</v>
      </c>
      <c r="F209" t="s">
        <v>987</v>
      </c>
      <c r="G209" t="s">
        <v>1232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</row>
    <row r="210" spans="1:17">
      <c r="A210" t="s">
        <v>223</v>
      </c>
      <c r="B210">
        <v>11</v>
      </c>
      <c r="C210" t="s">
        <v>439</v>
      </c>
      <c r="D210" s="1">
        <v>22</v>
      </c>
      <c r="E210" t="s">
        <v>650</v>
      </c>
      <c r="F210" t="s">
        <v>983</v>
      </c>
      <c r="G210" t="s">
        <v>1229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</row>
    <row r="211" spans="1:17">
      <c r="A211" t="s">
        <v>224</v>
      </c>
      <c r="B211">
        <v>11</v>
      </c>
      <c r="C211" t="s">
        <v>435</v>
      </c>
      <c r="D211" s="1">
        <v>26.04</v>
      </c>
      <c r="E211" t="s">
        <v>645</v>
      </c>
      <c r="F211" t="s">
        <v>979</v>
      </c>
      <c r="G211" t="s">
        <v>1226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</row>
    <row r="212" spans="1:17">
      <c r="A212" t="s">
        <v>225</v>
      </c>
      <c r="B212">
        <v>11</v>
      </c>
      <c r="C212" t="s">
        <v>438</v>
      </c>
      <c r="D212" s="1">
        <v>20.5</v>
      </c>
      <c r="E212" t="s">
        <v>648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</row>
    <row r="213" spans="1:17">
      <c r="A213" t="s">
        <v>226</v>
      </c>
      <c r="B213">
        <v>11</v>
      </c>
      <c r="C213" t="s">
        <v>443</v>
      </c>
      <c r="D213" s="1">
        <v>9.3699999999999992</v>
      </c>
      <c r="E213" t="s">
        <v>659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  <c r="N213" t="e">
        <v>#N/A</v>
      </c>
      <c r="O213" t="e">
        <v>#N/A</v>
      </c>
      <c r="P213" t="e">
        <v>#N/A</v>
      </c>
      <c r="Q213" t="e">
        <v>#N/A</v>
      </c>
    </row>
    <row r="214" spans="1:17">
      <c r="A214" t="s">
        <v>227</v>
      </c>
      <c r="B214">
        <v>11</v>
      </c>
      <c r="C214" t="s">
        <v>431</v>
      </c>
      <c r="D214" s="1">
        <v>16.510000000000002</v>
      </c>
      <c r="E214" t="s">
        <v>663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</row>
    <row r="215" spans="1:17">
      <c r="A215" t="s">
        <v>228</v>
      </c>
      <c r="B215">
        <v>11</v>
      </c>
      <c r="C215" t="s">
        <v>436</v>
      </c>
      <c r="D215" s="1">
        <v>12.49</v>
      </c>
      <c r="E215" t="s">
        <v>666</v>
      </c>
      <c r="F215" t="s">
        <v>995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</row>
    <row r="216" spans="1:17">
      <c r="A216" t="s">
        <v>229</v>
      </c>
      <c r="B216">
        <v>11</v>
      </c>
      <c r="C216" t="s">
        <v>444</v>
      </c>
      <c r="D216" s="1">
        <v>11.06</v>
      </c>
      <c r="E216" t="s">
        <v>665</v>
      </c>
      <c r="F216" t="s">
        <v>994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</row>
    <row r="217" spans="1:17">
      <c r="A217" t="s">
        <v>230</v>
      </c>
      <c r="B217">
        <v>11</v>
      </c>
      <c r="C217" t="s">
        <v>441</v>
      </c>
      <c r="D217" s="1">
        <v>27.57</v>
      </c>
      <c r="E217" t="s">
        <v>660</v>
      </c>
      <c r="F217" t="s">
        <v>990</v>
      </c>
      <c r="G217" t="s">
        <v>1235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</row>
    <row r="218" spans="1:17">
      <c r="A218" t="s">
        <v>231</v>
      </c>
      <c r="B218">
        <v>11</v>
      </c>
      <c r="C218" t="s">
        <v>433</v>
      </c>
      <c r="D218" s="1">
        <v>34.01</v>
      </c>
      <c r="E218" t="s">
        <v>655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</row>
    <row r="219" spans="1:17">
      <c r="A219" t="s">
        <v>232</v>
      </c>
      <c r="B219">
        <v>11</v>
      </c>
      <c r="C219" t="s">
        <v>429</v>
      </c>
      <c r="D219" s="1">
        <v>5.0599999999999996</v>
      </c>
      <c r="E219" t="s">
        <v>658</v>
      </c>
      <c r="F219" t="s">
        <v>989</v>
      </c>
      <c r="G219" t="s">
        <v>1234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</row>
    <row r="220" spans="1:17">
      <c r="A220" t="s">
        <v>233</v>
      </c>
      <c r="B220">
        <v>11</v>
      </c>
      <c r="C220" t="s">
        <v>440</v>
      </c>
      <c r="D220" s="1">
        <v>22.41</v>
      </c>
      <c r="E220" t="s">
        <v>661</v>
      </c>
      <c r="F220" t="s">
        <v>991</v>
      </c>
      <c r="G220" t="s">
        <v>1236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  <c r="N220" t="e">
        <v>#N/A</v>
      </c>
      <c r="O220" t="e">
        <v>#N/A</v>
      </c>
      <c r="P220" t="e">
        <v>#N/A</v>
      </c>
      <c r="Q220" t="e">
        <v>#N/A</v>
      </c>
    </row>
    <row r="221" spans="1:17">
      <c r="A221" t="s">
        <v>234</v>
      </c>
      <c r="B221">
        <v>11</v>
      </c>
      <c r="C221" t="s">
        <v>437</v>
      </c>
      <c r="D221" s="1">
        <v>20.45</v>
      </c>
      <c r="E221" t="s">
        <v>662</v>
      </c>
      <c r="F221" t="s">
        <v>992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</row>
    <row r="222" spans="1:17">
      <c r="A222" t="s">
        <v>235</v>
      </c>
      <c r="B222">
        <v>11</v>
      </c>
      <c r="C222" t="s">
        <v>430</v>
      </c>
      <c r="D222" s="1">
        <v>15.51</v>
      </c>
      <c r="E222" t="s">
        <v>647</v>
      </c>
      <c r="F222" t="s">
        <v>981</v>
      </c>
      <c r="G222" t="s">
        <v>1228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</row>
    <row r="223" spans="1:17">
      <c r="A223" t="s">
        <v>236</v>
      </c>
      <c r="B223">
        <v>11</v>
      </c>
      <c r="C223" t="s">
        <v>434</v>
      </c>
      <c r="D223" s="1">
        <v>35.299999999999997</v>
      </c>
      <c r="E223" t="s">
        <v>651</v>
      </c>
      <c r="F223" t="s">
        <v>984</v>
      </c>
      <c r="G223" t="s">
        <v>1230</v>
      </c>
      <c r="H223" t="s">
        <v>1394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</row>
    <row r="224" spans="1:17">
      <c r="A224" t="s">
        <v>237</v>
      </c>
      <c r="B224">
        <v>11</v>
      </c>
      <c r="C224" t="s">
        <v>442</v>
      </c>
      <c r="D224" s="1">
        <v>16.510000000000002</v>
      </c>
      <c r="E224" t="s">
        <v>656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</row>
    <row r="225" spans="1:17">
      <c r="A225" t="s">
        <v>238</v>
      </c>
      <c r="B225">
        <v>12</v>
      </c>
      <c r="C225" t="s">
        <v>1587</v>
      </c>
      <c r="D225" s="1">
        <v>22.11</v>
      </c>
      <c r="E225" t="s">
        <v>672</v>
      </c>
      <c r="F225" t="s">
        <v>1000</v>
      </c>
      <c r="G225" t="s">
        <v>1240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  <c r="N225" t="e">
        <v>#N/A</v>
      </c>
      <c r="O225" t="e">
        <v>#N/A</v>
      </c>
      <c r="P225" t="e">
        <v>#N/A</v>
      </c>
      <c r="Q225" t="e">
        <v>#N/A</v>
      </c>
    </row>
    <row r="226" spans="1:17">
      <c r="A226" t="s">
        <v>239</v>
      </c>
      <c r="B226">
        <v>12</v>
      </c>
      <c r="C226" t="s">
        <v>1588</v>
      </c>
      <c r="D226" s="1">
        <v>34.270000000000003</v>
      </c>
      <c r="E226" t="s">
        <v>678</v>
      </c>
      <c r="F226" t="s">
        <v>1005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</row>
    <row r="227" spans="1:17">
      <c r="A227" t="s">
        <v>240</v>
      </c>
      <c r="B227">
        <v>12</v>
      </c>
      <c r="C227" t="s">
        <v>1589</v>
      </c>
      <c r="D227" s="1">
        <v>22.28</v>
      </c>
      <c r="E227" t="s">
        <v>684</v>
      </c>
      <c r="F227" t="s">
        <v>1011</v>
      </c>
      <c r="G227" t="s">
        <v>1246</v>
      </c>
      <c r="H227" t="s">
        <v>1398</v>
      </c>
      <c r="I227" t="s">
        <v>1484</v>
      </c>
      <c r="J227" t="s">
        <v>1531</v>
      </c>
      <c r="K227" t="s">
        <v>1555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</row>
    <row r="228" spans="1:17">
      <c r="A228" t="s">
        <v>241</v>
      </c>
      <c r="B228">
        <v>12</v>
      </c>
      <c r="C228" t="s">
        <v>1590</v>
      </c>
      <c r="D228" s="1">
        <v>13.59</v>
      </c>
      <c r="E228" t="s">
        <v>681</v>
      </c>
      <c r="F228" t="s">
        <v>1008</v>
      </c>
      <c r="G228" t="s">
        <v>1243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  <c r="P228" t="e">
        <v>#N/A</v>
      </c>
      <c r="Q228" t="e">
        <v>#N/A</v>
      </c>
    </row>
    <row r="229" spans="1:17">
      <c r="A229" t="s">
        <v>242</v>
      </c>
      <c r="B229">
        <v>12</v>
      </c>
      <c r="C229" t="s">
        <v>1591</v>
      </c>
      <c r="D229" s="1">
        <v>12.26</v>
      </c>
      <c r="E229" t="s">
        <v>675</v>
      </c>
      <c r="F229" t="s">
        <v>1002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</row>
    <row r="230" spans="1:17">
      <c r="A230" t="s">
        <v>243</v>
      </c>
      <c r="B230">
        <v>12</v>
      </c>
      <c r="C230" t="s">
        <v>1592</v>
      </c>
      <c r="D230" s="1">
        <v>29.45</v>
      </c>
      <c r="E230" t="s">
        <v>671</v>
      </c>
      <c r="F230" t="s">
        <v>999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</row>
    <row r="231" spans="1:17">
      <c r="A231" t="s">
        <v>244</v>
      </c>
      <c r="B231">
        <v>12</v>
      </c>
      <c r="C231" t="s">
        <v>1593</v>
      </c>
      <c r="D231" s="1">
        <v>34.57</v>
      </c>
      <c r="E231" t="s">
        <v>689</v>
      </c>
      <c r="F231" t="s">
        <v>1016</v>
      </c>
      <c r="G231" t="s">
        <v>1251</v>
      </c>
      <c r="H231" t="s">
        <v>1401</v>
      </c>
      <c r="I231" t="s">
        <v>1485</v>
      </c>
      <c r="J231" t="e">
        <v>#N/A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</row>
    <row r="232" spans="1:17">
      <c r="A232" t="s">
        <v>245</v>
      </c>
      <c r="B232">
        <v>12</v>
      </c>
      <c r="C232" t="s">
        <v>1594</v>
      </c>
      <c r="D232" s="1">
        <v>41.58</v>
      </c>
      <c r="E232" t="s">
        <v>670</v>
      </c>
      <c r="F232" t="s">
        <v>998</v>
      </c>
      <c r="G232" t="s">
        <v>1239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</row>
    <row r="233" spans="1:17">
      <c r="A233" t="s">
        <v>246</v>
      </c>
      <c r="B233">
        <v>12</v>
      </c>
      <c r="C233" t="s">
        <v>432</v>
      </c>
      <c r="D233" s="1">
        <v>31.47</v>
      </c>
      <c r="E233" t="s">
        <v>679</v>
      </c>
      <c r="F233" t="s">
        <v>1006</v>
      </c>
      <c r="G233" t="s">
        <v>1241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</row>
    <row r="234" spans="1:17">
      <c r="A234" t="s">
        <v>247</v>
      </c>
      <c r="B234">
        <v>12</v>
      </c>
      <c r="C234" t="s">
        <v>439</v>
      </c>
      <c r="D234" s="1">
        <v>22</v>
      </c>
      <c r="E234" t="s">
        <v>669</v>
      </c>
      <c r="F234" t="s">
        <v>997</v>
      </c>
      <c r="G234" t="s">
        <v>1238</v>
      </c>
      <c r="H234" t="s">
        <v>1396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</row>
    <row r="235" spans="1:17">
      <c r="A235" t="s">
        <v>248</v>
      </c>
      <c r="B235">
        <v>12</v>
      </c>
      <c r="C235" t="s">
        <v>435</v>
      </c>
      <c r="D235" s="1">
        <v>26.04</v>
      </c>
      <c r="E235" t="s">
        <v>683</v>
      </c>
      <c r="F235" t="s">
        <v>1010</v>
      </c>
      <c r="G235" t="s">
        <v>1245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</row>
    <row r="236" spans="1:17">
      <c r="A236" t="s">
        <v>249</v>
      </c>
      <c r="B236">
        <v>12</v>
      </c>
      <c r="C236" t="s">
        <v>438</v>
      </c>
      <c r="D236" s="1">
        <v>20.5</v>
      </c>
      <c r="E236" t="s">
        <v>677</v>
      </c>
      <c r="F236" t="s">
        <v>1004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</row>
    <row r="237" spans="1:17">
      <c r="A237" t="s">
        <v>250</v>
      </c>
      <c r="B237">
        <v>12</v>
      </c>
      <c r="C237" t="s">
        <v>443</v>
      </c>
      <c r="D237" s="1">
        <v>9.3699999999999992</v>
      </c>
      <c r="E237" t="s">
        <v>691</v>
      </c>
      <c r="F237" t="s">
        <v>1018</v>
      </c>
      <c r="G237" t="s">
        <v>1252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</row>
    <row r="238" spans="1:17">
      <c r="A238" t="s">
        <v>251</v>
      </c>
      <c r="B238">
        <v>12</v>
      </c>
      <c r="C238" t="s">
        <v>431</v>
      </c>
      <c r="D238" s="1">
        <v>16.510000000000002</v>
      </c>
      <c r="E238" t="s">
        <v>690</v>
      </c>
      <c r="F238" t="s">
        <v>1017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  <c r="N238" t="e">
        <v>#N/A</v>
      </c>
      <c r="O238" t="e">
        <v>#N/A</v>
      </c>
      <c r="P238" t="e">
        <v>#N/A</v>
      </c>
      <c r="Q238" t="e">
        <v>#N/A</v>
      </c>
    </row>
    <row r="239" spans="1:17">
      <c r="A239" t="s">
        <v>252</v>
      </c>
      <c r="B239">
        <v>12</v>
      </c>
      <c r="C239" t="s">
        <v>436</v>
      </c>
      <c r="D239" s="1">
        <v>12.49</v>
      </c>
      <c r="E239" t="s">
        <v>687</v>
      </c>
      <c r="F239" t="s">
        <v>1014</v>
      </c>
      <c r="G239" t="s">
        <v>1249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</row>
    <row r="240" spans="1:17">
      <c r="A240" t="s">
        <v>253</v>
      </c>
      <c r="B240">
        <v>12</v>
      </c>
      <c r="C240" t="s">
        <v>444</v>
      </c>
      <c r="D240" s="1">
        <v>11.06</v>
      </c>
      <c r="E240" t="s">
        <v>676</v>
      </c>
      <c r="F240" t="s">
        <v>1003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</row>
    <row r="241" spans="1:17">
      <c r="A241" t="s">
        <v>254</v>
      </c>
      <c r="B241">
        <v>12</v>
      </c>
      <c r="C241" t="s">
        <v>441</v>
      </c>
      <c r="D241" s="1">
        <v>27.57</v>
      </c>
      <c r="E241" t="s">
        <v>673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</row>
    <row r="242" spans="1:17">
      <c r="A242" t="s">
        <v>255</v>
      </c>
      <c r="B242">
        <v>12</v>
      </c>
      <c r="C242" t="s">
        <v>433</v>
      </c>
      <c r="D242" s="1">
        <v>34.01</v>
      </c>
      <c r="E242" t="s">
        <v>668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</row>
    <row r="243" spans="1:17">
      <c r="A243" t="s">
        <v>256</v>
      </c>
      <c r="B243">
        <v>12</v>
      </c>
      <c r="C243" t="s">
        <v>429</v>
      </c>
      <c r="D243" s="1">
        <v>5.0599999999999996</v>
      </c>
      <c r="E243" t="s">
        <v>688</v>
      </c>
      <c r="F243" t="s">
        <v>1015</v>
      </c>
      <c r="G243" t="s">
        <v>1250</v>
      </c>
      <c r="H243" t="s">
        <v>1400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</row>
    <row r="244" spans="1:17">
      <c r="A244" t="s">
        <v>257</v>
      </c>
      <c r="B244">
        <v>12</v>
      </c>
      <c r="C244" t="s">
        <v>440</v>
      </c>
      <c r="D244" s="1">
        <v>22.41</v>
      </c>
      <c r="E244" t="s">
        <v>682</v>
      </c>
      <c r="F244" t="s">
        <v>1009</v>
      </c>
      <c r="G244" t="s">
        <v>1244</v>
      </c>
      <c r="H244" t="s">
        <v>1397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</row>
    <row r="245" spans="1:17">
      <c r="A245" t="s">
        <v>258</v>
      </c>
      <c r="B245">
        <v>12</v>
      </c>
      <c r="C245" t="s">
        <v>437</v>
      </c>
      <c r="D245" s="1">
        <v>20.45</v>
      </c>
      <c r="E245" t="s">
        <v>685</v>
      </c>
      <c r="F245" t="s">
        <v>1012</v>
      </c>
      <c r="G245" t="s">
        <v>1247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</row>
    <row r="246" spans="1:17">
      <c r="A246" t="s">
        <v>259</v>
      </c>
      <c r="B246">
        <v>12</v>
      </c>
      <c r="C246" t="s">
        <v>430</v>
      </c>
      <c r="D246" s="1">
        <v>15.51</v>
      </c>
      <c r="E246" t="s">
        <v>680</v>
      </c>
      <c r="F246" t="s">
        <v>1007</v>
      </c>
      <c r="G246" t="s">
        <v>1242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</row>
    <row r="247" spans="1:17">
      <c r="A247" t="s">
        <v>260</v>
      </c>
      <c r="B247">
        <v>12</v>
      </c>
      <c r="C247" t="s">
        <v>434</v>
      </c>
      <c r="D247" s="1">
        <v>35.299999999999997</v>
      </c>
      <c r="E247" t="s">
        <v>686</v>
      </c>
      <c r="F247" t="s">
        <v>1013</v>
      </c>
      <c r="G247" t="s">
        <v>1248</v>
      </c>
      <c r="H247" t="s">
        <v>1399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</row>
    <row r="248" spans="1:17">
      <c r="A248" t="s">
        <v>261</v>
      </c>
      <c r="B248">
        <v>12</v>
      </c>
      <c r="C248" t="s">
        <v>442</v>
      </c>
      <c r="D248" s="1">
        <v>16.510000000000002</v>
      </c>
      <c r="E248" t="s">
        <v>674</v>
      </c>
      <c r="F248" t="s">
        <v>1001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</row>
    <row r="249" spans="1:17">
      <c r="A249" t="s">
        <v>262</v>
      </c>
      <c r="B249">
        <v>13</v>
      </c>
      <c r="C249" t="s">
        <v>1587</v>
      </c>
      <c r="D249" s="1">
        <v>22.11</v>
      </c>
      <c r="E249" t="s">
        <v>701</v>
      </c>
      <c r="F249" t="s">
        <v>1028</v>
      </c>
      <c r="G249" t="s">
        <v>1260</v>
      </c>
      <c r="H249" t="s">
        <v>1403</v>
      </c>
      <c r="I249" t="s">
        <v>1486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</row>
    <row r="250" spans="1:17">
      <c r="A250" t="s">
        <v>263</v>
      </c>
      <c r="B250">
        <v>13</v>
      </c>
      <c r="C250" t="s">
        <v>1588</v>
      </c>
      <c r="D250" s="1">
        <v>34.270000000000003</v>
      </c>
      <c r="E250" t="s">
        <v>697</v>
      </c>
      <c r="F250" t="s">
        <v>1024</v>
      </c>
      <c r="G250" t="s">
        <v>1257</v>
      </c>
      <c r="H250" t="s">
        <v>1402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</row>
    <row r="251" spans="1:17">
      <c r="A251" t="s">
        <v>264</v>
      </c>
      <c r="B251">
        <v>13</v>
      </c>
      <c r="C251" t="s">
        <v>1589</v>
      </c>
      <c r="D251" s="1">
        <v>22.28</v>
      </c>
      <c r="E251" t="s">
        <v>712</v>
      </c>
      <c r="F251" t="s">
        <v>1039</v>
      </c>
      <c r="G251" t="s">
        <v>1268</v>
      </c>
      <c r="H251" t="s">
        <v>1409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</row>
    <row r="252" spans="1:17">
      <c r="A252" t="s">
        <v>265</v>
      </c>
      <c r="B252">
        <v>13</v>
      </c>
      <c r="C252" t="s">
        <v>1590</v>
      </c>
      <c r="D252" s="1">
        <v>13.59</v>
      </c>
      <c r="E252" t="s">
        <v>702</v>
      </c>
      <c r="F252" t="s">
        <v>1029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</row>
    <row r="253" spans="1:17">
      <c r="A253" t="s">
        <v>266</v>
      </c>
      <c r="B253">
        <v>13</v>
      </c>
      <c r="C253" t="s">
        <v>1591</v>
      </c>
      <c r="D253" s="1">
        <v>12.26</v>
      </c>
      <c r="E253" t="s">
        <v>708</v>
      </c>
      <c r="F253" t="s">
        <v>1035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</row>
    <row r="254" spans="1:17">
      <c r="A254" t="s">
        <v>267</v>
      </c>
      <c r="B254">
        <v>13</v>
      </c>
      <c r="C254" t="s">
        <v>1592</v>
      </c>
      <c r="D254" s="1">
        <v>29.45</v>
      </c>
      <c r="E254" t="s">
        <v>710</v>
      </c>
      <c r="F254" t="s">
        <v>1037</v>
      </c>
      <c r="G254" t="s">
        <v>1267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</row>
    <row r="255" spans="1:17">
      <c r="A255" t="s">
        <v>268</v>
      </c>
      <c r="B255">
        <v>13</v>
      </c>
      <c r="C255" t="s">
        <v>1593</v>
      </c>
      <c r="D255" s="1">
        <v>34.57</v>
      </c>
      <c r="E255" t="s">
        <v>694</v>
      </c>
      <c r="F255" t="s">
        <v>1021</v>
      </c>
      <c r="G255" t="s">
        <v>1254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</row>
    <row r="256" spans="1:17">
      <c r="A256" t="s">
        <v>269</v>
      </c>
      <c r="B256">
        <v>13</v>
      </c>
      <c r="C256" t="s">
        <v>1594</v>
      </c>
      <c r="D256" s="1">
        <v>41.58</v>
      </c>
      <c r="E256" t="s">
        <v>707</v>
      </c>
      <c r="F256" t="s">
        <v>1034</v>
      </c>
      <c r="G256" t="s">
        <v>1265</v>
      </c>
      <c r="H256" t="s">
        <v>1407</v>
      </c>
      <c r="I256" t="s">
        <v>1488</v>
      </c>
      <c r="J256" t="s">
        <v>1532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</row>
    <row r="257" spans="1:17">
      <c r="A257" t="s">
        <v>270</v>
      </c>
      <c r="B257">
        <v>13</v>
      </c>
      <c r="C257" t="s">
        <v>432</v>
      </c>
      <c r="D257" s="1">
        <v>31.47</v>
      </c>
      <c r="E257" t="s">
        <v>706</v>
      </c>
      <c r="F257" t="s">
        <v>1033</v>
      </c>
      <c r="G257" t="s">
        <v>1264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</row>
    <row r="258" spans="1:17">
      <c r="A258" t="s">
        <v>271</v>
      </c>
      <c r="B258">
        <v>13</v>
      </c>
      <c r="C258" t="s">
        <v>439</v>
      </c>
      <c r="D258" s="1">
        <v>22</v>
      </c>
      <c r="E258" t="s">
        <v>705</v>
      </c>
      <c r="F258" t="s">
        <v>1032</v>
      </c>
      <c r="G258" t="s">
        <v>1263</v>
      </c>
      <c r="H258" t="s">
        <v>1406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</row>
    <row r="259" spans="1:17">
      <c r="A259" t="s">
        <v>272</v>
      </c>
      <c r="B259">
        <v>13</v>
      </c>
      <c r="C259" t="s">
        <v>435</v>
      </c>
      <c r="D259" s="1">
        <v>26.04</v>
      </c>
      <c r="E259" t="s">
        <v>699</v>
      </c>
      <c r="F259" t="s">
        <v>1026</v>
      </c>
      <c r="G259" t="s">
        <v>1258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  <c r="N259" t="e">
        <v>#N/A</v>
      </c>
      <c r="O259" t="e">
        <v>#N/A</v>
      </c>
      <c r="P259" t="e">
        <v>#N/A</v>
      </c>
      <c r="Q259" t="e">
        <v>#N/A</v>
      </c>
    </row>
    <row r="260" spans="1:17">
      <c r="A260" t="s">
        <v>273</v>
      </c>
      <c r="B260">
        <v>13</v>
      </c>
      <c r="C260" t="s">
        <v>438</v>
      </c>
      <c r="D260" s="1">
        <v>20.5</v>
      </c>
      <c r="E260" t="s">
        <v>700</v>
      </c>
      <c r="F260" t="s">
        <v>1027</v>
      </c>
      <c r="G260" t="s">
        <v>1259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</row>
    <row r="261" spans="1:17">
      <c r="A261" t="s">
        <v>274</v>
      </c>
      <c r="B261">
        <v>13</v>
      </c>
      <c r="C261" t="s">
        <v>443</v>
      </c>
      <c r="D261" s="1">
        <v>9.3699999999999992</v>
      </c>
      <c r="E261" t="s">
        <v>714</v>
      </c>
      <c r="F261" t="s">
        <v>1041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</row>
    <row r="262" spans="1:17">
      <c r="A262" t="s">
        <v>275</v>
      </c>
      <c r="B262">
        <v>13</v>
      </c>
      <c r="C262" t="s">
        <v>431</v>
      </c>
      <c r="D262" s="1">
        <v>16.510000000000002</v>
      </c>
      <c r="E262" t="s">
        <v>692</v>
      </c>
      <c r="F262" t="s">
        <v>1019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</row>
    <row r="263" spans="1:17">
      <c r="A263" t="s">
        <v>276</v>
      </c>
      <c r="B263">
        <v>13</v>
      </c>
      <c r="C263" t="s">
        <v>436</v>
      </c>
      <c r="D263" s="1">
        <v>12.49</v>
      </c>
      <c r="E263" t="s">
        <v>693</v>
      </c>
      <c r="F263" t="s">
        <v>1020</v>
      </c>
      <c r="G263" t="s">
        <v>1253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  <c r="Q263" t="e">
        <v>#N/A</v>
      </c>
    </row>
    <row r="264" spans="1:17">
      <c r="A264" t="s">
        <v>277</v>
      </c>
      <c r="B264">
        <v>13</v>
      </c>
      <c r="C264" t="s">
        <v>444</v>
      </c>
      <c r="D264" s="1">
        <v>11.06</v>
      </c>
      <c r="E264" t="s">
        <v>713</v>
      </c>
      <c r="F264" t="s">
        <v>1040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</row>
    <row r="265" spans="1:17">
      <c r="A265" t="s">
        <v>278</v>
      </c>
      <c r="B265">
        <v>13</v>
      </c>
      <c r="C265" t="s">
        <v>441</v>
      </c>
      <c r="D265" s="1">
        <v>27.57</v>
      </c>
      <c r="E265" t="s">
        <v>704</v>
      </c>
      <c r="F265" t="s">
        <v>1031</v>
      </c>
      <c r="G265" t="s">
        <v>1262</v>
      </c>
      <c r="H265" t="s">
        <v>1405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</row>
    <row r="266" spans="1:17">
      <c r="A266" t="s">
        <v>279</v>
      </c>
      <c r="B266">
        <v>13</v>
      </c>
      <c r="C266" t="s">
        <v>433</v>
      </c>
      <c r="D266" s="1">
        <v>34.01</v>
      </c>
      <c r="E266" t="s">
        <v>696</v>
      </c>
      <c r="F266" t="s">
        <v>1023</v>
      </c>
      <c r="G266" t="s">
        <v>1256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  <c r="N266" t="e">
        <v>#N/A</v>
      </c>
      <c r="O266" t="e">
        <v>#N/A</v>
      </c>
      <c r="P266" t="e">
        <v>#N/A</v>
      </c>
      <c r="Q266" t="e">
        <v>#N/A</v>
      </c>
    </row>
    <row r="267" spans="1:17">
      <c r="A267" t="s">
        <v>280</v>
      </c>
      <c r="B267">
        <v>13</v>
      </c>
      <c r="C267" t="s">
        <v>429</v>
      </c>
      <c r="D267" s="1">
        <v>5.0599999999999996</v>
      </c>
      <c r="E267" t="s">
        <v>695</v>
      </c>
      <c r="F267" t="s">
        <v>1022</v>
      </c>
      <c r="G267" t="s">
        <v>1255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</row>
    <row r="268" spans="1:17">
      <c r="A268" t="s">
        <v>281</v>
      </c>
      <c r="B268">
        <v>13</v>
      </c>
      <c r="C268" t="s">
        <v>440</v>
      </c>
      <c r="D268" s="1">
        <v>22.41</v>
      </c>
      <c r="E268" t="s">
        <v>703</v>
      </c>
      <c r="F268" t="s">
        <v>1030</v>
      </c>
      <c r="G268" t="s">
        <v>1261</v>
      </c>
      <c r="H268" t="s">
        <v>1404</v>
      </c>
      <c r="I268" t="s">
        <v>1487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</row>
    <row r="269" spans="1:17">
      <c r="A269" t="s">
        <v>282</v>
      </c>
      <c r="B269">
        <v>13</v>
      </c>
      <c r="C269" t="s">
        <v>437</v>
      </c>
      <c r="D269" s="1">
        <v>20.45</v>
      </c>
      <c r="E269" t="s">
        <v>698</v>
      </c>
      <c r="F269" t="s">
        <v>1025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  <c r="N269" t="e">
        <v>#N/A</v>
      </c>
      <c r="O269" t="e">
        <v>#N/A</v>
      </c>
      <c r="P269" t="e">
        <v>#N/A</v>
      </c>
      <c r="Q269" t="e">
        <v>#N/A</v>
      </c>
    </row>
    <row r="270" spans="1:17">
      <c r="A270" t="s">
        <v>283</v>
      </c>
      <c r="B270">
        <v>13</v>
      </c>
      <c r="C270" t="s">
        <v>430</v>
      </c>
      <c r="D270" s="1">
        <v>15.51</v>
      </c>
      <c r="E270" t="s">
        <v>715</v>
      </c>
      <c r="F270" t="s">
        <v>1042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  <c r="N270" t="e">
        <v>#N/A</v>
      </c>
      <c r="O270" t="e">
        <v>#N/A</v>
      </c>
      <c r="P270" t="e">
        <v>#N/A</v>
      </c>
      <c r="Q270" t="e">
        <v>#N/A</v>
      </c>
    </row>
    <row r="271" spans="1:17">
      <c r="A271" t="s">
        <v>284</v>
      </c>
      <c r="B271">
        <v>13</v>
      </c>
      <c r="C271" t="s">
        <v>434</v>
      </c>
      <c r="D271" s="1">
        <v>35.299999999999997</v>
      </c>
      <c r="E271" t="s">
        <v>709</v>
      </c>
      <c r="F271" t="s">
        <v>1036</v>
      </c>
      <c r="G271" t="s">
        <v>1266</v>
      </c>
      <c r="H271" t="s">
        <v>1408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</row>
    <row r="272" spans="1:17">
      <c r="A272" t="s">
        <v>285</v>
      </c>
      <c r="B272">
        <v>13</v>
      </c>
      <c r="C272" t="s">
        <v>442</v>
      </c>
      <c r="D272" s="1">
        <v>16.510000000000002</v>
      </c>
      <c r="E272" t="s">
        <v>711</v>
      </c>
      <c r="F272" t="s">
        <v>1038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</row>
    <row r="273" spans="1:17">
      <c r="A273" t="s">
        <v>286</v>
      </c>
      <c r="B273">
        <v>14</v>
      </c>
      <c r="C273" t="s">
        <v>1587</v>
      </c>
      <c r="D273" s="1">
        <v>22.11</v>
      </c>
      <c r="E273" t="s">
        <v>730</v>
      </c>
      <c r="F273" t="s">
        <v>1055</v>
      </c>
      <c r="G273" t="s">
        <v>1279</v>
      </c>
      <c r="H273" t="s">
        <v>1419</v>
      </c>
      <c r="I273" t="s">
        <v>1495</v>
      </c>
      <c r="J273" t="s">
        <v>1538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</row>
    <row r="274" spans="1:17">
      <c r="A274" t="s">
        <v>287</v>
      </c>
      <c r="B274">
        <v>14</v>
      </c>
      <c r="C274" t="s">
        <v>1588</v>
      </c>
      <c r="D274" s="1">
        <v>34.270000000000003</v>
      </c>
      <c r="E274" t="s">
        <v>725</v>
      </c>
      <c r="F274" t="s">
        <v>1051</v>
      </c>
      <c r="G274" t="s">
        <v>1275</v>
      </c>
      <c r="H274" t="s">
        <v>1416</v>
      </c>
      <c r="I274" t="s">
        <v>1493</v>
      </c>
      <c r="J274" t="s">
        <v>1536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P274" t="e">
        <v>#N/A</v>
      </c>
      <c r="Q274" t="e">
        <v>#N/A</v>
      </c>
    </row>
    <row r="275" spans="1:17">
      <c r="A275" t="s">
        <v>288</v>
      </c>
      <c r="B275">
        <v>14</v>
      </c>
      <c r="C275" t="s">
        <v>1589</v>
      </c>
      <c r="D275" s="1">
        <v>22.28</v>
      </c>
      <c r="E275" t="s">
        <v>729</v>
      </c>
      <c r="F275" t="s">
        <v>1054</v>
      </c>
      <c r="G275" t="s">
        <v>1278</v>
      </c>
      <c r="H275" t="s">
        <v>1418</v>
      </c>
      <c r="I275" t="s">
        <v>1494</v>
      </c>
      <c r="J275" t="s">
        <v>1537</v>
      </c>
      <c r="K275" t="s">
        <v>1557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</row>
    <row r="276" spans="1:17">
      <c r="A276" t="s">
        <v>289</v>
      </c>
      <c r="B276">
        <v>14</v>
      </c>
      <c r="C276" t="s">
        <v>1590</v>
      </c>
      <c r="D276" s="1">
        <v>13.59</v>
      </c>
      <c r="E276" t="s">
        <v>738</v>
      </c>
      <c r="F276" t="s">
        <v>1063</v>
      </c>
      <c r="G276" t="s">
        <v>1285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</row>
    <row r="277" spans="1:17">
      <c r="A277" t="s">
        <v>290</v>
      </c>
      <c r="B277">
        <v>14</v>
      </c>
      <c r="C277" t="s">
        <v>1591</v>
      </c>
      <c r="D277" s="1">
        <v>12.26</v>
      </c>
      <c r="E277" t="s">
        <v>720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</row>
    <row r="278" spans="1:17">
      <c r="A278" t="s">
        <v>291</v>
      </c>
      <c r="B278">
        <v>14</v>
      </c>
      <c r="C278" t="s">
        <v>1592</v>
      </c>
      <c r="D278" s="1">
        <v>29.45</v>
      </c>
      <c r="E278" t="s">
        <v>716</v>
      </c>
      <c r="F278" t="s">
        <v>1043</v>
      </c>
      <c r="G278" t="s">
        <v>1269</v>
      </c>
      <c r="H278" t="s">
        <v>1410</v>
      </c>
      <c r="I278" t="s">
        <v>1489</v>
      </c>
      <c r="J278" t="s">
        <v>1533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</row>
    <row r="279" spans="1:17">
      <c r="A279" t="s">
        <v>292</v>
      </c>
      <c r="B279">
        <v>14</v>
      </c>
      <c r="C279" t="s">
        <v>1593</v>
      </c>
      <c r="D279" s="1">
        <v>34.57</v>
      </c>
      <c r="E279" t="s">
        <v>717</v>
      </c>
      <c r="F279" t="s">
        <v>1044</v>
      </c>
      <c r="G279" t="s">
        <v>1270</v>
      </c>
      <c r="H279" t="s">
        <v>1411</v>
      </c>
      <c r="I279" t="s">
        <v>1490</v>
      </c>
      <c r="J279" t="s">
        <v>1534</v>
      </c>
      <c r="K279" t="s">
        <v>1556</v>
      </c>
      <c r="L279" t="s">
        <v>1569</v>
      </c>
      <c r="M279" t="s">
        <v>1576</v>
      </c>
      <c r="N279" t="e">
        <v>#N/A</v>
      </c>
      <c r="O279" t="e">
        <v>#N/A</v>
      </c>
      <c r="P279" t="e">
        <v>#N/A</v>
      </c>
      <c r="Q279" t="e">
        <v>#N/A</v>
      </c>
    </row>
    <row r="280" spans="1:17">
      <c r="A280" t="s">
        <v>293</v>
      </c>
      <c r="B280">
        <v>14</v>
      </c>
      <c r="C280" t="s">
        <v>1594</v>
      </c>
      <c r="D280" s="1">
        <v>41.58</v>
      </c>
      <c r="E280" t="s">
        <v>733</v>
      </c>
      <c r="F280" t="s">
        <v>1058</v>
      </c>
      <c r="G280" t="s">
        <v>1282</v>
      </c>
      <c r="H280" t="s">
        <v>1420</v>
      </c>
      <c r="I280" t="s">
        <v>1496</v>
      </c>
      <c r="J280" t="s">
        <v>1539</v>
      </c>
      <c r="K280" t="s">
        <v>1558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</row>
    <row r="281" spans="1:17">
      <c r="A281" t="s">
        <v>294</v>
      </c>
      <c r="B281">
        <v>14</v>
      </c>
      <c r="C281" t="s">
        <v>432</v>
      </c>
      <c r="D281" s="1">
        <v>31.47</v>
      </c>
      <c r="E281" t="s">
        <v>722</v>
      </c>
      <c r="F281" t="s">
        <v>1048</v>
      </c>
      <c r="G281" t="s">
        <v>1273</v>
      </c>
      <c r="H281" t="s">
        <v>1414</v>
      </c>
      <c r="I281" t="s">
        <v>1492</v>
      </c>
      <c r="J281" t="s">
        <v>1535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</row>
    <row r="282" spans="1:17">
      <c r="A282" t="s">
        <v>295</v>
      </c>
      <c r="B282">
        <v>14</v>
      </c>
      <c r="C282" t="s">
        <v>439</v>
      </c>
      <c r="D282" s="1">
        <v>22</v>
      </c>
      <c r="E282" t="s">
        <v>723</v>
      </c>
      <c r="F282" t="s">
        <v>1049</v>
      </c>
      <c r="G282" t="s">
        <v>1274</v>
      </c>
      <c r="H282" t="s">
        <v>1415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</row>
    <row r="283" spans="1:17">
      <c r="A283" t="s">
        <v>296</v>
      </c>
      <c r="B283">
        <v>14</v>
      </c>
      <c r="C283" t="s">
        <v>435</v>
      </c>
      <c r="D283" s="1">
        <v>26.04</v>
      </c>
      <c r="E283" t="s">
        <v>727</v>
      </c>
      <c r="F283" t="s">
        <v>1052</v>
      </c>
      <c r="G283" t="s">
        <v>1276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</row>
    <row r="284" spans="1:17">
      <c r="A284" t="s">
        <v>297</v>
      </c>
      <c r="B284">
        <v>14</v>
      </c>
      <c r="C284" t="s">
        <v>438</v>
      </c>
      <c r="D284" s="1">
        <v>20.5</v>
      </c>
      <c r="E284" t="s">
        <v>736</v>
      </c>
      <c r="F284" t="s">
        <v>1061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</row>
    <row r="285" spans="1:17">
      <c r="A285" t="s">
        <v>298</v>
      </c>
      <c r="B285">
        <v>14</v>
      </c>
      <c r="C285" t="s">
        <v>443</v>
      </c>
      <c r="D285" s="1">
        <v>9.3699999999999992</v>
      </c>
      <c r="E285" t="s">
        <v>726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</row>
    <row r="286" spans="1:17">
      <c r="A286" t="s">
        <v>299</v>
      </c>
      <c r="B286">
        <v>14</v>
      </c>
      <c r="C286" t="s">
        <v>431</v>
      </c>
      <c r="D286" s="1">
        <v>16.510000000000002</v>
      </c>
      <c r="E286" t="s">
        <v>724</v>
      </c>
      <c r="F286" t="s">
        <v>1050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</row>
    <row r="287" spans="1:17">
      <c r="A287" t="s">
        <v>300</v>
      </c>
      <c r="B287">
        <v>14</v>
      </c>
      <c r="C287" t="s">
        <v>436</v>
      </c>
      <c r="D287" s="1">
        <v>12.49</v>
      </c>
      <c r="E287" t="s">
        <v>718</v>
      </c>
      <c r="F287" t="s">
        <v>1045</v>
      </c>
      <c r="G287" t="s">
        <v>1271</v>
      </c>
      <c r="H287" t="s">
        <v>1412</v>
      </c>
      <c r="I287" t="s">
        <v>1491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</row>
    <row r="288" spans="1:17">
      <c r="A288" t="s">
        <v>301</v>
      </c>
      <c r="B288">
        <v>14</v>
      </c>
      <c r="C288" t="s">
        <v>444</v>
      </c>
      <c r="D288" s="1">
        <v>11.06</v>
      </c>
      <c r="E288" t="s">
        <v>721</v>
      </c>
      <c r="F288" t="s">
        <v>1047</v>
      </c>
      <c r="G288" t="s">
        <v>1272</v>
      </c>
      <c r="H288" t="s">
        <v>1413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</row>
    <row r="289" spans="1:17">
      <c r="A289" t="s">
        <v>302</v>
      </c>
      <c r="B289">
        <v>14</v>
      </c>
      <c r="C289" t="s">
        <v>441</v>
      </c>
      <c r="D289" s="1">
        <v>27.57</v>
      </c>
      <c r="E289" t="s">
        <v>734</v>
      </c>
      <c r="F289" t="s">
        <v>1059</v>
      </c>
      <c r="G289" t="s">
        <v>1283</v>
      </c>
      <c r="H289" t="s">
        <v>1421</v>
      </c>
      <c r="I289" t="s">
        <v>1497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</row>
    <row r="290" spans="1:17">
      <c r="A290" t="s">
        <v>303</v>
      </c>
      <c r="B290">
        <v>14</v>
      </c>
      <c r="C290" t="s">
        <v>433</v>
      </c>
      <c r="D290" s="1">
        <v>34.01</v>
      </c>
      <c r="E290" t="s">
        <v>731</v>
      </c>
      <c r="F290" t="s">
        <v>1056</v>
      </c>
      <c r="G290" t="s">
        <v>1280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</row>
    <row r="291" spans="1:17">
      <c r="A291" t="s">
        <v>304</v>
      </c>
      <c r="B291">
        <v>14</v>
      </c>
      <c r="C291" t="s">
        <v>429</v>
      </c>
      <c r="D291" s="1">
        <v>5.0599999999999996</v>
      </c>
      <c r="E291" t="s">
        <v>732</v>
      </c>
      <c r="F291" t="s">
        <v>1057</v>
      </c>
      <c r="G291" t="s">
        <v>1281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</row>
    <row r="292" spans="1:17">
      <c r="A292" t="s">
        <v>305</v>
      </c>
      <c r="B292">
        <v>14</v>
      </c>
      <c r="C292" t="s">
        <v>440</v>
      </c>
      <c r="D292" s="1">
        <v>22.41</v>
      </c>
      <c r="E292" t="s">
        <v>719</v>
      </c>
      <c r="F292" t="s">
        <v>1046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</row>
    <row r="293" spans="1:17">
      <c r="A293" t="s">
        <v>306</v>
      </c>
      <c r="B293">
        <v>14</v>
      </c>
      <c r="C293" t="s">
        <v>437</v>
      </c>
      <c r="D293" s="1">
        <v>20.45</v>
      </c>
      <c r="E293" t="s">
        <v>737</v>
      </c>
      <c r="F293" t="s">
        <v>1062</v>
      </c>
      <c r="G293" t="s">
        <v>1284</v>
      </c>
      <c r="H293" t="s">
        <v>1422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</row>
    <row r="294" spans="1:17">
      <c r="A294" t="s">
        <v>307</v>
      </c>
      <c r="B294">
        <v>14</v>
      </c>
      <c r="C294" t="s">
        <v>430</v>
      </c>
      <c r="D294" s="1">
        <v>15.51</v>
      </c>
      <c r="E294" t="s">
        <v>739</v>
      </c>
      <c r="F294" t="s">
        <v>1064</v>
      </c>
      <c r="G294" t="s">
        <v>1286</v>
      </c>
      <c r="H294" t="s">
        <v>1423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</row>
    <row r="295" spans="1:17">
      <c r="A295" t="s">
        <v>308</v>
      </c>
      <c r="B295">
        <v>14</v>
      </c>
      <c r="C295" t="s">
        <v>434</v>
      </c>
      <c r="D295" s="1">
        <v>35.299999999999997</v>
      </c>
      <c r="E295" t="s">
        <v>728</v>
      </c>
      <c r="F295" t="s">
        <v>1053</v>
      </c>
      <c r="G295" t="s">
        <v>1277</v>
      </c>
      <c r="H295" t="s">
        <v>1417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</row>
    <row r="296" spans="1:17">
      <c r="A296" t="s">
        <v>309</v>
      </c>
      <c r="B296">
        <v>14</v>
      </c>
      <c r="C296" t="s">
        <v>442</v>
      </c>
      <c r="D296" s="1">
        <v>16.510000000000002</v>
      </c>
      <c r="E296" t="s">
        <v>735</v>
      </c>
      <c r="F296" t="s">
        <v>1060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</row>
    <row r="297" spans="1:17">
      <c r="A297" t="s">
        <v>310</v>
      </c>
      <c r="B297">
        <v>15</v>
      </c>
      <c r="C297" t="s">
        <v>1587</v>
      </c>
      <c r="D297" s="1">
        <v>22.11</v>
      </c>
      <c r="E297" t="s">
        <v>744</v>
      </c>
      <c r="F297" t="s">
        <v>1068</v>
      </c>
      <c r="G297" t="s">
        <v>1290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</row>
    <row r="298" spans="1:17">
      <c r="A298" t="s">
        <v>311</v>
      </c>
      <c r="B298">
        <v>15</v>
      </c>
      <c r="C298" t="s">
        <v>1588</v>
      </c>
      <c r="D298" s="1">
        <v>34.270000000000003</v>
      </c>
      <c r="E298" t="s">
        <v>749</v>
      </c>
      <c r="F298" t="s">
        <v>1073</v>
      </c>
      <c r="G298" t="s">
        <v>1295</v>
      </c>
      <c r="H298" t="s">
        <v>1429</v>
      </c>
      <c r="I298" t="s">
        <v>1499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</row>
    <row r="299" spans="1:17">
      <c r="A299" t="s">
        <v>312</v>
      </c>
      <c r="B299">
        <v>15</v>
      </c>
      <c r="C299" t="s">
        <v>1589</v>
      </c>
      <c r="D299" s="1">
        <v>22.28</v>
      </c>
      <c r="E299" t="s">
        <v>758</v>
      </c>
      <c r="F299" t="s">
        <v>1081</v>
      </c>
      <c r="G299" t="s">
        <v>1303</v>
      </c>
      <c r="H299" t="s">
        <v>1432</v>
      </c>
      <c r="I299" t="s">
        <v>1502</v>
      </c>
      <c r="J299" t="s">
        <v>1540</v>
      </c>
      <c r="K299" t="s">
        <v>1559</v>
      </c>
      <c r="L299" t="s">
        <v>1570</v>
      </c>
      <c r="M299" t="s">
        <v>1577</v>
      </c>
      <c r="N299" t="s">
        <v>1582</v>
      </c>
      <c r="O299" t="e">
        <v>#N/A</v>
      </c>
      <c r="P299" t="e">
        <v>#N/A</v>
      </c>
      <c r="Q299" t="e">
        <v>#N/A</v>
      </c>
    </row>
    <row r="300" spans="1:17">
      <c r="A300" t="s">
        <v>313</v>
      </c>
      <c r="B300">
        <v>15</v>
      </c>
      <c r="C300" t="s">
        <v>1590</v>
      </c>
      <c r="D300" s="1">
        <v>13.59</v>
      </c>
      <c r="E300" t="s">
        <v>747</v>
      </c>
      <c r="F300" t="s">
        <v>1071</v>
      </c>
      <c r="G300" t="s">
        <v>1293</v>
      </c>
      <c r="H300" t="s">
        <v>1427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</row>
    <row r="301" spans="1:17">
      <c r="A301" t="s">
        <v>314</v>
      </c>
      <c r="B301">
        <v>15</v>
      </c>
      <c r="C301" t="s">
        <v>1591</v>
      </c>
      <c r="D301" s="1">
        <v>12.26</v>
      </c>
      <c r="E301" t="s">
        <v>742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P301" t="e">
        <v>#N/A</v>
      </c>
      <c r="Q301" t="e">
        <v>#N/A</v>
      </c>
    </row>
    <row r="302" spans="1:17">
      <c r="A302" t="s">
        <v>315</v>
      </c>
      <c r="B302">
        <v>15</v>
      </c>
      <c r="C302" t="s">
        <v>1592</v>
      </c>
      <c r="D302" s="1">
        <v>29.45</v>
      </c>
      <c r="E302" t="s">
        <v>763</v>
      </c>
      <c r="F302" t="s">
        <v>1086</v>
      </c>
      <c r="G302" t="s">
        <v>1307</v>
      </c>
      <c r="H302" t="s">
        <v>1435</v>
      </c>
      <c r="I302" t="s">
        <v>1504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</row>
    <row r="303" spans="1:17">
      <c r="A303" t="s">
        <v>316</v>
      </c>
      <c r="B303">
        <v>15</v>
      </c>
      <c r="C303" t="s">
        <v>1593</v>
      </c>
      <c r="D303" s="1">
        <v>34.57</v>
      </c>
      <c r="E303" t="s">
        <v>740</v>
      </c>
      <c r="F303" t="s">
        <v>1065</v>
      </c>
      <c r="G303" t="s">
        <v>1287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</row>
    <row r="304" spans="1:17">
      <c r="A304" t="s">
        <v>317</v>
      </c>
      <c r="B304">
        <v>15</v>
      </c>
      <c r="C304" t="s">
        <v>1594</v>
      </c>
      <c r="D304" s="1">
        <v>41.58</v>
      </c>
      <c r="E304" t="s">
        <v>756</v>
      </c>
      <c r="F304" t="s">
        <v>1079</v>
      </c>
      <c r="G304" t="s">
        <v>1301</v>
      </c>
      <c r="H304" t="s">
        <v>1430</v>
      </c>
      <c r="I304" t="s">
        <v>1500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</row>
    <row r="305" spans="1:17">
      <c r="A305" t="s">
        <v>318</v>
      </c>
      <c r="B305">
        <v>15</v>
      </c>
      <c r="C305" t="s">
        <v>432</v>
      </c>
      <c r="D305" s="1">
        <v>31.47</v>
      </c>
      <c r="E305" t="s">
        <v>759</v>
      </c>
      <c r="F305" t="s">
        <v>1082</v>
      </c>
      <c r="G305" t="s">
        <v>1304</v>
      </c>
      <c r="H305" t="s">
        <v>1433</v>
      </c>
      <c r="I305" t="s">
        <v>1503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</row>
    <row r="306" spans="1:17">
      <c r="A306" t="s">
        <v>319</v>
      </c>
      <c r="B306">
        <v>15</v>
      </c>
      <c r="C306" t="s">
        <v>439</v>
      </c>
      <c r="D306" s="1">
        <v>22</v>
      </c>
      <c r="E306" t="s">
        <v>751</v>
      </c>
      <c r="F306" t="s">
        <v>1075</v>
      </c>
      <c r="G306" t="s">
        <v>1297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</row>
    <row r="307" spans="1:17">
      <c r="A307" t="s">
        <v>320</v>
      </c>
      <c r="B307">
        <v>15</v>
      </c>
      <c r="C307" t="s">
        <v>435</v>
      </c>
      <c r="D307" s="1">
        <v>26.04</v>
      </c>
      <c r="E307" t="s">
        <v>750</v>
      </c>
      <c r="F307" t="s">
        <v>1074</v>
      </c>
      <c r="G307" t="s">
        <v>1296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</row>
    <row r="308" spans="1:17">
      <c r="A308" t="s">
        <v>321</v>
      </c>
      <c r="B308">
        <v>15</v>
      </c>
      <c r="C308" t="s">
        <v>438</v>
      </c>
      <c r="D308" s="1">
        <v>20.5</v>
      </c>
      <c r="E308" t="s">
        <v>752</v>
      </c>
      <c r="F308" t="s">
        <v>1076</v>
      </c>
      <c r="G308" t="s">
        <v>1298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</row>
    <row r="309" spans="1:17">
      <c r="A309" t="s">
        <v>322</v>
      </c>
      <c r="B309">
        <v>15</v>
      </c>
      <c r="C309" t="s">
        <v>443</v>
      </c>
      <c r="D309" s="1">
        <v>9.3699999999999992</v>
      </c>
      <c r="E309" t="s">
        <v>762</v>
      </c>
      <c r="F309" t="s">
        <v>1085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</row>
    <row r="310" spans="1:17">
      <c r="A310" t="s">
        <v>323</v>
      </c>
      <c r="B310">
        <v>15</v>
      </c>
      <c r="C310" t="s">
        <v>431</v>
      </c>
      <c r="D310" s="1">
        <v>16.510000000000002</v>
      </c>
      <c r="E310" t="s">
        <v>755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P310" t="e">
        <v>#N/A</v>
      </c>
      <c r="Q310" t="e">
        <v>#N/A</v>
      </c>
    </row>
    <row r="311" spans="1:17">
      <c r="A311" t="s">
        <v>324</v>
      </c>
      <c r="B311">
        <v>15</v>
      </c>
      <c r="C311" t="s">
        <v>436</v>
      </c>
      <c r="D311" s="1">
        <v>12.49</v>
      </c>
      <c r="E311" t="s">
        <v>741</v>
      </c>
      <c r="F311" t="s">
        <v>1066</v>
      </c>
      <c r="G311" t="s">
        <v>1288</v>
      </c>
      <c r="H311" t="s">
        <v>1424</v>
      </c>
      <c r="I311" t="s">
        <v>1498</v>
      </c>
      <c r="J311" t="e">
        <v>#N/A</v>
      </c>
      <c r="K311" t="e">
        <v>#N/A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</row>
    <row r="312" spans="1:17">
      <c r="A312" t="s">
        <v>325</v>
      </c>
      <c r="B312">
        <v>15</v>
      </c>
      <c r="C312" t="s">
        <v>444</v>
      </c>
      <c r="D312" s="1">
        <v>11.06</v>
      </c>
      <c r="E312" t="s">
        <v>748</v>
      </c>
      <c r="F312" t="s">
        <v>1072</v>
      </c>
      <c r="G312" t="s">
        <v>1294</v>
      </c>
      <c r="H312" t="s">
        <v>1428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</row>
    <row r="313" spans="1:17">
      <c r="A313" t="s">
        <v>326</v>
      </c>
      <c r="B313">
        <v>15</v>
      </c>
      <c r="C313" t="s">
        <v>441</v>
      </c>
      <c r="D313" s="1">
        <v>27.57</v>
      </c>
      <c r="E313" t="s">
        <v>743</v>
      </c>
      <c r="F313" t="s">
        <v>1067</v>
      </c>
      <c r="G313" t="s">
        <v>1289</v>
      </c>
      <c r="H313" t="s">
        <v>1425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</row>
    <row r="314" spans="1:17">
      <c r="A314" t="s">
        <v>327</v>
      </c>
      <c r="B314">
        <v>15</v>
      </c>
      <c r="C314" t="s">
        <v>433</v>
      </c>
      <c r="D314" s="1">
        <v>34.01</v>
      </c>
      <c r="E314" t="s">
        <v>761</v>
      </c>
      <c r="F314" t="s">
        <v>1084</v>
      </c>
      <c r="G314" t="s">
        <v>1306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</row>
    <row r="315" spans="1:17">
      <c r="A315" t="s">
        <v>328</v>
      </c>
      <c r="B315">
        <v>15</v>
      </c>
      <c r="C315" t="s">
        <v>429</v>
      </c>
      <c r="D315" s="1">
        <v>5.0599999999999996</v>
      </c>
      <c r="E315" t="s">
        <v>754</v>
      </c>
      <c r="F315" t="s">
        <v>1078</v>
      </c>
      <c r="G315" t="s">
        <v>1300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  <c r="N315" t="e">
        <v>#N/A</v>
      </c>
      <c r="O315" t="e">
        <v>#N/A</v>
      </c>
      <c r="P315" t="e">
        <v>#N/A</v>
      </c>
      <c r="Q315" t="e">
        <v>#N/A</v>
      </c>
    </row>
    <row r="316" spans="1:17">
      <c r="A316" t="s">
        <v>329</v>
      </c>
      <c r="B316">
        <v>15</v>
      </c>
      <c r="C316" t="s">
        <v>440</v>
      </c>
      <c r="D316" s="1">
        <v>22.41</v>
      </c>
      <c r="E316" t="s">
        <v>760</v>
      </c>
      <c r="F316" t="s">
        <v>1083</v>
      </c>
      <c r="G316" t="s">
        <v>1305</v>
      </c>
      <c r="H316" t="s">
        <v>1434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</row>
    <row r="317" spans="1:17">
      <c r="A317" t="s">
        <v>330</v>
      </c>
      <c r="B317">
        <v>15</v>
      </c>
      <c r="C317" t="s">
        <v>437</v>
      </c>
      <c r="D317" s="1">
        <v>20.45</v>
      </c>
      <c r="E317" t="s">
        <v>757</v>
      </c>
      <c r="F317" t="s">
        <v>1080</v>
      </c>
      <c r="G317" t="s">
        <v>1302</v>
      </c>
      <c r="H317" t="s">
        <v>1431</v>
      </c>
      <c r="I317" t="s">
        <v>1501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</row>
    <row r="318" spans="1:17">
      <c r="A318" t="s">
        <v>331</v>
      </c>
      <c r="B318">
        <v>15</v>
      </c>
      <c r="C318" t="s">
        <v>430</v>
      </c>
      <c r="D318" s="1">
        <v>15.51</v>
      </c>
      <c r="E318" t="s">
        <v>753</v>
      </c>
      <c r="F318" t="s">
        <v>1077</v>
      </c>
      <c r="G318" t="s">
        <v>1299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  <c r="Q318" t="e">
        <v>#N/A</v>
      </c>
    </row>
    <row r="319" spans="1:17">
      <c r="A319" t="s">
        <v>332</v>
      </c>
      <c r="B319">
        <v>15</v>
      </c>
      <c r="C319" t="s">
        <v>434</v>
      </c>
      <c r="D319" s="1">
        <v>35.299999999999997</v>
      </c>
      <c r="E319" t="s">
        <v>746</v>
      </c>
      <c r="F319" t="s">
        <v>1070</v>
      </c>
      <c r="G319" t="s">
        <v>1292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</row>
    <row r="320" spans="1:17">
      <c r="A320" t="s">
        <v>333</v>
      </c>
      <c r="B320">
        <v>15</v>
      </c>
      <c r="C320" t="s">
        <v>442</v>
      </c>
      <c r="D320" s="1">
        <v>16.510000000000002</v>
      </c>
      <c r="E320" t="s">
        <v>745</v>
      </c>
      <c r="F320" t="s">
        <v>1069</v>
      </c>
      <c r="G320" t="s">
        <v>1291</v>
      </c>
      <c r="H320" t="s">
        <v>1426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</row>
    <row r="321" spans="1:17">
      <c r="A321" t="s">
        <v>334</v>
      </c>
      <c r="B321">
        <v>16</v>
      </c>
      <c r="C321" t="s">
        <v>1587</v>
      </c>
      <c r="D321" s="1">
        <v>22.11</v>
      </c>
      <c r="E321" t="s">
        <v>776</v>
      </c>
      <c r="F321" t="s">
        <v>1098</v>
      </c>
      <c r="G321" t="s">
        <v>1316</v>
      </c>
      <c r="H321" t="s">
        <v>1441</v>
      </c>
      <c r="I321" t="s">
        <v>1508</v>
      </c>
      <c r="J321" t="s">
        <v>1544</v>
      </c>
      <c r="K321" t="s">
        <v>1562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</row>
    <row r="322" spans="1:17">
      <c r="A322" t="s">
        <v>335</v>
      </c>
      <c r="B322">
        <v>16</v>
      </c>
      <c r="C322" t="s">
        <v>1588</v>
      </c>
      <c r="D322" s="1">
        <v>34.270000000000003</v>
      </c>
      <c r="E322" t="s">
        <v>779</v>
      </c>
      <c r="F322" t="s">
        <v>1101</v>
      </c>
      <c r="G322" t="s">
        <v>1319</v>
      </c>
      <c r="H322" t="s">
        <v>1443</v>
      </c>
      <c r="I322" t="s">
        <v>1510</v>
      </c>
      <c r="J322" t="s">
        <v>1545</v>
      </c>
      <c r="K322" t="s">
        <v>1563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</row>
    <row r="323" spans="1:17">
      <c r="A323" t="s">
        <v>336</v>
      </c>
      <c r="B323">
        <v>16</v>
      </c>
      <c r="C323" t="s">
        <v>1589</v>
      </c>
      <c r="D323" s="1">
        <v>22.28</v>
      </c>
      <c r="E323" t="s">
        <v>772</v>
      </c>
      <c r="F323" t="s">
        <v>1094</v>
      </c>
      <c r="G323" t="s">
        <v>1313</v>
      </c>
      <c r="H323" t="s">
        <v>1438</v>
      </c>
      <c r="I323" t="s">
        <v>1507</v>
      </c>
      <c r="J323" t="s">
        <v>1543</v>
      </c>
      <c r="K323" t="s">
        <v>1561</v>
      </c>
      <c r="L323" t="s">
        <v>1572</v>
      </c>
      <c r="M323" t="s">
        <v>1579</v>
      </c>
      <c r="N323" t="e">
        <v>#N/A</v>
      </c>
      <c r="O323" t="e">
        <v>#N/A</v>
      </c>
      <c r="P323" t="e">
        <v>#N/A</v>
      </c>
      <c r="Q323" t="e">
        <v>#N/A</v>
      </c>
    </row>
    <row r="324" spans="1:17">
      <c r="A324" t="s">
        <v>337</v>
      </c>
      <c r="B324">
        <v>16</v>
      </c>
      <c r="C324" t="s">
        <v>1590</v>
      </c>
      <c r="D324" s="1">
        <v>13.59</v>
      </c>
      <c r="E324" t="s">
        <v>786</v>
      </c>
      <c r="F324" t="s">
        <v>1108</v>
      </c>
      <c r="G324" t="s">
        <v>1324</v>
      </c>
      <c r="H324" t="s">
        <v>1445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</row>
    <row r="325" spans="1:17">
      <c r="A325" t="s">
        <v>338</v>
      </c>
      <c r="B325">
        <v>16</v>
      </c>
      <c r="C325" t="s">
        <v>1591</v>
      </c>
      <c r="D325" s="1">
        <v>12.26</v>
      </c>
      <c r="E325" t="s">
        <v>769</v>
      </c>
      <c r="F325" t="s">
        <v>1091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  <c r="Q325" t="e">
        <v>#N/A</v>
      </c>
    </row>
    <row r="326" spans="1:17">
      <c r="A326" t="s">
        <v>339</v>
      </c>
      <c r="B326">
        <v>16</v>
      </c>
      <c r="C326" t="s">
        <v>1592</v>
      </c>
      <c r="D326" s="1">
        <v>29.45</v>
      </c>
      <c r="E326" t="s">
        <v>787</v>
      </c>
      <c r="F326" t="s">
        <v>1109</v>
      </c>
      <c r="G326" t="s">
        <v>1325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</row>
    <row r="327" spans="1:17">
      <c r="A327" t="s">
        <v>340</v>
      </c>
      <c r="B327">
        <v>16</v>
      </c>
      <c r="C327" t="s">
        <v>1593</v>
      </c>
      <c r="D327" s="1">
        <v>34.57</v>
      </c>
      <c r="E327" t="s">
        <v>777</v>
      </c>
      <c r="F327" t="s">
        <v>1099</v>
      </c>
      <c r="G327" t="s">
        <v>1317</v>
      </c>
      <c r="H327" t="s">
        <v>1442</v>
      </c>
      <c r="I327" t="s">
        <v>1509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</row>
    <row r="328" spans="1:17">
      <c r="A328" t="s">
        <v>341</v>
      </c>
      <c r="B328">
        <v>16</v>
      </c>
      <c r="C328" t="s">
        <v>1594</v>
      </c>
      <c r="D328" s="1">
        <v>41.58</v>
      </c>
      <c r="E328" t="s">
        <v>764</v>
      </c>
      <c r="F328" t="s">
        <v>1087</v>
      </c>
      <c r="G328" t="s">
        <v>1308</v>
      </c>
      <c r="H328" t="s">
        <v>1436</v>
      </c>
      <c r="I328" t="s">
        <v>1505</v>
      </c>
      <c r="J328" t="s">
        <v>1541</v>
      </c>
      <c r="K328" t="s">
        <v>1560</v>
      </c>
      <c r="L328" t="s">
        <v>1571</v>
      </c>
      <c r="M328" t="s">
        <v>1578</v>
      </c>
      <c r="N328" t="s">
        <v>1583</v>
      </c>
      <c r="O328" t="e">
        <v>#N/A</v>
      </c>
      <c r="P328" t="e">
        <v>#N/A</v>
      </c>
      <c r="Q328" t="e">
        <v>#N/A</v>
      </c>
    </row>
    <row r="329" spans="1:17">
      <c r="A329" t="s">
        <v>342</v>
      </c>
      <c r="B329">
        <v>16</v>
      </c>
      <c r="C329" t="s">
        <v>432</v>
      </c>
      <c r="D329" s="1">
        <v>31.47</v>
      </c>
      <c r="E329" t="s">
        <v>766</v>
      </c>
      <c r="F329" t="s">
        <v>1089</v>
      </c>
      <c r="G329" t="s">
        <v>1310</v>
      </c>
      <c r="H329" t="s">
        <v>1437</v>
      </c>
      <c r="I329" t="s">
        <v>1506</v>
      </c>
      <c r="J329" t="s">
        <v>1542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P329" t="e">
        <v>#N/A</v>
      </c>
      <c r="Q329" t="e">
        <v>#N/A</v>
      </c>
    </row>
    <row r="330" spans="1:17">
      <c r="A330" t="s">
        <v>343</v>
      </c>
      <c r="B330">
        <v>16</v>
      </c>
      <c r="C330" t="s">
        <v>439</v>
      </c>
      <c r="D330" s="1">
        <v>22</v>
      </c>
      <c r="E330" t="s">
        <v>781</v>
      </c>
      <c r="F330" t="s">
        <v>1103</v>
      </c>
      <c r="G330" t="s">
        <v>1321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</row>
    <row r="331" spans="1:17">
      <c r="A331" t="s">
        <v>344</v>
      </c>
      <c r="B331">
        <v>16</v>
      </c>
      <c r="C331" t="s">
        <v>435</v>
      </c>
      <c r="D331" s="1">
        <v>26.04</v>
      </c>
      <c r="E331" t="s">
        <v>765</v>
      </c>
      <c r="F331" t="s">
        <v>1088</v>
      </c>
      <c r="G331" t="s">
        <v>1309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</row>
    <row r="332" spans="1:17">
      <c r="A332" t="s">
        <v>345</v>
      </c>
      <c r="B332">
        <v>16</v>
      </c>
      <c r="C332" t="s">
        <v>438</v>
      </c>
      <c r="D332" s="1">
        <v>20.5</v>
      </c>
      <c r="E332" t="s">
        <v>767</v>
      </c>
      <c r="F332" t="s">
        <v>1090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</row>
    <row r="333" spans="1:17">
      <c r="A333" t="s">
        <v>346</v>
      </c>
      <c r="B333">
        <v>16</v>
      </c>
      <c r="C333" t="s">
        <v>443</v>
      </c>
      <c r="D333" s="1">
        <v>9.3699999999999992</v>
      </c>
      <c r="E333" t="s">
        <v>783</v>
      </c>
      <c r="F333" t="s">
        <v>1105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</row>
    <row r="334" spans="1:17">
      <c r="A334" t="s">
        <v>347</v>
      </c>
      <c r="B334">
        <v>16</v>
      </c>
      <c r="C334" t="s">
        <v>431</v>
      </c>
      <c r="D334" s="1">
        <v>16.510000000000002</v>
      </c>
      <c r="E334" t="s">
        <v>778</v>
      </c>
      <c r="F334" t="s">
        <v>1100</v>
      </c>
      <c r="G334" t="s">
        <v>1318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</row>
    <row r="335" spans="1:17">
      <c r="A335" t="s">
        <v>348</v>
      </c>
      <c r="B335">
        <v>16</v>
      </c>
      <c r="C335" t="s">
        <v>436</v>
      </c>
      <c r="D335" s="1">
        <v>12.49</v>
      </c>
      <c r="E335" t="s">
        <v>774</v>
      </c>
      <c r="F335" t="s">
        <v>1096</v>
      </c>
      <c r="G335" t="s">
        <v>1314</v>
      </c>
      <c r="H335" t="s">
        <v>1439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</row>
    <row r="336" spans="1:17">
      <c r="A336" t="s">
        <v>349</v>
      </c>
      <c r="B336">
        <v>16</v>
      </c>
      <c r="C336" t="s">
        <v>444</v>
      </c>
      <c r="D336" s="1">
        <v>11.06</v>
      </c>
      <c r="E336" t="s">
        <v>785</v>
      </c>
      <c r="F336" t="s">
        <v>1107</v>
      </c>
      <c r="G336" t="s">
        <v>1323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</row>
    <row r="337" spans="1:17">
      <c r="A337" t="s">
        <v>350</v>
      </c>
      <c r="B337">
        <v>16</v>
      </c>
      <c r="C337" t="s">
        <v>441</v>
      </c>
      <c r="D337" s="1">
        <v>27.57</v>
      </c>
      <c r="E337" t="s">
        <v>780</v>
      </c>
      <c r="F337" t="s">
        <v>1102</v>
      </c>
      <c r="G337" t="s">
        <v>1320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</row>
    <row r="338" spans="1:17">
      <c r="A338" t="s">
        <v>351</v>
      </c>
      <c r="B338">
        <v>16</v>
      </c>
      <c r="C338" t="s">
        <v>433</v>
      </c>
      <c r="D338" s="1">
        <v>34.01</v>
      </c>
      <c r="E338" t="s">
        <v>768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</row>
    <row r="339" spans="1:17">
      <c r="A339" t="s">
        <v>352</v>
      </c>
      <c r="B339">
        <v>16</v>
      </c>
      <c r="C339" t="s">
        <v>429</v>
      </c>
      <c r="D339" s="1">
        <v>5.0599999999999996</v>
      </c>
      <c r="E339" t="s">
        <v>771</v>
      </c>
      <c r="F339" t="s">
        <v>1093</v>
      </c>
      <c r="G339" t="s">
        <v>1312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P339" t="e">
        <v>#N/A</v>
      </c>
      <c r="Q339" t="e">
        <v>#N/A</v>
      </c>
    </row>
    <row r="340" spans="1:17">
      <c r="A340" t="s">
        <v>353</v>
      </c>
      <c r="B340">
        <v>16</v>
      </c>
      <c r="C340" t="s">
        <v>440</v>
      </c>
      <c r="D340" s="1">
        <v>22.41</v>
      </c>
      <c r="E340" t="s">
        <v>773</v>
      </c>
      <c r="F340" t="s">
        <v>1095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</row>
    <row r="341" spans="1:17">
      <c r="A341" t="s">
        <v>354</v>
      </c>
      <c r="B341">
        <v>16</v>
      </c>
      <c r="C341" t="s">
        <v>437</v>
      </c>
      <c r="D341" s="1">
        <v>20.45</v>
      </c>
      <c r="E341" t="s">
        <v>784</v>
      </c>
      <c r="F341" t="s">
        <v>1106</v>
      </c>
      <c r="G341" t="s">
        <v>1322</v>
      </c>
      <c r="H341" t="s">
        <v>1444</v>
      </c>
      <c r="I341" t="s">
        <v>1511</v>
      </c>
      <c r="J341" t="s">
        <v>1546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</row>
    <row r="342" spans="1:17">
      <c r="A342" t="s">
        <v>355</v>
      </c>
      <c r="B342">
        <v>16</v>
      </c>
      <c r="C342" t="s">
        <v>430</v>
      </c>
      <c r="D342" s="1">
        <v>15.51</v>
      </c>
      <c r="E342" t="s">
        <v>775</v>
      </c>
      <c r="F342" t="s">
        <v>1097</v>
      </c>
      <c r="G342" t="s">
        <v>1315</v>
      </c>
      <c r="H342" t="s">
        <v>1440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</row>
    <row r="343" spans="1:17">
      <c r="A343" t="s">
        <v>356</v>
      </c>
      <c r="B343">
        <v>16</v>
      </c>
      <c r="C343" t="s">
        <v>434</v>
      </c>
      <c r="D343" s="1">
        <v>35.299999999999997</v>
      </c>
      <c r="E343" t="s">
        <v>782</v>
      </c>
      <c r="F343" t="s">
        <v>1104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  <c r="N343" t="e">
        <v>#N/A</v>
      </c>
      <c r="O343" t="e">
        <v>#N/A</v>
      </c>
      <c r="P343" t="e">
        <v>#N/A</v>
      </c>
      <c r="Q343" t="e">
        <v>#N/A</v>
      </c>
    </row>
    <row r="344" spans="1:17">
      <c r="A344" t="s">
        <v>357</v>
      </c>
      <c r="B344">
        <v>16</v>
      </c>
      <c r="C344" t="s">
        <v>442</v>
      </c>
      <c r="D344" s="1">
        <v>16.510000000000002</v>
      </c>
      <c r="E344" t="s">
        <v>770</v>
      </c>
      <c r="F344" t="s">
        <v>1092</v>
      </c>
      <c r="G344" t="s">
        <v>1311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</row>
    <row r="345" spans="1:17">
      <c r="A345" t="s">
        <v>358</v>
      </c>
      <c r="B345">
        <v>17</v>
      </c>
      <c r="C345" t="s">
        <v>1587</v>
      </c>
      <c r="D345" s="1">
        <v>22.11</v>
      </c>
      <c r="E345" t="s">
        <v>790</v>
      </c>
      <c r="F345" t="s">
        <v>1112</v>
      </c>
      <c r="G345" t="s">
        <v>1327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</row>
    <row r="346" spans="1:17">
      <c r="A346" t="s">
        <v>359</v>
      </c>
      <c r="B346">
        <v>17</v>
      </c>
      <c r="C346" t="s">
        <v>1588</v>
      </c>
      <c r="D346" s="1">
        <v>34.270000000000003</v>
      </c>
      <c r="E346" t="s">
        <v>802</v>
      </c>
      <c r="F346" t="s">
        <v>1122</v>
      </c>
      <c r="G346" t="s">
        <v>1335</v>
      </c>
      <c r="H346" t="s">
        <v>1450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</row>
    <row r="347" spans="1:17">
      <c r="A347" t="s">
        <v>360</v>
      </c>
      <c r="B347">
        <v>17</v>
      </c>
      <c r="C347" t="s">
        <v>1589</v>
      </c>
      <c r="D347" s="1">
        <v>22.28</v>
      </c>
      <c r="E347" t="s">
        <v>793</v>
      </c>
      <c r="F347" t="s">
        <v>1115</v>
      </c>
      <c r="G347" t="s">
        <v>1330</v>
      </c>
      <c r="H347" t="s">
        <v>1448</v>
      </c>
      <c r="I347" t="s">
        <v>1513</v>
      </c>
      <c r="J347" t="s">
        <v>1547</v>
      </c>
      <c r="K347" t="s">
        <v>1564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</row>
    <row r="348" spans="1:17">
      <c r="A348" t="s">
        <v>361</v>
      </c>
      <c r="B348">
        <v>17</v>
      </c>
      <c r="C348" t="s">
        <v>1590</v>
      </c>
      <c r="D348" s="1">
        <v>13.59</v>
      </c>
      <c r="E348" t="s">
        <v>801</v>
      </c>
      <c r="F348" t="s">
        <v>1121</v>
      </c>
      <c r="G348" t="s">
        <v>1334</v>
      </c>
      <c r="H348" t="s">
        <v>1449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</row>
    <row r="349" spans="1:17">
      <c r="A349" t="s">
        <v>362</v>
      </c>
      <c r="B349">
        <v>17</v>
      </c>
      <c r="C349" t="s">
        <v>1591</v>
      </c>
      <c r="D349" s="1">
        <v>12.26</v>
      </c>
      <c r="E349" t="s">
        <v>796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</row>
    <row r="350" spans="1:17">
      <c r="A350" t="s">
        <v>363</v>
      </c>
      <c r="B350">
        <v>17</v>
      </c>
      <c r="C350" t="s">
        <v>1592</v>
      </c>
      <c r="D350" s="1">
        <v>29.45</v>
      </c>
      <c r="E350" t="s">
        <v>800</v>
      </c>
      <c r="F350" t="s">
        <v>1120</v>
      </c>
      <c r="G350" t="s">
        <v>1333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  <c r="N350" t="e">
        <v>#N/A</v>
      </c>
      <c r="O350" t="e">
        <v>#N/A</v>
      </c>
      <c r="P350" t="e">
        <v>#N/A</v>
      </c>
      <c r="Q350" t="e">
        <v>#N/A</v>
      </c>
    </row>
    <row r="351" spans="1:17">
      <c r="A351" t="s">
        <v>364</v>
      </c>
      <c r="B351">
        <v>17</v>
      </c>
      <c r="C351" t="s">
        <v>1593</v>
      </c>
      <c r="D351" s="1">
        <v>34.57</v>
      </c>
      <c r="E351" t="s">
        <v>788</v>
      </c>
      <c r="F351" t="s">
        <v>1110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</row>
    <row r="352" spans="1:17">
      <c r="A352" t="s">
        <v>365</v>
      </c>
      <c r="B352">
        <v>17</v>
      </c>
      <c r="C352" t="s">
        <v>1594</v>
      </c>
      <c r="D352" s="1">
        <v>41.58</v>
      </c>
      <c r="E352" t="s">
        <v>803</v>
      </c>
      <c r="F352" t="s">
        <v>1123</v>
      </c>
      <c r="G352" t="s">
        <v>1336</v>
      </c>
      <c r="H352" t="s">
        <v>1451</v>
      </c>
      <c r="I352" t="s">
        <v>1514</v>
      </c>
      <c r="J352" t="s">
        <v>1548</v>
      </c>
      <c r="K352" t="s">
        <v>1565</v>
      </c>
      <c r="L352" t="s">
        <v>1573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</row>
    <row r="353" spans="1:17">
      <c r="A353" t="s">
        <v>366</v>
      </c>
      <c r="B353">
        <v>17</v>
      </c>
      <c r="C353" t="s">
        <v>432</v>
      </c>
      <c r="D353" s="1">
        <v>31.47</v>
      </c>
      <c r="E353" t="s">
        <v>791</v>
      </c>
      <c r="F353" t="s">
        <v>1113</v>
      </c>
      <c r="G353" t="s">
        <v>1328</v>
      </c>
      <c r="H353" t="s">
        <v>1446</v>
      </c>
      <c r="I353" t="s">
        <v>1512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</row>
    <row r="354" spans="1:17">
      <c r="A354" t="s">
        <v>367</v>
      </c>
      <c r="B354">
        <v>17</v>
      </c>
      <c r="C354" t="s">
        <v>439</v>
      </c>
      <c r="D354" s="1">
        <v>22</v>
      </c>
      <c r="E354" t="s">
        <v>805</v>
      </c>
      <c r="F354" t="s">
        <v>1125</v>
      </c>
      <c r="G354" t="s">
        <v>1337</v>
      </c>
      <c r="H354" t="s">
        <v>1452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</row>
    <row r="355" spans="1:17">
      <c r="A355" t="s">
        <v>368</v>
      </c>
      <c r="B355">
        <v>17</v>
      </c>
      <c r="C355" t="s">
        <v>435</v>
      </c>
      <c r="D355" s="1">
        <v>26.04</v>
      </c>
      <c r="E355" t="s">
        <v>810</v>
      </c>
      <c r="F355" t="s">
        <v>1128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</row>
    <row r="356" spans="1:17">
      <c r="A356" t="s">
        <v>369</v>
      </c>
      <c r="B356">
        <v>17</v>
      </c>
      <c r="C356" t="s">
        <v>438</v>
      </c>
      <c r="D356" s="1">
        <v>20.5</v>
      </c>
      <c r="E356" t="s">
        <v>799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</row>
    <row r="357" spans="1:17">
      <c r="A357" t="s">
        <v>370</v>
      </c>
      <c r="B357">
        <v>17</v>
      </c>
      <c r="C357" t="s">
        <v>443</v>
      </c>
      <c r="D357" s="1">
        <v>9.3699999999999992</v>
      </c>
      <c r="E357" t="s">
        <v>809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P357" t="e">
        <v>#N/A</v>
      </c>
      <c r="Q357" t="e">
        <v>#N/A</v>
      </c>
    </row>
    <row r="358" spans="1:17">
      <c r="A358" t="s">
        <v>371</v>
      </c>
      <c r="B358">
        <v>17</v>
      </c>
      <c r="C358" t="s">
        <v>431</v>
      </c>
      <c r="D358" s="1">
        <v>16.510000000000002</v>
      </c>
      <c r="E358" t="s">
        <v>807</v>
      </c>
      <c r="F358" t="e">
        <v>#N/A</v>
      </c>
      <c r="G358" t="e">
        <v>#N/A</v>
      </c>
      <c r="H358" t="e">
        <v>#N/A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</row>
    <row r="359" spans="1:17">
      <c r="A359" t="s">
        <v>372</v>
      </c>
      <c r="B359">
        <v>17</v>
      </c>
      <c r="C359" t="s">
        <v>436</v>
      </c>
      <c r="D359" s="1">
        <v>12.49</v>
      </c>
      <c r="E359" t="s">
        <v>795</v>
      </c>
      <c r="F359" t="s">
        <v>1117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  <c r="N359" t="e">
        <v>#N/A</v>
      </c>
      <c r="O359" t="e">
        <v>#N/A</v>
      </c>
      <c r="P359" t="e">
        <v>#N/A</v>
      </c>
      <c r="Q359" t="e">
        <v>#N/A</v>
      </c>
    </row>
    <row r="360" spans="1:17">
      <c r="A360" t="s">
        <v>373</v>
      </c>
      <c r="B360">
        <v>17</v>
      </c>
      <c r="C360" t="s">
        <v>444</v>
      </c>
      <c r="D360" s="1">
        <v>11.06</v>
      </c>
      <c r="E360" t="s">
        <v>797</v>
      </c>
      <c r="F360" t="s">
        <v>1118</v>
      </c>
      <c r="G360" t="s">
        <v>1331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  <c r="N360" t="e">
        <v>#N/A</v>
      </c>
      <c r="O360" t="e">
        <v>#N/A</v>
      </c>
      <c r="P360" t="e">
        <v>#N/A</v>
      </c>
      <c r="Q360" t="e">
        <v>#N/A</v>
      </c>
    </row>
    <row r="361" spans="1:17">
      <c r="A361" t="s">
        <v>374</v>
      </c>
      <c r="B361">
        <v>17</v>
      </c>
      <c r="C361" t="s">
        <v>441</v>
      </c>
      <c r="D361" s="1">
        <v>27.57</v>
      </c>
      <c r="E361" t="s">
        <v>806</v>
      </c>
      <c r="F361" t="s">
        <v>1126</v>
      </c>
      <c r="G361" t="s">
        <v>1338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</row>
    <row r="362" spans="1:17">
      <c r="A362" t="s">
        <v>375</v>
      </c>
      <c r="B362">
        <v>17</v>
      </c>
      <c r="C362" t="s">
        <v>433</v>
      </c>
      <c r="D362" s="1">
        <v>34.01</v>
      </c>
      <c r="E362" t="s">
        <v>804</v>
      </c>
      <c r="F362" t="s">
        <v>1124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</row>
    <row r="363" spans="1:17">
      <c r="A363" t="s">
        <v>376</v>
      </c>
      <c r="B363">
        <v>17</v>
      </c>
      <c r="C363" t="s">
        <v>429</v>
      </c>
      <c r="D363" s="1">
        <v>5.0599999999999996</v>
      </c>
      <c r="E363" t="s">
        <v>798</v>
      </c>
      <c r="F363" t="s">
        <v>1119</v>
      </c>
      <c r="G363" t="s">
        <v>1332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</row>
    <row r="364" spans="1:17">
      <c r="A364" t="s">
        <v>377</v>
      </c>
      <c r="B364">
        <v>17</v>
      </c>
      <c r="C364" t="s">
        <v>440</v>
      </c>
      <c r="D364" s="1">
        <v>22.41</v>
      </c>
      <c r="E364" t="s">
        <v>789</v>
      </c>
      <c r="F364" t="s">
        <v>1111</v>
      </c>
      <c r="G364" t="s">
        <v>1326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P364" t="e">
        <v>#N/A</v>
      </c>
      <c r="Q364" t="e">
        <v>#N/A</v>
      </c>
    </row>
    <row r="365" spans="1:17">
      <c r="A365" t="s">
        <v>378</v>
      </c>
      <c r="B365">
        <v>17</v>
      </c>
      <c r="C365" t="s">
        <v>437</v>
      </c>
      <c r="D365" s="1">
        <v>20.45</v>
      </c>
      <c r="E365" t="s">
        <v>808</v>
      </c>
      <c r="F365" t="s">
        <v>1127</v>
      </c>
      <c r="G365" t="s">
        <v>1339</v>
      </c>
      <c r="H365" t="s">
        <v>1453</v>
      </c>
      <c r="I365" t="s">
        <v>1515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</row>
    <row r="366" spans="1:17">
      <c r="A366" t="s">
        <v>379</v>
      </c>
      <c r="B366">
        <v>17</v>
      </c>
      <c r="C366" t="s">
        <v>430</v>
      </c>
      <c r="D366" s="1">
        <v>15.51</v>
      </c>
      <c r="E366" t="s">
        <v>792</v>
      </c>
      <c r="F366" t="s">
        <v>1114</v>
      </c>
      <c r="G366" t="s">
        <v>1329</v>
      </c>
      <c r="H366" t="s">
        <v>1447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P366" t="e">
        <v>#N/A</v>
      </c>
      <c r="Q366" t="e">
        <v>#N/A</v>
      </c>
    </row>
    <row r="367" spans="1:17">
      <c r="A367" t="s">
        <v>380</v>
      </c>
      <c r="B367">
        <v>17</v>
      </c>
      <c r="C367" t="s">
        <v>442</v>
      </c>
      <c r="D367" s="1">
        <v>16.510000000000002</v>
      </c>
      <c r="E367" t="s">
        <v>794</v>
      </c>
      <c r="F367" t="s">
        <v>1116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</row>
    <row r="368" spans="1:17">
      <c r="A368" t="s">
        <v>381</v>
      </c>
      <c r="B368">
        <v>18</v>
      </c>
      <c r="C368" t="s">
        <v>1587</v>
      </c>
      <c r="D368" s="1">
        <v>22.11</v>
      </c>
      <c r="E368" t="s">
        <v>816</v>
      </c>
      <c r="F368" t="s">
        <v>1134</v>
      </c>
      <c r="G368" t="s">
        <v>1342</v>
      </c>
      <c r="H368" t="s">
        <v>1456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e">
        <v>#N/A</v>
      </c>
      <c r="O368" t="e">
        <v>#N/A</v>
      </c>
      <c r="P368" t="e">
        <v>#N/A</v>
      </c>
      <c r="Q368" t="e">
        <v>#N/A</v>
      </c>
    </row>
    <row r="369" spans="1:17">
      <c r="A369" t="s">
        <v>382</v>
      </c>
      <c r="B369">
        <v>18</v>
      </c>
      <c r="C369" t="s">
        <v>1588</v>
      </c>
      <c r="D369" s="1">
        <v>34.270000000000003</v>
      </c>
      <c r="E369" t="s">
        <v>825</v>
      </c>
      <c r="F369" t="s">
        <v>1140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</row>
    <row r="370" spans="1:17">
      <c r="A370" t="s">
        <v>383</v>
      </c>
      <c r="B370">
        <v>18</v>
      </c>
      <c r="C370" t="s">
        <v>1589</v>
      </c>
      <c r="D370" s="1">
        <v>22.28</v>
      </c>
      <c r="E370" t="s">
        <v>817</v>
      </c>
      <c r="F370" t="s">
        <v>1135</v>
      </c>
      <c r="G370" t="s">
        <v>1343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</row>
    <row r="371" spans="1:17">
      <c r="A371" t="s">
        <v>384</v>
      </c>
      <c r="B371">
        <v>18</v>
      </c>
      <c r="C371" t="s">
        <v>1590</v>
      </c>
      <c r="D371" s="1">
        <v>13.59</v>
      </c>
      <c r="E371" t="s">
        <v>834</v>
      </c>
      <c r="F371" t="s">
        <v>1149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</row>
    <row r="372" spans="1:17">
      <c r="A372" t="s">
        <v>385</v>
      </c>
      <c r="B372">
        <v>18</v>
      </c>
      <c r="C372" t="s">
        <v>1591</v>
      </c>
      <c r="D372" s="1">
        <v>12.26</v>
      </c>
      <c r="E372" t="s">
        <v>822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</row>
    <row r="373" spans="1:17">
      <c r="A373" t="s">
        <v>386</v>
      </c>
      <c r="B373">
        <v>18</v>
      </c>
      <c r="C373" t="s">
        <v>1592</v>
      </c>
      <c r="D373" s="1">
        <v>29.45</v>
      </c>
      <c r="E373" t="s">
        <v>811</v>
      </c>
      <c r="F373" t="s">
        <v>1129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</row>
    <row r="374" spans="1:17">
      <c r="A374" t="s">
        <v>387</v>
      </c>
      <c r="B374">
        <v>18</v>
      </c>
      <c r="C374" t="s">
        <v>1593</v>
      </c>
      <c r="D374" s="1">
        <v>34.57</v>
      </c>
      <c r="E374" t="s">
        <v>826</v>
      </c>
      <c r="F374" t="s">
        <v>1141</v>
      </c>
      <c r="G374" t="s">
        <v>1346</v>
      </c>
      <c r="H374" t="s">
        <v>1457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</row>
    <row r="375" spans="1:17">
      <c r="A375" t="s">
        <v>388</v>
      </c>
      <c r="B375">
        <v>18</v>
      </c>
      <c r="C375" t="s">
        <v>1594</v>
      </c>
      <c r="D375" s="1">
        <v>41.58</v>
      </c>
      <c r="E375" t="s">
        <v>829</v>
      </c>
      <c r="F375" t="s">
        <v>1144</v>
      </c>
      <c r="G375" t="s">
        <v>1347</v>
      </c>
      <c r="H375" t="s">
        <v>1458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</row>
    <row r="376" spans="1:17">
      <c r="A376" t="s">
        <v>389</v>
      </c>
      <c r="B376">
        <v>18</v>
      </c>
      <c r="C376" t="s">
        <v>432</v>
      </c>
      <c r="D376" s="1">
        <v>31.47</v>
      </c>
      <c r="E376" t="s">
        <v>813</v>
      </c>
      <c r="F376" t="s">
        <v>1131</v>
      </c>
      <c r="G376" t="s">
        <v>1340</v>
      </c>
      <c r="H376" t="s">
        <v>1454</v>
      </c>
      <c r="I376" t="s">
        <v>1516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</row>
    <row r="377" spans="1:17">
      <c r="A377" t="s">
        <v>390</v>
      </c>
      <c r="B377">
        <v>18</v>
      </c>
      <c r="C377" t="s">
        <v>439</v>
      </c>
      <c r="D377" s="1">
        <v>22</v>
      </c>
      <c r="E377" t="s">
        <v>815</v>
      </c>
      <c r="F377" t="s">
        <v>1133</v>
      </c>
      <c r="G377" t="s">
        <v>1341</v>
      </c>
      <c r="H377" t="s">
        <v>1455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</row>
    <row r="378" spans="1:17">
      <c r="A378" t="s">
        <v>391</v>
      </c>
      <c r="B378">
        <v>18</v>
      </c>
      <c r="C378" t="s">
        <v>435</v>
      </c>
      <c r="D378" s="1">
        <v>26.04</v>
      </c>
      <c r="E378" t="s">
        <v>828</v>
      </c>
      <c r="F378" t="s">
        <v>1143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  <c r="Q378" t="e">
        <v>#N/A</v>
      </c>
    </row>
    <row r="379" spans="1:17">
      <c r="A379" t="s">
        <v>392</v>
      </c>
      <c r="B379">
        <v>18</v>
      </c>
      <c r="C379" t="s">
        <v>438</v>
      </c>
      <c r="D379" s="1">
        <v>20.5</v>
      </c>
      <c r="E379" t="s">
        <v>818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  <c r="N379" t="e">
        <v>#N/A</v>
      </c>
      <c r="O379" t="e">
        <v>#N/A</v>
      </c>
      <c r="P379" t="e">
        <v>#N/A</v>
      </c>
      <c r="Q379" t="e">
        <v>#N/A</v>
      </c>
    </row>
    <row r="380" spans="1:17">
      <c r="A380" t="s">
        <v>393</v>
      </c>
      <c r="B380">
        <v>18</v>
      </c>
      <c r="C380" t="s">
        <v>443</v>
      </c>
      <c r="D380" s="1">
        <v>9.3699999999999992</v>
      </c>
      <c r="E380" t="s">
        <v>820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e">
        <v>#N/A</v>
      </c>
      <c r="O380" t="e">
        <v>#N/A</v>
      </c>
      <c r="P380" t="e">
        <v>#N/A</v>
      </c>
      <c r="Q380" t="e">
        <v>#N/A</v>
      </c>
    </row>
    <row r="381" spans="1:17">
      <c r="A381" t="s">
        <v>394</v>
      </c>
      <c r="B381">
        <v>18</v>
      </c>
      <c r="C381" t="s">
        <v>431</v>
      </c>
      <c r="D381" s="1">
        <v>16.510000000000002</v>
      </c>
      <c r="E381" t="s">
        <v>819</v>
      </c>
      <c r="F381" t="s">
        <v>1136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</row>
    <row r="382" spans="1:17">
      <c r="A382" t="s">
        <v>395</v>
      </c>
      <c r="B382">
        <v>18</v>
      </c>
      <c r="C382" t="s">
        <v>436</v>
      </c>
      <c r="D382" s="1">
        <v>12.49</v>
      </c>
      <c r="E382" t="s">
        <v>827</v>
      </c>
      <c r="F382" t="s">
        <v>1142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</row>
    <row r="383" spans="1:17">
      <c r="A383" t="s">
        <v>396</v>
      </c>
      <c r="B383">
        <v>18</v>
      </c>
      <c r="C383" t="s">
        <v>444</v>
      </c>
      <c r="D383" s="1">
        <v>11.06</v>
      </c>
      <c r="E383" t="s">
        <v>832</v>
      </c>
      <c r="F383" t="s">
        <v>1147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</row>
    <row r="384" spans="1:17">
      <c r="A384" t="s">
        <v>397</v>
      </c>
      <c r="B384">
        <v>18</v>
      </c>
      <c r="C384" t="s">
        <v>441</v>
      </c>
      <c r="D384" s="1">
        <v>27.57</v>
      </c>
      <c r="E384" t="s">
        <v>814</v>
      </c>
      <c r="F384" t="s">
        <v>1132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</row>
    <row r="385" spans="1:17">
      <c r="A385" t="s">
        <v>398</v>
      </c>
      <c r="B385">
        <v>18</v>
      </c>
      <c r="C385" t="s">
        <v>433</v>
      </c>
      <c r="D385" s="1">
        <v>34.01</v>
      </c>
      <c r="E385" t="s">
        <v>824</v>
      </c>
      <c r="F385" t="s">
        <v>1139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  <c r="N385" t="e">
        <v>#N/A</v>
      </c>
      <c r="O385" t="e">
        <v>#N/A</v>
      </c>
      <c r="P385" t="e">
        <v>#N/A</v>
      </c>
      <c r="Q385" t="e">
        <v>#N/A</v>
      </c>
    </row>
    <row r="386" spans="1:17">
      <c r="A386" t="s">
        <v>399</v>
      </c>
      <c r="B386">
        <v>18</v>
      </c>
      <c r="C386" t="s">
        <v>429</v>
      </c>
      <c r="D386" s="1">
        <v>5.0599999999999996</v>
      </c>
      <c r="E386" t="s">
        <v>830</v>
      </c>
      <c r="F386" t="s">
        <v>1145</v>
      </c>
      <c r="G386" t="s">
        <v>1348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  <c r="N386" t="e">
        <v>#N/A</v>
      </c>
      <c r="O386" t="e">
        <v>#N/A</v>
      </c>
      <c r="P386" t="e">
        <v>#N/A</v>
      </c>
      <c r="Q386" t="e">
        <v>#N/A</v>
      </c>
    </row>
    <row r="387" spans="1:17">
      <c r="A387" t="s">
        <v>400</v>
      </c>
      <c r="B387">
        <v>18</v>
      </c>
      <c r="C387" t="s">
        <v>440</v>
      </c>
      <c r="D387" s="1">
        <v>22.41</v>
      </c>
      <c r="E387" t="s">
        <v>831</v>
      </c>
      <c r="F387" t="s">
        <v>1146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</row>
    <row r="388" spans="1:17">
      <c r="A388" t="s">
        <v>401</v>
      </c>
      <c r="B388">
        <v>18</v>
      </c>
      <c r="C388" t="s">
        <v>437</v>
      </c>
      <c r="D388" s="1">
        <v>20.45</v>
      </c>
      <c r="E388" t="s">
        <v>812</v>
      </c>
      <c r="F388" t="s">
        <v>1130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</row>
    <row r="389" spans="1:17">
      <c r="A389" t="s">
        <v>402</v>
      </c>
      <c r="B389">
        <v>18</v>
      </c>
      <c r="C389" t="s">
        <v>430</v>
      </c>
      <c r="D389" s="1">
        <v>15.51</v>
      </c>
      <c r="E389" t="s">
        <v>821</v>
      </c>
      <c r="F389" t="s">
        <v>1137</v>
      </c>
      <c r="G389" t="s">
        <v>1344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</row>
    <row r="390" spans="1:17">
      <c r="A390" t="s">
        <v>403</v>
      </c>
      <c r="B390">
        <v>18</v>
      </c>
      <c r="C390" t="s">
        <v>434</v>
      </c>
      <c r="D390" s="1">
        <v>35.299999999999997</v>
      </c>
      <c r="E390" t="s">
        <v>823</v>
      </c>
      <c r="F390" t="s">
        <v>1138</v>
      </c>
      <c r="G390" t="s">
        <v>1345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</row>
    <row r="391" spans="1:17">
      <c r="A391" t="s">
        <v>404</v>
      </c>
      <c r="B391">
        <v>18</v>
      </c>
      <c r="C391" t="s">
        <v>442</v>
      </c>
      <c r="D391" s="1">
        <v>16.510000000000002</v>
      </c>
      <c r="E391" t="s">
        <v>833</v>
      </c>
      <c r="F391" t="s">
        <v>1148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</row>
    <row r="392" spans="1:17">
      <c r="A392" t="s">
        <v>405</v>
      </c>
      <c r="B392">
        <v>19</v>
      </c>
      <c r="C392" t="s">
        <v>1587</v>
      </c>
      <c r="D392" s="1">
        <v>22.11</v>
      </c>
      <c r="E392" t="s">
        <v>851</v>
      </c>
      <c r="F392" t="s">
        <v>1163</v>
      </c>
      <c r="G392" t="s">
        <v>1359</v>
      </c>
      <c r="H392" t="s">
        <v>1467</v>
      </c>
      <c r="I392" t="s">
        <v>1522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</row>
    <row r="393" spans="1:17">
      <c r="A393" t="s">
        <v>406</v>
      </c>
      <c r="B393">
        <v>19</v>
      </c>
      <c r="C393" t="s">
        <v>1588</v>
      </c>
      <c r="D393" s="1">
        <v>34.270000000000003</v>
      </c>
      <c r="E393" t="s">
        <v>849</v>
      </c>
      <c r="F393" t="s">
        <v>1161</v>
      </c>
      <c r="G393" t="s">
        <v>1357</v>
      </c>
      <c r="H393" t="s">
        <v>1465</v>
      </c>
      <c r="I393" t="s">
        <v>1520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</row>
    <row r="394" spans="1:17">
      <c r="A394" t="s">
        <v>407</v>
      </c>
      <c r="B394">
        <v>19</v>
      </c>
      <c r="C394" t="s">
        <v>1589</v>
      </c>
      <c r="D394" s="1">
        <v>22.28</v>
      </c>
      <c r="E394" t="s">
        <v>854</v>
      </c>
      <c r="F394" t="s">
        <v>1166</v>
      </c>
      <c r="G394" t="s">
        <v>1361</v>
      </c>
      <c r="H394" t="s">
        <v>1469</v>
      </c>
      <c r="I394" t="s">
        <v>1523</v>
      </c>
      <c r="J394" t="s">
        <v>1552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</row>
    <row r="395" spans="1:17">
      <c r="A395" t="s">
        <v>408</v>
      </c>
      <c r="B395">
        <v>19</v>
      </c>
      <c r="C395" t="s">
        <v>1590</v>
      </c>
      <c r="D395" s="1">
        <v>13.59</v>
      </c>
      <c r="E395" t="s">
        <v>856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</row>
    <row r="396" spans="1:17">
      <c r="A396" t="s">
        <v>409</v>
      </c>
      <c r="B396">
        <v>19</v>
      </c>
      <c r="C396" t="s">
        <v>1591</v>
      </c>
      <c r="D396" s="1">
        <v>12.26</v>
      </c>
      <c r="E396" t="s">
        <v>847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</row>
    <row r="397" spans="1:17">
      <c r="A397" t="s">
        <v>410</v>
      </c>
      <c r="B397">
        <v>19</v>
      </c>
      <c r="C397" t="s">
        <v>1592</v>
      </c>
      <c r="D397" s="1">
        <v>29.45</v>
      </c>
      <c r="E397" t="s">
        <v>846</v>
      </c>
      <c r="F397" t="s">
        <v>1159</v>
      </c>
      <c r="G397" t="s">
        <v>1355</v>
      </c>
      <c r="H397" t="s">
        <v>1463</v>
      </c>
      <c r="I397" t="s">
        <v>1519</v>
      </c>
      <c r="J397" t="s">
        <v>1551</v>
      </c>
      <c r="K397" t="s">
        <v>1567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</row>
    <row r="398" spans="1:17">
      <c r="A398" t="s">
        <v>411</v>
      </c>
      <c r="B398">
        <v>19</v>
      </c>
      <c r="C398" t="s">
        <v>1593</v>
      </c>
      <c r="D398" s="1">
        <v>34.57</v>
      </c>
      <c r="E398" t="s">
        <v>857</v>
      </c>
      <c r="F398" t="s">
        <v>1168</v>
      </c>
      <c r="G398" t="s">
        <v>1363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P398" t="e">
        <v>#N/A</v>
      </c>
      <c r="Q398" t="e">
        <v>#N/A</v>
      </c>
    </row>
    <row r="399" spans="1:17">
      <c r="A399" t="s">
        <v>412</v>
      </c>
      <c r="B399">
        <v>19</v>
      </c>
      <c r="C399" t="s">
        <v>1594</v>
      </c>
      <c r="D399" s="1">
        <v>41.58</v>
      </c>
      <c r="E399" t="s">
        <v>839</v>
      </c>
      <c r="F399" t="s">
        <v>1154</v>
      </c>
      <c r="G399" t="s">
        <v>1352</v>
      </c>
      <c r="H399" t="s">
        <v>1461</v>
      </c>
      <c r="I399" t="s">
        <v>1518</v>
      </c>
      <c r="J399" t="s">
        <v>1550</v>
      </c>
      <c r="K399" t="s">
        <v>1566</v>
      </c>
      <c r="L399" t="s">
        <v>1574</v>
      </c>
      <c r="M399" t="s">
        <v>1580</v>
      </c>
      <c r="N399" t="s">
        <v>1584</v>
      </c>
      <c r="O399">
        <v>44.409099999999967</v>
      </c>
      <c r="P399">
        <v>52.676099999999963</v>
      </c>
      <c r="Q399" t="s">
        <v>1585</v>
      </c>
    </row>
    <row r="400" spans="1:17">
      <c r="A400" t="s">
        <v>413</v>
      </c>
      <c r="B400">
        <v>19</v>
      </c>
      <c r="C400" t="s">
        <v>432</v>
      </c>
      <c r="D400" s="1">
        <v>31.47</v>
      </c>
      <c r="E400" t="s">
        <v>837</v>
      </c>
      <c r="F400" t="s">
        <v>1152</v>
      </c>
      <c r="G400" t="s">
        <v>1350</v>
      </c>
      <c r="H400" t="s">
        <v>1459</v>
      </c>
      <c r="I400" t="s">
        <v>1517</v>
      </c>
      <c r="J400" t="s">
        <v>1549</v>
      </c>
      <c r="K400" t="e">
        <v>#N/A</v>
      </c>
      <c r="L400" t="e">
        <v>#N/A</v>
      </c>
      <c r="M400" t="e">
        <v>#N/A</v>
      </c>
      <c r="N400" t="e">
        <v>#N/A</v>
      </c>
      <c r="O400" t="e">
        <v>#N/A</v>
      </c>
      <c r="P400" t="e">
        <v>#N/A</v>
      </c>
      <c r="Q400" t="e">
        <v>#N/A</v>
      </c>
    </row>
    <row r="401" spans="1:17">
      <c r="A401" t="s">
        <v>414</v>
      </c>
      <c r="B401">
        <v>19</v>
      </c>
      <c r="C401" t="s">
        <v>439</v>
      </c>
      <c r="D401" s="1">
        <v>22</v>
      </c>
      <c r="E401" t="s">
        <v>853</v>
      </c>
      <c r="F401" t="s">
        <v>1165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  <c r="N401" t="e">
        <v>#N/A</v>
      </c>
      <c r="O401" t="e">
        <v>#N/A</v>
      </c>
      <c r="P401" t="e">
        <v>#N/A</v>
      </c>
      <c r="Q401" t="e">
        <v>#N/A</v>
      </c>
    </row>
    <row r="402" spans="1:17">
      <c r="A402" t="s">
        <v>415</v>
      </c>
      <c r="B402">
        <v>19</v>
      </c>
      <c r="C402" t="s">
        <v>435</v>
      </c>
      <c r="D402" s="1">
        <v>26.04</v>
      </c>
      <c r="E402" t="s">
        <v>845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  <c r="N402" t="e">
        <v>#N/A</v>
      </c>
      <c r="O402" t="e">
        <v>#N/A</v>
      </c>
      <c r="P402" t="e">
        <v>#N/A</v>
      </c>
      <c r="Q402" t="e">
        <v>#N/A</v>
      </c>
    </row>
    <row r="403" spans="1:17">
      <c r="A403" t="s">
        <v>416</v>
      </c>
      <c r="B403">
        <v>19</v>
      </c>
      <c r="C403" t="s">
        <v>438</v>
      </c>
      <c r="D403" s="1">
        <v>20.5</v>
      </c>
      <c r="E403" t="s">
        <v>836</v>
      </c>
      <c r="F403" t="s">
        <v>1151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  <c r="N403" t="e">
        <v>#N/A</v>
      </c>
      <c r="O403" t="e">
        <v>#N/A</v>
      </c>
      <c r="P403" t="e">
        <v>#N/A</v>
      </c>
      <c r="Q403" t="e">
        <v>#N/A</v>
      </c>
    </row>
    <row r="404" spans="1:17">
      <c r="A404" t="s">
        <v>417</v>
      </c>
      <c r="B404">
        <v>19</v>
      </c>
      <c r="C404" t="s">
        <v>443</v>
      </c>
      <c r="D404" s="1">
        <v>9.3699999999999992</v>
      </c>
      <c r="E404" t="s">
        <v>843</v>
      </c>
      <c r="F404" t="s">
        <v>1158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</row>
    <row r="405" spans="1:17">
      <c r="A405" t="s">
        <v>418</v>
      </c>
      <c r="B405">
        <v>19</v>
      </c>
      <c r="C405" t="s">
        <v>431</v>
      </c>
      <c r="D405" s="1">
        <v>16.510000000000002</v>
      </c>
      <c r="E405" t="s">
        <v>858</v>
      </c>
      <c r="F405" t="s">
        <v>1169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</row>
    <row r="406" spans="1:17">
      <c r="A406" t="s">
        <v>419</v>
      </c>
      <c r="B406">
        <v>19</v>
      </c>
      <c r="C406" t="s">
        <v>436</v>
      </c>
      <c r="D406" s="1">
        <v>12.49</v>
      </c>
      <c r="E406" t="s">
        <v>850</v>
      </c>
      <c r="F406" t="s">
        <v>1162</v>
      </c>
      <c r="G406" t="s">
        <v>1358</v>
      </c>
      <c r="H406" t="s">
        <v>1466</v>
      </c>
      <c r="I406" t="s">
        <v>1521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  <c r="Q406" t="e">
        <v>#N/A</v>
      </c>
    </row>
    <row r="407" spans="1:17">
      <c r="A407" t="s">
        <v>420</v>
      </c>
      <c r="B407">
        <v>19</v>
      </c>
      <c r="C407" t="s">
        <v>444</v>
      </c>
      <c r="D407" s="1">
        <v>11.06</v>
      </c>
      <c r="E407" t="s">
        <v>840</v>
      </c>
      <c r="F407" t="s">
        <v>1155</v>
      </c>
      <c r="G407" t="s">
        <v>1353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P407" t="e">
        <v>#N/A</v>
      </c>
      <c r="Q407" t="e">
        <v>#N/A</v>
      </c>
    </row>
    <row r="408" spans="1:17">
      <c r="A408" t="s">
        <v>421</v>
      </c>
      <c r="B408">
        <v>19</v>
      </c>
      <c r="C408" t="s">
        <v>441</v>
      </c>
      <c r="D408" s="1">
        <v>27.57</v>
      </c>
      <c r="E408" t="s">
        <v>852</v>
      </c>
      <c r="F408" t="s">
        <v>1164</v>
      </c>
      <c r="G408" t="s">
        <v>1360</v>
      </c>
      <c r="H408" t="s">
        <v>1468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  <c r="Q408" t="e">
        <v>#N/A</v>
      </c>
    </row>
    <row r="409" spans="1:17">
      <c r="A409" t="s">
        <v>422</v>
      </c>
      <c r="B409">
        <v>19</v>
      </c>
      <c r="C409" t="s">
        <v>433</v>
      </c>
      <c r="D409" s="1">
        <v>34.01</v>
      </c>
      <c r="E409" t="s">
        <v>835</v>
      </c>
      <c r="F409" t="s">
        <v>1150</v>
      </c>
      <c r="G409" t="s">
        <v>1349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  <c r="Q409" t="e">
        <v>#N/A</v>
      </c>
    </row>
    <row r="410" spans="1:17">
      <c r="A410" t="s">
        <v>423</v>
      </c>
      <c r="B410">
        <v>19</v>
      </c>
      <c r="C410" t="s">
        <v>429</v>
      </c>
      <c r="D410" s="1">
        <v>5.0599999999999996</v>
      </c>
      <c r="E410" t="s">
        <v>848</v>
      </c>
      <c r="F410" t="s">
        <v>1160</v>
      </c>
      <c r="G410" t="s">
        <v>1356</v>
      </c>
      <c r="H410" t="s">
        <v>1464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</row>
    <row r="411" spans="1:17">
      <c r="A411" t="s">
        <v>424</v>
      </c>
      <c r="B411">
        <v>19</v>
      </c>
      <c r="C411" t="s">
        <v>440</v>
      </c>
      <c r="D411" s="1">
        <v>22.41</v>
      </c>
      <c r="E411" t="s">
        <v>855</v>
      </c>
      <c r="F411" t="s">
        <v>1167</v>
      </c>
      <c r="G411" t="s">
        <v>1362</v>
      </c>
      <c r="H411" t="s">
        <v>1470</v>
      </c>
      <c r="I411" t="s">
        <v>1524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</row>
    <row r="412" spans="1:17">
      <c r="A412" t="s">
        <v>425</v>
      </c>
      <c r="B412">
        <v>19</v>
      </c>
      <c r="C412" t="s">
        <v>437</v>
      </c>
      <c r="D412" s="1">
        <v>20.45</v>
      </c>
      <c r="E412" t="s">
        <v>838</v>
      </c>
      <c r="F412" t="s">
        <v>1153</v>
      </c>
      <c r="G412" t="s">
        <v>1351</v>
      </c>
      <c r="H412" t="s">
        <v>1460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</row>
    <row r="413" spans="1:17">
      <c r="A413" t="s">
        <v>426</v>
      </c>
      <c r="B413">
        <v>19</v>
      </c>
      <c r="C413" t="s">
        <v>430</v>
      </c>
      <c r="D413" s="1">
        <v>15.51</v>
      </c>
      <c r="E413" t="s">
        <v>844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P413" t="e">
        <v>#N/A</v>
      </c>
      <c r="Q413" t="e">
        <v>#N/A</v>
      </c>
    </row>
    <row r="414" spans="1:17">
      <c r="A414" t="s">
        <v>427</v>
      </c>
      <c r="B414">
        <v>19</v>
      </c>
      <c r="C414" t="s">
        <v>434</v>
      </c>
      <c r="D414" s="1">
        <v>35.299999999999997</v>
      </c>
      <c r="E414" t="s">
        <v>841</v>
      </c>
      <c r="F414" t="s">
        <v>1156</v>
      </c>
      <c r="G414" t="s">
        <v>1354</v>
      </c>
      <c r="H414" t="s">
        <v>1462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  <c r="Q414" t="e">
        <v>#N/A</v>
      </c>
    </row>
    <row r="415" spans="1:17">
      <c r="A415" t="s">
        <v>428</v>
      </c>
      <c r="B415">
        <v>19</v>
      </c>
      <c r="C415" t="s">
        <v>442</v>
      </c>
      <c r="D415" s="1">
        <v>16.510000000000002</v>
      </c>
      <c r="E415" t="s">
        <v>842</v>
      </c>
      <c r="F415" t="s">
        <v>1157</v>
      </c>
      <c r="G415" t="e">
        <v>#N/A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  <c r="N415" t="e">
        <v>#N/A</v>
      </c>
      <c r="O415" t="e">
        <v>#N/A</v>
      </c>
      <c r="P415" t="e">
        <v>#N/A</v>
      </c>
      <c r="Q415" t="e">
        <v>#N/A</v>
      </c>
    </row>
    <row r="421" spans="2:2">
      <c r="B421" t="e" cm="1">
        <f t="array" ref="B421">COUNTIF</f>
        <v>#NAME?</v>
      </c>
    </row>
  </sheetData>
  <autoFilter ref="B1:Q415" xr:uid="{00000000-0001-0000-0000-000000000000}">
    <sortState xmlns:xlrd2="http://schemas.microsoft.com/office/spreadsheetml/2017/richdata2" ref="B2:Q415">
      <sortCondition ref="B1:B4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C909-7639-41EF-8EC2-5BF925BA0229}">
  <dimension ref="B2:R416"/>
  <sheetViews>
    <sheetView workbookViewId="0">
      <selection activeCell="E9" sqref="E9"/>
    </sheetView>
  </sheetViews>
  <sheetFormatPr defaultRowHeight="15"/>
  <sheetData>
    <row r="2" spans="2:18">
      <c r="C2" t="s">
        <v>0</v>
      </c>
      <c r="D2" t="s">
        <v>1</v>
      </c>
      <c r="E2" t="s">
        <v>1586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</row>
    <row r="3" spans="2:18">
      <c r="E3" s="1"/>
    </row>
    <row r="4" spans="2:18">
      <c r="B4" t="s">
        <v>16</v>
      </c>
      <c r="C4">
        <v>2</v>
      </c>
      <c r="D4" t="s">
        <v>1587</v>
      </c>
      <c r="E4" s="1">
        <v>22.11</v>
      </c>
      <c r="F4" t="s">
        <v>468</v>
      </c>
      <c r="G4" t="s">
        <v>879</v>
      </c>
      <c r="H4" t="s">
        <v>1183</v>
      </c>
      <c r="I4" t="s">
        <v>1371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</row>
    <row r="5" spans="2:18">
      <c r="B5" t="s">
        <v>17</v>
      </c>
      <c r="C5">
        <v>3</v>
      </c>
      <c r="D5" t="s">
        <v>1587</v>
      </c>
      <c r="E5" s="1">
        <v>22.11</v>
      </c>
      <c r="F5" t="s">
        <v>490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</row>
    <row r="6" spans="2:18">
      <c r="B6" t="s">
        <v>18</v>
      </c>
      <c r="C6">
        <v>5</v>
      </c>
      <c r="D6" t="s">
        <v>1587</v>
      </c>
      <c r="E6" s="1">
        <v>22.11</v>
      </c>
      <c r="F6" t="s">
        <v>518</v>
      </c>
      <c r="G6" t="s">
        <v>903</v>
      </c>
      <c r="H6" t="s">
        <v>1196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</row>
    <row r="7" spans="2:18">
      <c r="B7" t="s">
        <v>19</v>
      </c>
      <c r="C7">
        <v>6</v>
      </c>
      <c r="D7" t="s">
        <v>1587</v>
      </c>
      <c r="E7" s="1">
        <v>22.11</v>
      </c>
      <c r="F7" t="s">
        <v>527</v>
      </c>
      <c r="G7" t="s">
        <v>910</v>
      </c>
      <c r="H7" t="s">
        <v>1199</v>
      </c>
      <c r="I7" t="s">
        <v>1381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</row>
    <row r="8" spans="2:18">
      <c r="B8" t="s">
        <v>20</v>
      </c>
      <c r="C8">
        <v>7</v>
      </c>
      <c r="D8" t="s">
        <v>1587</v>
      </c>
      <c r="E8" s="1">
        <v>22.11</v>
      </c>
      <c r="F8" t="s">
        <v>566</v>
      </c>
      <c r="G8" t="s">
        <v>939</v>
      </c>
      <c r="H8" t="s">
        <v>1213</v>
      </c>
      <c r="I8" t="s">
        <v>1389</v>
      </c>
      <c r="J8" t="s">
        <v>1481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</row>
    <row r="9" spans="2:18">
      <c r="B9" t="s">
        <v>21</v>
      </c>
      <c r="C9">
        <v>8</v>
      </c>
      <c r="D9" t="s">
        <v>1587</v>
      </c>
      <c r="E9" s="1">
        <v>22.11</v>
      </c>
      <c r="F9" t="s">
        <v>597</v>
      </c>
      <c r="G9" t="s">
        <v>956</v>
      </c>
      <c r="H9" t="s">
        <v>1222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</row>
    <row r="10" spans="2:18">
      <c r="B10" t="s">
        <v>22</v>
      </c>
      <c r="C10">
        <v>9</v>
      </c>
      <c r="D10" t="s">
        <v>1587</v>
      </c>
      <c r="E10" s="1">
        <v>22.11</v>
      </c>
      <c r="F10" t="s">
        <v>601</v>
      </c>
      <c r="G10" t="s">
        <v>957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</row>
    <row r="11" spans="2:18">
      <c r="B11" t="s">
        <v>23</v>
      </c>
      <c r="C11">
        <v>10</v>
      </c>
      <c r="D11" t="s">
        <v>1587</v>
      </c>
      <c r="E11" s="1">
        <v>22.11</v>
      </c>
      <c r="F11" t="s">
        <v>636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</row>
    <row r="12" spans="2:18">
      <c r="B12" t="s">
        <v>24</v>
      </c>
      <c r="C12">
        <v>11</v>
      </c>
      <c r="D12" t="s">
        <v>1587</v>
      </c>
      <c r="E12" s="1">
        <v>22.11</v>
      </c>
      <c r="F12" t="s">
        <v>657</v>
      </c>
      <c r="G12" t="s">
        <v>988</v>
      </c>
      <c r="H12" t="s">
        <v>1233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</row>
    <row r="13" spans="2:18">
      <c r="B13" t="s">
        <v>25</v>
      </c>
      <c r="C13">
        <v>12</v>
      </c>
      <c r="D13" t="s">
        <v>1587</v>
      </c>
      <c r="E13" s="1">
        <v>22.11</v>
      </c>
      <c r="F13" t="s">
        <v>672</v>
      </c>
      <c r="G13" t="s">
        <v>1000</v>
      </c>
      <c r="H13" t="s">
        <v>1240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</row>
    <row r="14" spans="2:18">
      <c r="B14" t="s">
        <v>26</v>
      </c>
      <c r="C14">
        <v>13</v>
      </c>
      <c r="D14" t="s">
        <v>1587</v>
      </c>
      <c r="E14" s="1">
        <v>22.11</v>
      </c>
      <c r="F14" t="s">
        <v>701</v>
      </c>
      <c r="G14" t="s">
        <v>1028</v>
      </c>
      <c r="H14" t="s">
        <v>1260</v>
      </c>
      <c r="I14" t="s">
        <v>1403</v>
      </c>
      <c r="J14" t="s">
        <v>1486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</row>
    <row r="15" spans="2:18">
      <c r="B15" t="s">
        <v>27</v>
      </c>
      <c r="C15">
        <v>14</v>
      </c>
      <c r="D15" t="s">
        <v>1587</v>
      </c>
      <c r="E15" s="1">
        <v>22.11</v>
      </c>
      <c r="F15" t="s">
        <v>730</v>
      </c>
      <c r="G15" t="s">
        <v>1055</v>
      </c>
      <c r="H15" t="s">
        <v>1279</v>
      </c>
      <c r="I15" t="s">
        <v>1419</v>
      </c>
      <c r="J15" t="s">
        <v>1495</v>
      </c>
      <c r="K15" t="s">
        <v>1538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</row>
    <row r="16" spans="2:18">
      <c r="B16" t="s">
        <v>28</v>
      </c>
      <c r="C16">
        <v>15</v>
      </c>
      <c r="D16" t="s">
        <v>1587</v>
      </c>
      <c r="E16" s="1">
        <v>22.11</v>
      </c>
      <c r="F16" t="s">
        <v>744</v>
      </c>
      <c r="G16" t="s">
        <v>1068</v>
      </c>
      <c r="H16" t="s">
        <v>1290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</row>
    <row r="17" spans="2:18">
      <c r="B17" t="s">
        <v>29</v>
      </c>
      <c r="C17">
        <v>16</v>
      </c>
      <c r="D17" t="s">
        <v>1587</v>
      </c>
      <c r="E17" s="1">
        <v>22.11</v>
      </c>
      <c r="F17" t="s">
        <v>776</v>
      </c>
      <c r="G17" t="s">
        <v>1098</v>
      </c>
      <c r="H17" t="s">
        <v>1316</v>
      </c>
      <c r="I17" t="s">
        <v>1441</v>
      </c>
      <c r="J17" t="s">
        <v>1508</v>
      </c>
      <c r="K17" t="s">
        <v>1544</v>
      </c>
      <c r="L17" t="s">
        <v>1562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</row>
    <row r="18" spans="2:18">
      <c r="B18" t="s">
        <v>30</v>
      </c>
      <c r="C18">
        <v>17</v>
      </c>
      <c r="D18" t="s">
        <v>1587</v>
      </c>
      <c r="E18" s="1">
        <v>22.11</v>
      </c>
      <c r="F18" t="s">
        <v>790</v>
      </c>
      <c r="G18" t="s">
        <v>1112</v>
      </c>
      <c r="H18" t="s">
        <v>1327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</row>
    <row r="19" spans="2:18">
      <c r="B19" t="s">
        <v>31</v>
      </c>
      <c r="C19">
        <v>18</v>
      </c>
      <c r="D19" t="s">
        <v>1587</v>
      </c>
      <c r="E19" s="1">
        <v>22.11</v>
      </c>
      <c r="F19" t="s">
        <v>816</v>
      </c>
      <c r="G19" t="s">
        <v>1134</v>
      </c>
      <c r="H19" t="s">
        <v>1342</v>
      </c>
      <c r="I19" t="s">
        <v>1456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</row>
    <row r="20" spans="2:18">
      <c r="B20" t="s">
        <v>32</v>
      </c>
      <c r="C20">
        <v>19</v>
      </c>
      <c r="D20" t="s">
        <v>1587</v>
      </c>
      <c r="E20" s="1">
        <v>22.11</v>
      </c>
      <c r="F20" t="s">
        <v>851</v>
      </c>
      <c r="G20" t="s">
        <v>1163</v>
      </c>
      <c r="H20" t="s">
        <v>1359</v>
      </c>
      <c r="I20" t="s">
        <v>1467</v>
      </c>
      <c r="J20" t="s">
        <v>1522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</row>
    <row r="21" spans="2:18">
      <c r="B21" t="s">
        <v>33</v>
      </c>
      <c r="C21">
        <v>2</v>
      </c>
      <c r="D21" t="s">
        <v>1588</v>
      </c>
      <c r="E21" s="1">
        <v>34.270000000000003</v>
      </c>
      <c r="F21" t="s">
        <v>473</v>
      </c>
      <c r="G21" t="s">
        <v>882</v>
      </c>
      <c r="H21" t="s">
        <v>1185</v>
      </c>
      <c r="I21" t="s">
        <v>1372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</row>
    <row r="22" spans="2:18">
      <c r="B22" t="s">
        <v>34</v>
      </c>
      <c r="C22">
        <v>5</v>
      </c>
      <c r="D22" t="s">
        <v>1588</v>
      </c>
      <c r="E22" s="1">
        <v>34.270000000000003</v>
      </c>
      <c r="F22" t="s">
        <v>505</v>
      </c>
      <c r="G22" t="s">
        <v>893</v>
      </c>
      <c r="H22" t="s">
        <v>1192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</row>
    <row r="23" spans="2:18">
      <c r="B23" t="s">
        <v>35</v>
      </c>
      <c r="C23">
        <v>6</v>
      </c>
      <c r="D23" t="s">
        <v>1588</v>
      </c>
      <c r="E23" s="1">
        <v>34.270000000000003</v>
      </c>
      <c r="F23" t="s">
        <v>538</v>
      </c>
      <c r="G23" t="s">
        <v>917</v>
      </c>
      <c r="H23" t="s">
        <v>1200</v>
      </c>
      <c r="I23" t="s">
        <v>1382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</row>
    <row r="24" spans="2:18">
      <c r="B24" t="s">
        <v>36</v>
      </c>
      <c r="C24">
        <v>7</v>
      </c>
      <c r="D24" t="s">
        <v>1588</v>
      </c>
      <c r="E24" s="1">
        <v>34.270000000000003</v>
      </c>
      <c r="F24" t="s">
        <v>565</v>
      </c>
      <c r="G24" t="s">
        <v>938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 t="e">
        <v>#N/A</v>
      </c>
    </row>
    <row r="25" spans="2:18">
      <c r="B25" t="s">
        <v>37</v>
      </c>
      <c r="C25">
        <v>8</v>
      </c>
      <c r="D25" t="s">
        <v>1588</v>
      </c>
      <c r="E25" s="1">
        <v>34.270000000000003</v>
      </c>
      <c r="F25" t="s">
        <v>594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</row>
    <row r="26" spans="2:18">
      <c r="B26" t="s">
        <v>38</v>
      </c>
      <c r="C26">
        <v>9</v>
      </c>
      <c r="D26" t="s">
        <v>1588</v>
      </c>
      <c r="E26" s="1">
        <v>34.270000000000003</v>
      </c>
      <c r="F26" t="s">
        <v>606</v>
      </c>
      <c r="G26" t="s">
        <v>960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</row>
    <row r="27" spans="2:18">
      <c r="B27" t="s">
        <v>39</v>
      </c>
      <c r="C27">
        <v>10</v>
      </c>
      <c r="D27" t="s">
        <v>1588</v>
      </c>
      <c r="E27" s="1">
        <v>34.270000000000003</v>
      </c>
      <c r="F27" t="s">
        <v>641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</row>
    <row r="28" spans="2:18">
      <c r="B28" t="s">
        <v>40</v>
      </c>
      <c r="C28">
        <v>11</v>
      </c>
      <c r="D28" t="s">
        <v>1588</v>
      </c>
      <c r="E28" s="1">
        <v>34.270000000000003</v>
      </c>
      <c r="F28" t="s">
        <v>652</v>
      </c>
      <c r="G28" t="s">
        <v>985</v>
      </c>
      <c r="H28" t="s">
        <v>1231</v>
      </c>
      <c r="I28" t="s">
        <v>1395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</row>
    <row r="29" spans="2:18">
      <c r="B29" t="s">
        <v>41</v>
      </c>
      <c r="C29">
        <v>12</v>
      </c>
      <c r="D29" t="s">
        <v>1588</v>
      </c>
      <c r="E29" s="1">
        <v>34.270000000000003</v>
      </c>
      <c r="F29" t="s">
        <v>678</v>
      </c>
      <c r="G29" t="s">
        <v>1005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</row>
    <row r="30" spans="2:18">
      <c r="B30" t="s">
        <v>42</v>
      </c>
      <c r="C30">
        <v>13</v>
      </c>
      <c r="D30" t="s">
        <v>1588</v>
      </c>
      <c r="E30" s="1">
        <v>34.270000000000003</v>
      </c>
      <c r="F30" t="s">
        <v>697</v>
      </c>
      <c r="G30" t="s">
        <v>1024</v>
      </c>
      <c r="H30" t="s">
        <v>1257</v>
      </c>
      <c r="I30" t="s">
        <v>1402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</row>
    <row r="31" spans="2:18">
      <c r="B31" t="s">
        <v>43</v>
      </c>
      <c r="C31">
        <v>14</v>
      </c>
      <c r="D31" t="s">
        <v>1588</v>
      </c>
      <c r="E31" s="1">
        <v>34.270000000000003</v>
      </c>
      <c r="F31" t="s">
        <v>725</v>
      </c>
      <c r="G31" t="s">
        <v>1051</v>
      </c>
      <c r="H31" t="s">
        <v>1275</v>
      </c>
      <c r="I31" t="s">
        <v>1416</v>
      </c>
      <c r="J31" t="s">
        <v>1493</v>
      </c>
      <c r="K31" t="s">
        <v>1536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</row>
    <row r="32" spans="2:18">
      <c r="B32" t="s">
        <v>44</v>
      </c>
      <c r="C32">
        <v>15</v>
      </c>
      <c r="D32" t="s">
        <v>1588</v>
      </c>
      <c r="E32" s="1">
        <v>34.270000000000003</v>
      </c>
      <c r="F32" t="s">
        <v>749</v>
      </c>
      <c r="G32" t="s">
        <v>1073</v>
      </c>
      <c r="H32" t="s">
        <v>1295</v>
      </c>
      <c r="I32" t="s">
        <v>1429</v>
      </c>
      <c r="J32" t="s">
        <v>1499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</row>
    <row r="33" spans="2:18">
      <c r="B33" t="s">
        <v>45</v>
      </c>
      <c r="C33">
        <v>16</v>
      </c>
      <c r="D33" t="s">
        <v>1588</v>
      </c>
      <c r="E33" s="1">
        <v>34.270000000000003</v>
      </c>
      <c r="F33" t="s">
        <v>779</v>
      </c>
      <c r="G33" t="s">
        <v>1101</v>
      </c>
      <c r="H33" t="s">
        <v>1319</v>
      </c>
      <c r="I33" t="s">
        <v>1443</v>
      </c>
      <c r="J33" t="s">
        <v>1510</v>
      </c>
      <c r="K33" t="s">
        <v>1545</v>
      </c>
      <c r="L33" t="s">
        <v>1563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</row>
    <row r="34" spans="2:18">
      <c r="B34" t="s">
        <v>46</v>
      </c>
      <c r="C34">
        <v>17</v>
      </c>
      <c r="D34" t="s">
        <v>1588</v>
      </c>
      <c r="E34" s="1">
        <v>34.270000000000003</v>
      </c>
      <c r="F34" t="s">
        <v>802</v>
      </c>
      <c r="G34" t="s">
        <v>1122</v>
      </c>
      <c r="H34" t="s">
        <v>1335</v>
      </c>
      <c r="I34" t="s">
        <v>1450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</row>
    <row r="35" spans="2:18">
      <c r="B35" t="s">
        <v>47</v>
      </c>
      <c r="C35">
        <v>18</v>
      </c>
      <c r="D35" t="s">
        <v>1588</v>
      </c>
      <c r="E35" s="1">
        <v>34.270000000000003</v>
      </c>
      <c r="F35" t="s">
        <v>825</v>
      </c>
      <c r="G35" t="s">
        <v>1140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</row>
    <row r="36" spans="2:18">
      <c r="B36" t="s">
        <v>48</v>
      </c>
      <c r="C36">
        <v>19</v>
      </c>
      <c r="D36" t="s">
        <v>1588</v>
      </c>
      <c r="E36" s="1">
        <v>34.270000000000003</v>
      </c>
      <c r="F36" t="s">
        <v>849</v>
      </c>
      <c r="G36" t="s">
        <v>1161</v>
      </c>
      <c r="H36" t="s">
        <v>1357</v>
      </c>
      <c r="I36" t="s">
        <v>1465</v>
      </c>
      <c r="J36" t="s">
        <v>1520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</row>
    <row r="37" spans="2:18">
      <c r="B37" t="s">
        <v>49</v>
      </c>
      <c r="C37">
        <v>2</v>
      </c>
      <c r="D37" t="s">
        <v>1589</v>
      </c>
      <c r="E37" s="1">
        <v>22.28</v>
      </c>
      <c r="F37" t="s">
        <v>461</v>
      </c>
      <c r="G37" t="s">
        <v>873</v>
      </c>
      <c r="H37" t="s">
        <v>1179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</row>
    <row r="38" spans="2:18">
      <c r="B38" t="s">
        <v>50</v>
      </c>
      <c r="C38">
        <v>3</v>
      </c>
      <c r="D38" t="s">
        <v>1589</v>
      </c>
      <c r="E38" s="1">
        <v>22.28</v>
      </c>
      <c r="F38" t="s">
        <v>478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</row>
    <row r="39" spans="2:18">
      <c r="B39" t="s">
        <v>51</v>
      </c>
      <c r="C39">
        <v>5</v>
      </c>
      <c r="D39" t="s">
        <v>1589</v>
      </c>
      <c r="E39" s="1">
        <v>22.28</v>
      </c>
      <c r="F39" t="s">
        <v>515</v>
      </c>
      <c r="G39" t="s">
        <v>901</v>
      </c>
      <c r="H39" t="s">
        <v>1195</v>
      </c>
      <c r="I39" t="s">
        <v>1378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</row>
    <row r="40" spans="2:18">
      <c r="B40" t="s">
        <v>52</v>
      </c>
      <c r="C40">
        <v>6</v>
      </c>
      <c r="D40" t="s">
        <v>1589</v>
      </c>
      <c r="E40" s="1">
        <v>22.28</v>
      </c>
      <c r="F40" t="s">
        <v>533</v>
      </c>
      <c r="G40" t="s">
        <v>915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</row>
    <row r="41" spans="2:18">
      <c r="B41" t="s">
        <v>53</v>
      </c>
      <c r="C41">
        <v>7</v>
      </c>
      <c r="D41" t="s">
        <v>1589</v>
      </c>
      <c r="E41" s="1">
        <v>22.28</v>
      </c>
      <c r="F41" t="s">
        <v>556</v>
      </c>
      <c r="G41" t="s">
        <v>930</v>
      </c>
      <c r="H41" t="s">
        <v>1206</v>
      </c>
      <c r="I41" t="s">
        <v>1385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</row>
    <row r="42" spans="2:18">
      <c r="B42" t="s">
        <v>54</v>
      </c>
      <c r="C42">
        <v>8</v>
      </c>
      <c r="D42" t="s">
        <v>1589</v>
      </c>
      <c r="E42" s="1">
        <v>22.28</v>
      </c>
      <c r="F42" t="s">
        <v>596</v>
      </c>
      <c r="G42" t="s">
        <v>955</v>
      </c>
      <c r="H42" t="s">
        <v>1221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</row>
    <row r="43" spans="2:18">
      <c r="B43" t="s">
        <v>55</v>
      </c>
      <c r="C43">
        <v>9</v>
      </c>
      <c r="D43" t="s">
        <v>1589</v>
      </c>
      <c r="E43" s="1">
        <v>22.28</v>
      </c>
      <c r="F43" t="s">
        <v>611</v>
      </c>
      <c r="G43" t="s">
        <v>963</v>
      </c>
      <c r="H43" t="s">
        <v>1224</v>
      </c>
      <c r="I43" t="s">
        <v>1392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</row>
    <row r="44" spans="2:18">
      <c r="B44" t="s">
        <v>56</v>
      </c>
      <c r="C44">
        <v>10</v>
      </c>
      <c r="D44" t="s">
        <v>1589</v>
      </c>
      <c r="E44" s="1">
        <v>22.28</v>
      </c>
      <c r="F44" t="s">
        <v>637</v>
      </c>
      <c r="G44" t="s">
        <v>976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</row>
    <row r="45" spans="2:18">
      <c r="B45" t="s">
        <v>57</v>
      </c>
      <c r="C45">
        <v>11</v>
      </c>
      <c r="D45" t="s">
        <v>1589</v>
      </c>
      <c r="E45" s="1">
        <v>22.28</v>
      </c>
      <c r="F45" t="s">
        <v>664</v>
      </c>
      <c r="G45" t="s">
        <v>993</v>
      </c>
      <c r="H45" t="s">
        <v>1237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</row>
    <row r="46" spans="2:18">
      <c r="B46" t="s">
        <v>58</v>
      </c>
      <c r="C46">
        <v>12</v>
      </c>
      <c r="D46" t="s">
        <v>1589</v>
      </c>
      <c r="E46" s="1">
        <v>22.28</v>
      </c>
      <c r="F46" t="s">
        <v>684</v>
      </c>
      <c r="G46" t="s">
        <v>1011</v>
      </c>
      <c r="H46" t="s">
        <v>1246</v>
      </c>
      <c r="I46" t="s">
        <v>1398</v>
      </c>
      <c r="J46" t="s">
        <v>1484</v>
      </c>
      <c r="K46" t="s">
        <v>1531</v>
      </c>
      <c r="L46" t="s">
        <v>1555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</row>
    <row r="47" spans="2:18">
      <c r="B47" t="s">
        <v>59</v>
      </c>
      <c r="C47">
        <v>13</v>
      </c>
      <c r="D47" t="s">
        <v>1589</v>
      </c>
      <c r="E47" s="1">
        <v>22.28</v>
      </c>
      <c r="F47" t="s">
        <v>712</v>
      </c>
      <c r="G47" t="s">
        <v>1039</v>
      </c>
      <c r="H47" t="s">
        <v>1268</v>
      </c>
      <c r="I47" t="s">
        <v>1409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</row>
    <row r="48" spans="2:18">
      <c r="B48" t="s">
        <v>60</v>
      </c>
      <c r="C48">
        <v>14</v>
      </c>
      <c r="D48" t="s">
        <v>1589</v>
      </c>
      <c r="E48" s="1">
        <v>22.28</v>
      </c>
      <c r="F48" t="s">
        <v>729</v>
      </c>
      <c r="G48" t="s">
        <v>1054</v>
      </c>
      <c r="H48" t="s">
        <v>1278</v>
      </c>
      <c r="I48" t="s">
        <v>1418</v>
      </c>
      <c r="J48" t="s">
        <v>1494</v>
      </c>
      <c r="K48" t="s">
        <v>1537</v>
      </c>
      <c r="L48" t="s">
        <v>1557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</row>
    <row r="49" spans="2:18">
      <c r="B49" t="s">
        <v>61</v>
      </c>
      <c r="C49">
        <v>15</v>
      </c>
      <c r="D49" t="s">
        <v>1589</v>
      </c>
      <c r="E49" s="1">
        <v>22.28</v>
      </c>
      <c r="F49" t="s">
        <v>758</v>
      </c>
      <c r="G49" t="s">
        <v>1081</v>
      </c>
      <c r="H49" t="s">
        <v>1303</v>
      </c>
      <c r="I49" t="s">
        <v>1432</v>
      </c>
      <c r="J49" t="s">
        <v>1502</v>
      </c>
      <c r="K49" t="s">
        <v>1540</v>
      </c>
      <c r="L49" t="s">
        <v>1559</v>
      </c>
      <c r="M49" t="s">
        <v>1570</v>
      </c>
      <c r="N49" t="s">
        <v>1577</v>
      </c>
      <c r="O49" t="s">
        <v>1582</v>
      </c>
      <c r="P49" t="e">
        <v>#N/A</v>
      </c>
      <c r="Q49" t="e">
        <v>#N/A</v>
      </c>
      <c r="R49" t="e">
        <v>#N/A</v>
      </c>
    </row>
    <row r="50" spans="2:18">
      <c r="B50" t="s">
        <v>62</v>
      </c>
      <c r="C50">
        <v>16</v>
      </c>
      <c r="D50" t="s">
        <v>1589</v>
      </c>
      <c r="E50" s="1">
        <v>22.28</v>
      </c>
      <c r="F50" t="s">
        <v>772</v>
      </c>
      <c r="G50" t="s">
        <v>1094</v>
      </c>
      <c r="H50" t="s">
        <v>1313</v>
      </c>
      <c r="I50" t="s">
        <v>1438</v>
      </c>
      <c r="J50" t="s">
        <v>1507</v>
      </c>
      <c r="K50" t="s">
        <v>1543</v>
      </c>
      <c r="L50" t="s">
        <v>1561</v>
      </c>
      <c r="M50" t="s">
        <v>1572</v>
      </c>
      <c r="N50" t="s">
        <v>1579</v>
      </c>
      <c r="O50" t="e">
        <v>#N/A</v>
      </c>
      <c r="P50" t="e">
        <v>#N/A</v>
      </c>
      <c r="Q50" t="e">
        <v>#N/A</v>
      </c>
      <c r="R50" t="e">
        <v>#N/A</v>
      </c>
    </row>
    <row r="51" spans="2:18">
      <c r="B51" t="s">
        <v>63</v>
      </c>
      <c r="C51">
        <v>17</v>
      </c>
      <c r="D51" t="s">
        <v>1589</v>
      </c>
      <c r="E51" s="1">
        <v>22.28</v>
      </c>
      <c r="F51" t="s">
        <v>793</v>
      </c>
      <c r="G51" t="s">
        <v>1115</v>
      </c>
      <c r="H51" t="s">
        <v>1330</v>
      </c>
      <c r="I51" t="s">
        <v>1448</v>
      </c>
      <c r="J51" t="s">
        <v>1513</v>
      </c>
      <c r="K51" t="s">
        <v>1547</v>
      </c>
      <c r="L51" t="s">
        <v>1564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</row>
    <row r="52" spans="2:18">
      <c r="B52" t="s">
        <v>64</v>
      </c>
      <c r="C52">
        <v>18</v>
      </c>
      <c r="D52" t="s">
        <v>1589</v>
      </c>
      <c r="E52" s="1">
        <v>22.28</v>
      </c>
      <c r="F52" t="s">
        <v>817</v>
      </c>
      <c r="G52" t="s">
        <v>1135</v>
      </c>
      <c r="H52" t="s">
        <v>1343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</row>
    <row r="53" spans="2:18">
      <c r="B53" t="s">
        <v>65</v>
      </c>
      <c r="C53">
        <v>19</v>
      </c>
      <c r="D53" t="s">
        <v>1589</v>
      </c>
      <c r="E53" s="1">
        <v>22.28</v>
      </c>
      <c r="F53" t="s">
        <v>854</v>
      </c>
      <c r="G53" t="s">
        <v>1166</v>
      </c>
      <c r="H53" t="s">
        <v>1361</v>
      </c>
      <c r="I53" t="s">
        <v>1469</v>
      </c>
      <c r="J53" t="s">
        <v>1523</v>
      </c>
      <c r="K53" t="s">
        <v>1552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</row>
    <row r="54" spans="2:18">
      <c r="E54" s="1"/>
    </row>
    <row r="55" spans="2:18">
      <c r="B55" t="s">
        <v>67</v>
      </c>
      <c r="C55">
        <v>2</v>
      </c>
      <c r="D55" t="s">
        <v>1590</v>
      </c>
      <c r="E55" s="1">
        <v>13.59</v>
      </c>
      <c r="F55" t="s">
        <v>475</v>
      </c>
      <c r="G55" t="s">
        <v>884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</row>
    <row r="56" spans="2:18">
      <c r="B56" t="s">
        <v>68</v>
      </c>
      <c r="C56">
        <v>3</v>
      </c>
      <c r="D56" t="s">
        <v>1590</v>
      </c>
      <c r="E56" s="1">
        <v>13.59</v>
      </c>
      <c r="F56" t="s">
        <v>482</v>
      </c>
      <c r="G56" t="s">
        <v>886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</row>
    <row r="57" spans="2:18">
      <c r="E57" s="1"/>
    </row>
    <row r="58" spans="2:18">
      <c r="B58" t="s">
        <v>70</v>
      </c>
      <c r="C58">
        <v>5</v>
      </c>
      <c r="D58" t="s">
        <v>1590</v>
      </c>
      <c r="E58" s="1">
        <v>13.59</v>
      </c>
      <c r="F58" t="s">
        <v>514</v>
      </c>
      <c r="G58" t="s">
        <v>900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</row>
    <row r="59" spans="2:18">
      <c r="B59" t="s">
        <v>71</v>
      </c>
      <c r="C59">
        <v>6</v>
      </c>
      <c r="D59" t="s">
        <v>1590</v>
      </c>
      <c r="E59" s="1">
        <v>13.59</v>
      </c>
      <c r="F59" t="s">
        <v>541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</row>
    <row r="60" spans="2:18">
      <c r="B60" t="s">
        <v>72</v>
      </c>
      <c r="C60">
        <v>7</v>
      </c>
      <c r="D60" t="s">
        <v>1590</v>
      </c>
      <c r="E60" s="1">
        <v>13.59</v>
      </c>
      <c r="F60" t="s">
        <v>552</v>
      </c>
      <c r="G60" t="s">
        <v>927</v>
      </c>
      <c r="H60" t="s">
        <v>1205</v>
      </c>
      <c r="I60" t="s">
        <v>1384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</row>
    <row r="61" spans="2:18">
      <c r="B61" t="s">
        <v>73</v>
      </c>
      <c r="C61">
        <v>8</v>
      </c>
      <c r="D61" t="s">
        <v>1590</v>
      </c>
      <c r="E61" s="1">
        <v>13.59</v>
      </c>
      <c r="F61" t="s">
        <v>577</v>
      </c>
      <c r="G61" t="s">
        <v>947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</row>
    <row r="62" spans="2:18">
      <c r="B62" t="s">
        <v>74</v>
      </c>
      <c r="C62">
        <v>9</v>
      </c>
      <c r="D62" t="s">
        <v>1590</v>
      </c>
      <c r="E62" s="1">
        <v>13.59</v>
      </c>
      <c r="F62" t="s">
        <v>603</v>
      </c>
      <c r="G62" t="s">
        <v>959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</row>
    <row r="63" spans="2:18">
      <c r="B63" t="s">
        <v>75</v>
      </c>
      <c r="C63">
        <v>10</v>
      </c>
      <c r="D63" t="s">
        <v>1590</v>
      </c>
      <c r="E63" s="1">
        <v>13.59</v>
      </c>
      <c r="F63" t="s">
        <v>642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</row>
    <row r="64" spans="2:18">
      <c r="B64" t="s">
        <v>76</v>
      </c>
      <c r="C64">
        <v>11</v>
      </c>
      <c r="D64" t="s">
        <v>1590</v>
      </c>
      <c r="E64" s="1">
        <v>13.59</v>
      </c>
      <c r="F64" t="s">
        <v>653</v>
      </c>
      <c r="G64" t="s">
        <v>986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</row>
    <row r="65" spans="2:18">
      <c r="B65" t="s">
        <v>77</v>
      </c>
      <c r="C65">
        <v>12</v>
      </c>
      <c r="D65" t="s">
        <v>1590</v>
      </c>
      <c r="E65" s="1">
        <v>13.59</v>
      </c>
      <c r="F65" t="s">
        <v>681</v>
      </c>
      <c r="G65" t="s">
        <v>1008</v>
      </c>
      <c r="H65" t="s">
        <v>1243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</row>
    <row r="66" spans="2:18">
      <c r="B66" t="s">
        <v>78</v>
      </c>
      <c r="C66">
        <v>13</v>
      </c>
      <c r="D66" t="s">
        <v>1590</v>
      </c>
      <c r="E66" s="1">
        <v>13.59</v>
      </c>
      <c r="F66" t="s">
        <v>702</v>
      </c>
      <c r="G66" t="s">
        <v>1029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</row>
    <row r="67" spans="2:18">
      <c r="B67" t="s">
        <v>79</v>
      </c>
      <c r="C67">
        <v>14</v>
      </c>
      <c r="D67" t="s">
        <v>1590</v>
      </c>
      <c r="E67" s="1">
        <v>13.59</v>
      </c>
      <c r="F67" t="s">
        <v>738</v>
      </c>
      <c r="G67" t="s">
        <v>1063</v>
      </c>
      <c r="H67" t="s">
        <v>1285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</row>
    <row r="68" spans="2:18">
      <c r="B68" t="s">
        <v>80</v>
      </c>
      <c r="C68">
        <v>15</v>
      </c>
      <c r="D68" t="s">
        <v>1590</v>
      </c>
      <c r="E68" s="1">
        <v>13.59</v>
      </c>
      <c r="F68" t="s">
        <v>747</v>
      </c>
      <c r="G68" t="s">
        <v>1071</v>
      </c>
      <c r="H68" t="s">
        <v>1293</v>
      </c>
      <c r="I68" t="s">
        <v>1427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</row>
    <row r="69" spans="2:18">
      <c r="B69" t="s">
        <v>81</v>
      </c>
      <c r="C69">
        <v>16</v>
      </c>
      <c r="D69" t="s">
        <v>1590</v>
      </c>
      <c r="E69" s="1">
        <v>13.59</v>
      </c>
      <c r="F69" t="s">
        <v>786</v>
      </c>
      <c r="G69" t="s">
        <v>1108</v>
      </c>
      <c r="H69" t="s">
        <v>1324</v>
      </c>
      <c r="I69" t="s">
        <v>1445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</row>
    <row r="70" spans="2:18">
      <c r="B70" t="s">
        <v>82</v>
      </c>
      <c r="C70">
        <v>17</v>
      </c>
      <c r="D70" t="s">
        <v>1590</v>
      </c>
      <c r="E70" s="1">
        <v>13.59</v>
      </c>
      <c r="F70" t="s">
        <v>801</v>
      </c>
      <c r="G70" t="s">
        <v>1121</v>
      </c>
      <c r="H70" t="s">
        <v>1334</v>
      </c>
      <c r="I70" t="s">
        <v>1449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</row>
    <row r="71" spans="2:18">
      <c r="B71" t="s">
        <v>83</v>
      </c>
      <c r="C71">
        <v>18</v>
      </c>
      <c r="D71" t="s">
        <v>1590</v>
      </c>
      <c r="E71" s="1">
        <v>13.59</v>
      </c>
      <c r="F71" t="s">
        <v>834</v>
      </c>
      <c r="G71" t="s">
        <v>1149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</row>
    <row r="72" spans="2:18">
      <c r="B72" t="s">
        <v>84</v>
      </c>
      <c r="C72">
        <v>19</v>
      </c>
      <c r="D72" t="s">
        <v>1590</v>
      </c>
      <c r="E72" s="1">
        <v>13.59</v>
      </c>
      <c r="F72" t="s">
        <v>856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</row>
    <row r="73" spans="2:18">
      <c r="B73" t="s">
        <v>85</v>
      </c>
      <c r="C73">
        <v>2</v>
      </c>
      <c r="D73" t="s">
        <v>1591</v>
      </c>
      <c r="E73" s="1">
        <v>12.26</v>
      </c>
      <c r="F73" t="s">
        <v>462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</row>
    <row r="74" spans="2:18">
      <c r="B74" t="s">
        <v>86</v>
      </c>
      <c r="C74">
        <v>3</v>
      </c>
      <c r="D74" t="s">
        <v>1591</v>
      </c>
      <c r="E74" s="1">
        <v>12.26</v>
      </c>
      <c r="F74" t="s">
        <v>487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</row>
    <row r="75" spans="2:18">
      <c r="B75" t="s">
        <v>87</v>
      </c>
      <c r="C75">
        <v>5</v>
      </c>
      <c r="D75" t="s">
        <v>1591</v>
      </c>
      <c r="E75" s="1">
        <v>12.26</v>
      </c>
      <c r="F75" t="s">
        <v>504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</row>
    <row r="76" spans="2:18">
      <c r="B76" t="s">
        <v>88</v>
      </c>
      <c r="C76">
        <v>6</v>
      </c>
      <c r="D76" t="s">
        <v>1591</v>
      </c>
      <c r="E76" s="1">
        <v>12.26</v>
      </c>
      <c r="F76" t="s">
        <v>531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</row>
    <row r="77" spans="2:18">
      <c r="B77" t="s">
        <v>89</v>
      </c>
      <c r="C77">
        <v>7</v>
      </c>
      <c r="D77" t="s">
        <v>1591</v>
      </c>
      <c r="E77" s="1">
        <v>12.26</v>
      </c>
      <c r="F77" t="s">
        <v>558</v>
      </c>
      <c r="G77" t="s">
        <v>932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</row>
    <row r="78" spans="2:18">
      <c r="B78" t="s">
        <v>90</v>
      </c>
      <c r="C78">
        <v>8</v>
      </c>
      <c r="D78" t="s">
        <v>1591</v>
      </c>
      <c r="E78" s="1">
        <v>12.26</v>
      </c>
      <c r="F78" t="s">
        <v>582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</row>
    <row r="79" spans="2:18">
      <c r="B79" t="s">
        <v>91</v>
      </c>
      <c r="C79">
        <v>9</v>
      </c>
      <c r="D79" t="s">
        <v>1591</v>
      </c>
      <c r="E79" s="1">
        <v>12.26</v>
      </c>
      <c r="F79" t="s">
        <v>617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</row>
    <row r="80" spans="2:18">
      <c r="B80" t="s">
        <v>92</v>
      </c>
      <c r="C80">
        <v>10</v>
      </c>
      <c r="D80" t="s">
        <v>1591</v>
      </c>
      <c r="E80" s="1">
        <v>12.26</v>
      </c>
      <c r="F80" t="s">
        <v>643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</row>
    <row r="81" spans="2:18">
      <c r="B81" t="s">
        <v>93</v>
      </c>
      <c r="C81">
        <v>11</v>
      </c>
      <c r="D81" t="s">
        <v>1591</v>
      </c>
      <c r="E81" s="1">
        <v>12.26</v>
      </c>
      <c r="F81" t="s">
        <v>667</v>
      </c>
      <c r="G81" t="s">
        <v>996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</row>
    <row r="82" spans="2:18">
      <c r="B82" t="s">
        <v>94</v>
      </c>
      <c r="C82">
        <v>12</v>
      </c>
      <c r="D82" t="s">
        <v>1591</v>
      </c>
      <c r="E82" s="1">
        <v>12.26</v>
      </c>
      <c r="F82" t="s">
        <v>675</v>
      </c>
      <c r="G82" t="s">
        <v>1002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</row>
    <row r="83" spans="2:18">
      <c r="B83" t="s">
        <v>95</v>
      </c>
      <c r="C83">
        <v>13</v>
      </c>
      <c r="D83" t="s">
        <v>1591</v>
      </c>
      <c r="E83" s="1">
        <v>12.26</v>
      </c>
      <c r="F83" t="s">
        <v>708</v>
      </c>
      <c r="G83" t="s">
        <v>1035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</row>
    <row r="84" spans="2:18">
      <c r="B84" t="s">
        <v>96</v>
      </c>
      <c r="C84">
        <v>14</v>
      </c>
      <c r="D84" t="s">
        <v>1591</v>
      </c>
      <c r="E84" s="1">
        <v>12.26</v>
      </c>
      <c r="F84" t="s">
        <v>720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</row>
    <row r="85" spans="2:18">
      <c r="B85" t="s">
        <v>97</v>
      </c>
      <c r="C85">
        <v>15</v>
      </c>
      <c r="D85" t="s">
        <v>1591</v>
      </c>
      <c r="E85" s="1">
        <v>12.26</v>
      </c>
      <c r="F85" t="s">
        <v>742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</row>
    <row r="86" spans="2:18">
      <c r="B86" t="s">
        <v>98</v>
      </c>
      <c r="C86">
        <v>16</v>
      </c>
      <c r="D86" t="s">
        <v>1591</v>
      </c>
      <c r="E86" s="1">
        <v>12.26</v>
      </c>
      <c r="F86" t="s">
        <v>769</v>
      </c>
      <c r="G86" t="s">
        <v>1091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</row>
    <row r="87" spans="2:18">
      <c r="B87" t="s">
        <v>99</v>
      </c>
      <c r="C87">
        <v>17</v>
      </c>
      <c r="D87" t="s">
        <v>1591</v>
      </c>
      <c r="E87" s="1">
        <v>12.26</v>
      </c>
      <c r="F87" t="s">
        <v>796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</row>
    <row r="88" spans="2:18">
      <c r="B88" t="s">
        <v>100</v>
      </c>
      <c r="C88">
        <v>18</v>
      </c>
      <c r="D88" t="s">
        <v>1591</v>
      </c>
      <c r="E88" s="1">
        <v>12.26</v>
      </c>
      <c r="F88" t="s">
        <v>822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</row>
    <row r="89" spans="2:18">
      <c r="B89" t="s">
        <v>101</v>
      </c>
      <c r="C89">
        <v>19</v>
      </c>
      <c r="D89" t="s">
        <v>1591</v>
      </c>
      <c r="E89" s="1">
        <v>12.26</v>
      </c>
      <c r="F89" t="s">
        <v>847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</row>
    <row r="90" spans="2:18">
      <c r="E90" s="1"/>
    </row>
    <row r="91" spans="2:18">
      <c r="B91" t="s">
        <v>103</v>
      </c>
      <c r="C91">
        <v>2</v>
      </c>
      <c r="D91" t="s">
        <v>1592</v>
      </c>
      <c r="E91" s="1">
        <v>29.45</v>
      </c>
      <c r="F91" t="s">
        <v>460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</row>
    <row r="92" spans="2:18">
      <c r="B92" t="s">
        <v>104</v>
      </c>
      <c r="C92">
        <v>3</v>
      </c>
      <c r="D92" t="s">
        <v>1592</v>
      </c>
      <c r="E92" s="1">
        <v>29.45</v>
      </c>
      <c r="F92" t="s">
        <v>489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</row>
    <row r="93" spans="2:18">
      <c r="B93" t="s">
        <v>105</v>
      </c>
      <c r="C93">
        <v>5</v>
      </c>
      <c r="D93" t="s">
        <v>1592</v>
      </c>
      <c r="E93" s="1">
        <v>29.45</v>
      </c>
      <c r="F93" t="s">
        <v>503</v>
      </c>
      <c r="G93" t="s">
        <v>892</v>
      </c>
      <c r="H93" t="s">
        <v>1191</v>
      </c>
      <c r="I93" t="s">
        <v>1375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</row>
    <row r="94" spans="2:18">
      <c r="B94" t="s">
        <v>106</v>
      </c>
      <c r="C94">
        <v>6</v>
      </c>
      <c r="D94" t="s">
        <v>1592</v>
      </c>
      <c r="E94" s="1">
        <v>29.45</v>
      </c>
      <c r="F94" t="s">
        <v>539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</row>
    <row r="95" spans="2:18">
      <c r="B95" t="s">
        <v>107</v>
      </c>
      <c r="C95">
        <v>7</v>
      </c>
      <c r="D95" t="s">
        <v>1592</v>
      </c>
      <c r="E95" s="1">
        <v>29.45</v>
      </c>
      <c r="F95" t="s">
        <v>557</v>
      </c>
      <c r="G95" t="s">
        <v>931</v>
      </c>
      <c r="H95" t="s">
        <v>1207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</row>
    <row r="96" spans="2:18">
      <c r="B96" t="s">
        <v>108</v>
      </c>
      <c r="C96">
        <v>8</v>
      </c>
      <c r="D96" t="s">
        <v>1592</v>
      </c>
      <c r="E96" s="1">
        <v>29.45</v>
      </c>
      <c r="F96" t="s">
        <v>595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</row>
    <row r="97" spans="2:18">
      <c r="B97" t="s">
        <v>109</v>
      </c>
      <c r="C97">
        <v>9</v>
      </c>
      <c r="D97" t="s">
        <v>1592</v>
      </c>
      <c r="E97" s="1">
        <v>29.45</v>
      </c>
      <c r="F97" t="s">
        <v>613</v>
      </c>
      <c r="G97" t="s">
        <v>964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</row>
    <row r="98" spans="2:18">
      <c r="B98" t="s">
        <v>110</v>
      </c>
      <c r="C98">
        <v>10</v>
      </c>
      <c r="D98" t="s">
        <v>1592</v>
      </c>
      <c r="E98" s="1">
        <v>29.45</v>
      </c>
      <c r="F98" t="s">
        <v>633</v>
      </c>
      <c r="G98" t="s">
        <v>975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</row>
    <row r="99" spans="2:18">
      <c r="B99" t="s">
        <v>111</v>
      </c>
      <c r="C99">
        <v>11</v>
      </c>
      <c r="D99" t="s">
        <v>1592</v>
      </c>
      <c r="E99" s="1">
        <v>29.45</v>
      </c>
      <c r="F99" t="s">
        <v>644</v>
      </c>
      <c r="G99" t="s">
        <v>978</v>
      </c>
      <c r="H99" t="s">
        <v>1225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</row>
    <row r="100" spans="2:18">
      <c r="B100" t="s">
        <v>112</v>
      </c>
      <c r="C100">
        <v>12</v>
      </c>
      <c r="D100" t="s">
        <v>1592</v>
      </c>
      <c r="E100" s="1">
        <v>29.45</v>
      </c>
      <c r="F100" t="s">
        <v>671</v>
      </c>
      <c r="G100" t="s">
        <v>999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</row>
    <row r="101" spans="2:18">
      <c r="B101" t="s">
        <v>113</v>
      </c>
      <c r="C101">
        <v>13</v>
      </c>
      <c r="D101" t="s">
        <v>1592</v>
      </c>
      <c r="E101" s="1">
        <v>29.45</v>
      </c>
      <c r="F101" t="s">
        <v>710</v>
      </c>
      <c r="G101" t="s">
        <v>1037</v>
      </c>
      <c r="H101" t="s">
        <v>1267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</row>
    <row r="102" spans="2:18">
      <c r="B102" t="s">
        <v>114</v>
      </c>
      <c r="C102">
        <v>14</v>
      </c>
      <c r="D102" t="s">
        <v>1592</v>
      </c>
      <c r="E102" s="1">
        <v>29.45</v>
      </c>
      <c r="F102" t="s">
        <v>716</v>
      </c>
      <c r="G102" t="s">
        <v>1043</v>
      </c>
      <c r="H102" t="s">
        <v>1269</v>
      </c>
      <c r="I102" t="s">
        <v>1410</v>
      </c>
      <c r="J102" t="s">
        <v>1489</v>
      </c>
      <c r="K102" t="s">
        <v>1533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</row>
    <row r="103" spans="2:18">
      <c r="B103" t="s">
        <v>115</v>
      </c>
      <c r="C103">
        <v>15</v>
      </c>
      <c r="D103" t="s">
        <v>1592</v>
      </c>
      <c r="E103" s="1">
        <v>29.45</v>
      </c>
      <c r="F103" t="s">
        <v>763</v>
      </c>
      <c r="G103" t="s">
        <v>1086</v>
      </c>
      <c r="H103" t="s">
        <v>1307</v>
      </c>
      <c r="I103" t="s">
        <v>1435</v>
      </c>
      <c r="J103" t="s">
        <v>1504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</row>
    <row r="104" spans="2:18">
      <c r="B104" t="s">
        <v>116</v>
      </c>
      <c r="C104">
        <v>16</v>
      </c>
      <c r="D104" t="s">
        <v>1592</v>
      </c>
      <c r="E104" s="1">
        <v>29.45</v>
      </c>
      <c r="F104" t="s">
        <v>787</v>
      </c>
      <c r="G104" t="s">
        <v>1109</v>
      </c>
      <c r="H104" t="s">
        <v>1325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</row>
    <row r="105" spans="2:18">
      <c r="B105" t="s">
        <v>117</v>
      </c>
      <c r="C105">
        <v>17</v>
      </c>
      <c r="D105" t="s">
        <v>1592</v>
      </c>
      <c r="E105" s="1">
        <v>29.45</v>
      </c>
      <c r="F105" t="s">
        <v>800</v>
      </c>
      <c r="G105" t="s">
        <v>1120</v>
      </c>
      <c r="H105" t="s">
        <v>1333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</row>
    <row r="106" spans="2:18">
      <c r="B106" t="s">
        <v>118</v>
      </c>
      <c r="C106">
        <v>18</v>
      </c>
      <c r="D106" t="s">
        <v>1592</v>
      </c>
      <c r="E106" s="1">
        <v>29.45</v>
      </c>
      <c r="F106" t="s">
        <v>811</v>
      </c>
      <c r="G106" t="s">
        <v>1129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</row>
    <row r="107" spans="2:18">
      <c r="B107" t="s">
        <v>119</v>
      </c>
      <c r="C107">
        <v>19</v>
      </c>
      <c r="D107" t="s">
        <v>1592</v>
      </c>
      <c r="E107" s="1">
        <v>29.45</v>
      </c>
      <c r="F107" t="s">
        <v>846</v>
      </c>
      <c r="G107" t="s">
        <v>1159</v>
      </c>
      <c r="H107" t="s">
        <v>1355</v>
      </c>
      <c r="I107" t="s">
        <v>1463</v>
      </c>
      <c r="J107" t="s">
        <v>1519</v>
      </c>
      <c r="K107" t="s">
        <v>1551</v>
      </c>
      <c r="L107" t="s">
        <v>1567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</row>
    <row r="108" spans="2:18">
      <c r="E108" s="1"/>
    </row>
    <row r="109" spans="2:18">
      <c r="B109" t="s">
        <v>121</v>
      </c>
      <c r="C109">
        <v>2</v>
      </c>
      <c r="D109" t="s">
        <v>1593</v>
      </c>
      <c r="E109" s="1">
        <v>34.57</v>
      </c>
      <c r="F109" t="s">
        <v>476</v>
      </c>
      <c r="G109" t="s">
        <v>885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</row>
    <row r="110" spans="2:18">
      <c r="B110" t="s">
        <v>122</v>
      </c>
      <c r="C110">
        <v>3</v>
      </c>
      <c r="D110" t="s">
        <v>1593</v>
      </c>
      <c r="E110" s="1">
        <v>34.57</v>
      </c>
      <c r="F110" t="s">
        <v>484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</row>
    <row r="111" spans="2:18">
      <c r="B111" t="s">
        <v>123</v>
      </c>
      <c r="C111">
        <v>5</v>
      </c>
      <c r="D111" t="s">
        <v>1593</v>
      </c>
      <c r="E111" s="1">
        <v>34.57</v>
      </c>
      <c r="F111" t="s">
        <v>512</v>
      </c>
      <c r="G111" t="s">
        <v>898</v>
      </c>
      <c r="H111" t="s">
        <v>1194</v>
      </c>
      <c r="I111" t="s">
        <v>1377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</row>
    <row r="112" spans="2:18">
      <c r="B112" t="s">
        <v>124</v>
      </c>
      <c r="C112">
        <v>6</v>
      </c>
      <c r="D112" t="s">
        <v>1593</v>
      </c>
      <c r="E112" s="1">
        <v>34.57</v>
      </c>
      <c r="F112" t="s">
        <v>544</v>
      </c>
      <c r="G112" t="s">
        <v>921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</row>
    <row r="113" spans="2:18">
      <c r="B113" t="s">
        <v>125</v>
      </c>
      <c r="C113">
        <v>7</v>
      </c>
      <c r="D113" t="s">
        <v>1593</v>
      </c>
      <c r="E113" s="1">
        <v>34.57</v>
      </c>
      <c r="F113" t="s">
        <v>550</v>
      </c>
      <c r="G113" t="s">
        <v>925</v>
      </c>
      <c r="H113" t="s">
        <v>1203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</row>
    <row r="114" spans="2:18">
      <c r="B114" t="s">
        <v>126</v>
      </c>
      <c r="C114">
        <v>8</v>
      </c>
      <c r="D114" t="s">
        <v>1593</v>
      </c>
      <c r="E114" s="1">
        <v>34.57</v>
      </c>
      <c r="F114" t="s">
        <v>576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</row>
    <row r="115" spans="2:18">
      <c r="B115" t="s">
        <v>127</v>
      </c>
      <c r="C115">
        <v>9</v>
      </c>
      <c r="D115" t="s">
        <v>1593</v>
      </c>
      <c r="E115" s="1">
        <v>34.57</v>
      </c>
      <c r="F115" t="s">
        <v>619</v>
      </c>
      <c r="G115" t="s">
        <v>969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</row>
    <row r="116" spans="2:18">
      <c r="B116" t="s">
        <v>128</v>
      </c>
      <c r="C116">
        <v>10</v>
      </c>
      <c r="D116" t="s">
        <v>1593</v>
      </c>
      <c r="E116" s="1">
        <v>34.57</v>
      </c>
      <c r="F116" t="s">
        <v>640</v>
      </c>
      <c r="G116" t="s">
        <v>977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</row>
    <row r="117" spans="2:18">
      <c r="B117" t="s">
        <v>129</v>
      </c>
      <c r="C117">
        <v>11</v>
      </c>
      <c r="D117" t="s">
        <v>1593</v>
      </c>
      <c r="E117" s="1">
        <v>34.57</v>
      </c>
      <c r="F117" t="s">
        <v>649</v>
      </c>
      <c r="G117" t="s">
        <v>982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</row>
    <row r="118" spans="2:18">
      <c r="B118" t="s">
        <v>130</v>
      </c>
      <c r="C118">
        <v>12</v>
      </c>
      <c r="D118" t="s">
        <v>1593</v>
      </c>
      <c r="E118" s="1">
        <v>34.57</v>
      </c>
      <c r="F118" t="s">
        <v>689</v>
      </c>
      <c r="G118" t="s">
        <v>1016</v>
      </c>
      <c r="H118" t="s">
        <v>1251</v>
      </c>
      <c r="I118" t="s">
        <v>1401</v>
      </c>
      <c r="J118" t="s">
        <v>1485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</row>
    <row r="119" spans="2:18">
      <c r="B119" t="s">
        <v>131</v>
      </c>
      <c r="C119">
        <v>13</v>
      </c>
      <c r="D119" t="s">
        <v>1593</v>
      </c>
      <c r="E119" s="1">
        <v>34.57</v>
      </c>
      <c r="F119" t="s">
        <v>694</v>
      </c>
      <c r="G119" t="s">
        <v>1021</v>
      </c>
      <c r="H119" t="s">
        <v>1254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  <c r="R119" t="e">
        <v>#N/A</v>
      </c>
    </row>
    <row r="120" spans="2:18">
      <c r="B120" t="s">
        <v>132</v>
      </c>
      <c r="C120">
        <v>14</v>
      </c>
      <c r="D120" t="s">
        <v>1593</v>
      </c>
      <c r="E120" s="1">
        <v>34.57</v>
      </c>
      <c r="F120" t="s">
        <v>717</v>
      </c>
      <c r="G120" t="s">
        <v>1044</v>
      </c>
      <c r="H120" t="s">
        <v>1270</v>
      </c>
      <c r="I120" t="s">
        <v>1411</v>
      </c>
      <c r="J120" t="s">
        <v>1490</v>
      </c>
      <c r="K120" t="s">
        <v>1534</v>
      </c>
      <c r="L120" t="s">
        <v>1556</v>
      </c>
      <c r="M120" t="s">
        <v>1569</v>
      </c>
      <c r="N120" t="s">
        <v>1576</v>
      </c>
      <c r="O120" t="e">
        <v>#N/A</v>
      </c>
      <c r="P120" t="e">
        <v>#N/A</v>
      </c>
      <c r="Q120" t="e">
        <v>#N/A</v>
      </c>
      <c r="R120" t="e">
        <v>#N/A</v>
      </c>
    </row>
    <row r="121" spans="2:18">
      <c r="B121" t="s">
        <v>133</v>
      </c>
      <c r="C121">
        <v>15</v>
      </c>
      <c r="D121" t="s">
        <v>1593</v>
      </c>
      <c r="E121" s="1">
        <v>34.57</v>
      </c>
      <c r="F121" t="s">
        <v>740</v>
      </c>
      <c r="G121" t="s">
        <v>1065</v>
      </c>
      <c r="H121" t="s">
        <v>1287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</row>
    <row r="122" spans="2:18">
      <c r="B122" t="s">
        <v>134</v>
      </c>
      <c r="C122">
        <v>16</v>
      </c>
      <c r="D122" t="s">
        <v>1593</v>
      </c>
      <c r="E122" s="1">
        <v>34.57</v>
      </c>
      <c r="F122" t="s">
        <v>777</v>
      </c>
      <c r="G122" t="s">
        <v>1099</v>
      </c>
      <c r="H122" t="s">
        <v>1317</v>
      </c>
      <c r="I122" t="s">
        <v>1442</v>
      </c>
      <c r="J122" t="s">
        <v>1509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</row>
    <row r="123" spans="2:18">
      <c r="B123" t="s">
        <v>135</v>
      </c>
      <c r="C123">
        <v>17</v>
      </c>
      <c r="D123" t="s">
        <v>1593</v>
      </c>
      <c r="E123" s="1">
        <v>34.57</v>
      </c>
      <c r="F123" t="s">
        <v>788</v>
      </c>
      <c r="G123" t="s">
        <v>1110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2:18">
      <c r="B124" t="s">
        <v>136</v>
      </c>
      <c r="C124">
        <v>18</v>
      </c>
      <c r="D124" t="s">
        <v>1593</v>
      </c>
      <c r="E124" s="1">
        <v>34.57</v>
      </c>
      <c r="F124" t="s">
        <v>826</v>
      </c>
      <c r="G124" t="s">
        <v>1141</v>
      </c>
      <c r="H124" t="s">
        <v>1346</v>
      </c>
      <c r="I124" t="s">
        <v>1457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</row>
    <row r="125" spans="2:18">
      <c r="B125" t="s">
        <v>137</v>
      </c>
      <c r="C125">
        <v>19</v>
      </c>
      <c r="D125" t="s">
        <v>1593</v>
      </c>
      <c r="E125" s="1">
        <v>34.57</v>
      </c>
      <c r="F125" t="s">
        <v>857</v>
      </c>
      <c r="G125" t="s">
        <v>1168</v>
      </c>
      <c r="H125" t="s">
        <v>1363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</row>
    <row r="126" spans="2:18">
      <c r="E126" s="1"/>
    </row>
    <row r="127" spans="2:18">
      <c r="B127" t="s">
        <v>139</v>
      </c>
      <c r="C127">
        <v>2</v>
      </c>
      <c r="D127" t="s">
        <v>1594</v>
      </c>
      <c r="E127" s="1">
        <v>41.58</v>
      </c>
      <c r="F127" t="s">
        <v>470</v>
      </c>
      <c r="G127" t="s">
        <v>880</v>
      </c>
      <c r="H127" t="s">
        <v>1184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</row>
    <row r="128" spans="2:18">
      <c r="B128" t="s">
        <v>140</v>
      </c>
      <c r="C128">
        <v>3</v>
      </c>
      <c r="D128" t="s">
        <v>1594</v>
      </c>
      <c r="E128" s="1">
        <v>41.58</v>
      </c>
      <c r="F128" t="s">
        <v>492</v>
      </c>
      <c r="G128" t="s">
        <v>889</v>
      </c>
      <c r="H128" t="s">
        <v>1188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</row>
    <row r="129" spans="2:18">
      <c r="B129" t="s">
        <v>141</v>
      </c>
      <c r="C129">
        <v>5</v>
      </c>
      <c r="D129" t="s">
        <v>1594</v>
      </c>
      <c r="E129" s="1">
        <v>41.58</v>
      </c>
      <c r="F129" t="s">
        <v>520</v>
      </c>
      <c r="G129" t="s">
        <v>905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</row>
    <row r="130" spans="2:18">
      <c r="B130" t="s">
        <v>142</v>
      </c>
      <c r="C130">
        <v>6</v>
      </c>
      <c r="D130" t="s">
        <v>1594</v>
      </c>
      <c r="E130" s="1">
        <v>41.58</v>
      </c>
      <c r="F130" t="s">
        <v>543</v>
      </c>
      <c r="G130" t="s">
        <v>920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</row>
    <row r="131" spans="2:18">
      <c r="B131" t="s">
        <v>143</v>
      </c>
      <c r="C131">
        <v>7</v>
      </c>
      <c r="D131" t="s">
        <v>1594</v>
      </c>
      <c r="E131" s="1">
        <v>41.58</v>
      </c>
      <c r="F131" t="s">
        <v>551</v>
      </c>
      <c r="G131" t="s">
        <v>926</v>
      </c>
      <c r="H131" t="s">
        <v>1204</v>
      </c>
      <c r="I131" t="s">
        <v>1383</v>
      </c>
      <c r="J131" t="s">
        <v>1478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</row>
    <row r="132" spans="2:18">
      <c r="B132" t="s">
        <v>144</v>
      </c>
      <c r="C132">
        <v>8</v>
      </c>
      <c r="D132" t="s">
        <v>1594</v>
      </c>
      <c r="E132" s="1">
        <v>41.58</v>
      </c>
      <c r="F132" t="s">
        <v>586</v>
      </c>
      <c r="G132" t="s">
        <v>950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</row>
    <row r="133" spans="2:18">
      <c r="B133" t="s">
        <v>145</v>
      </c>
      <c r="C133">
        <v>9</v>
      </c>
      <c r="D133" t="s">
        <v>1594</v>
      </c>
      <c r="E133" s="1">
        <v>41.58</v>
      </c>
      <c r="F133" t="s">
        <v>615</v>
      </c>
      <c r="G133" t="s">
        <v>966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</row>
    <row r="134" spans="2:18">
      <c r="B134" t="s">
        <v>146</v>
      </c>
      <c r="C134">
        <v>10</v>
      </c>
      <c r="D134" t="s">
        <v>1594</v>
      </c>
      <c r="E134" s="1">
        <v>41.58</v>
      </c>
      <c r="F134" t="s">
        <v>629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</row>
    <row r="135" spans="2:18">
      <c r="B135" t="s">
        <v>147</v>
      </c>
      <c r="C135">
        <v>11</v>
      </c>
      <c r="D135" t="s">
        <v>1594</v>
      </c>
      <c r="E135" s="1">
        <v>41.58</v>
      </c>
      <c r="F135" t="s">
        <v>646</v>
      </c>
      <c r="G135" t="s">
        <v>980</v>
      </c>
      <c r="H135" t="s">
        <v>1227</v>
      </c>
      <c r="I135" t="s">
        <v>1393</v>
      </c>
      <c r="J135" t="s">
        <v>1483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</row>
    <row r="136" spans="2:18">
      <c r="B136" t="s">
        <v>148</v>
      </c>
      <c r="C136">
        <v>12</v>
      </c>
      <c r="D136" t="s">
        <v>1594</v>
      </c>
      <c r="E136" s="1">
        <v>41.58</v>
      </c>
      <c r="F136" t="s">
        <v>670</v>
      </c>
      <c r="G136" t="s">
        <v>998</v>
      </c>
      <c r="H136" t="s">
        <v>1239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</row>
    <row r="137" spans="2:18">
      <c r="B137" t="s">
        <v>149</v>
      </c>
      <c r="C137">
        <v>13</v>
      </c>
      <c r="D137" t="s">
        <v>1594</v>
      </c>
      <c r="E137" s="1">
        <v>41.58</v>
      </c>
      <c r="F137" t="s">
        <v>707</v>
      </c>
      <c r="G137" t="s">
        <v>1034</v>
      </c>
      <c r="H137" t="s">
        <v>1265</v>
      </c>
      <c r="I137" t="s">
        <v>1407</v>
      </c>
      <c r="J137" t="s">
        <v>1488</v>
      </c>
      <c r="K137" t="s">
        <v>1532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</row>
    <row r="138" spans="2:18">
      <c r="B138" t="s">
        <v>150</v>
      </c>
      <c r="C138">
        <v>14</v>
      </c>
      <c r="D138" t="s">
        <v>1594</v>
      </c>
      <c r="E138" s="1">
        <v>41.58</v>
      </c>
      <c r="F138" t="s">
        <v>733</v>
      </c>
      <c r="G138" t="s">
        <v>1058</v>
      </c>
      <c r="H138" t="s">
        <v>1282</v>
      </c>
      <c r="I138" t="s">
        <v>1420</v>
      </c>
      <c r="J138" t="s">
        <v>1496</v>
      </c>
      <c r="K138" t="s">
        <v>1539</v>
      </c>
      <c r="L138" t="s">
        <v>1558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</row>
    <row r="139" spans="2:18">
      <c r="B139" t="s">
        <v>151</v>
      </c>
      <c r="C139">
        <v>15</v>
      </c>
      <c r="D139" t="s">
        <v>1594</v>
      </c>
      <c r="E139" s="1">
        <v>41.58</v>
      </c>
      <c r="F139" t="s">
        <v>756</v>
      </c>
      <c r="G139" t="s">
        <v>1079</v>
      </c>
      <c r="H139" t="s">
        <v>1301</v>
      </c>
      <c r="I139" t="s">
        <v>1430</v>
      </c>
      <c r="J139" t="s">
        <v>1500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</row>
    <row r="140" spans="2:18">
      <c r="B140" t="s">
        <v>152</v>
      </c>
      <c r="C140">
        <v>16</v>
      </c>
      <c r="D140" t="s">
        <v>1594</v>
      </c>
      <c r="E140" s="1">
        <v>41.58</v>
      </c>
      <c r="F140" t="s">
        <v>764</v>
      </c>
      <c r="G140" t="s">
        <v>1087</v>
      </c>
      <c r="H140" t="s">
        <v>1308</v>
      </c>
      <c r="I140" t="s">
        <v>1436</v>
      </c>
      <c r="J140" t="s">
        <v>1505</v>
      </c>
      <c r="K140" t="s">
        <v>1541</v>
      </c>
      <c r="L140" t="s">
        <v>1560</v>
      </c>
      <c r="M140" t="s">
        <v>1571</v>
      </c>
      <c r="N140" t="s">
        <v>1578</v>
      </c>
      <c r="O140" t="s">
        <v>1583</v>
      </c>
      <c r="P140" t="e">
        <v>#N/A</v>
      </c>
      <c r="Q140" t="e">
        <v>#N/A</v>
      </c>
      <c r="R140" t="e">
        <v>#N/A</v>
      </c>
    </row>
    <row r="141" spans="2:18">
      <c r="B141" t="s">
        <v>153</v>
      </c>
      <c r="C141">
        <v>17</v>
      </c>
      <c r="D141" t="s">
        <v>1594</v>
      </c>
      <c r="E141" s="1">
        <v>41.58</v>
      </c>
      <c r="F141" t="s">
        <v>803</v>
      </c>
      <c r="G141" t="s">
        <v>1123</v>
      </c>
      <c r="H141" t="s">
        <v>1336</v>
      </c>
      <c r="I141" t="s">
        <v>1451</v>
      </c>
      <c r="J141" t="s">
        <v>1514</v>
      </c>
      <c r="K141" t="s">
        <v>1548</v>
      </c>
      <c r="L141" t="s">
        <v>1565</v>
      </c>
      <c r="M141" t="s">
        <v>1573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</row>
    <row r="142" spans="2:18">
      <c r="B142" t="s">
        <v>154</v>
      </c>
      <c r="C142">
        <v>18</v>
      </c>
      <c r="D142" t="s">
        <v>1594</v>
      </c>
      <c r="E142" s="1">
        <v>41.58</v>
      </c>
      <c r="F142" t="s">
        <v>829</v>
      </c>
      <c r="G142" t="s">
        <v>1144</v>
      </c>
      <c r="H142" t="s">
        <v>1347</v>
      </c>
      <c r="I142" t="s">
        <v>1458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</row>
    <row r="143" spans="2:18">
      <c r="B143" t="s">
        <v>155</v>
      </c>
      <c r="C143">
        <v>19</v>
      </c>
      <c r="D143" t="s">
        <v>1594</v>
      </c>
      <c r="E143" s="1">
        <v>41.58</v>
      </c>
      <c r="F143" t="s">
        <v>839</v>
      </c>
      <c r="G143" t="s">
        <v>1154</v>
      </c>
      <c r="H143" t="s">
        <v>1352</v>
      </c>
      <c r="I143" t="s">
        <v>1461</v>
      </c>
      <c r="J143" t="s">
        <v>1518</v>
      </c>
      <c r="K143" t="s">
        <v>1550</v>
      </c>
      <c r="L143" t="s">
        <v>1566</v>
      </c>
      <c r="M143" t="s">
        <v>1574</v>
      </c>
      <c r="N143" t="s">
        <v>1580</v>
      </c>
      <c r="O143" t="s">
        <v>1584</v>
      </c>
      <c r="P143">
        <v>44.409099999999967</v>
      </c>
      <c r="Q143">
        <v>52.676099999999963</v>
      </c>
      <c r="R143" t="s">
        <v>1585</v>
      </c>
    </row>
    <row r="144" spans="2:18">
      <c r="B144" t="s">
        <v>156</v>
      </c>
      <c r="C144">
        <v>2</v>
      </c>
      <c r="D144" t="s">
        <v>432</v>
      </c>
      <c r="E144" s="1">
        <v>31.47</v>
      </c>
      <c r="F144" t="s">
        <v>453</v>
      </c>
      <c r="G144" t="s">
        <v>867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</row>
    <row r="145" spans="2:18">
      <c r="B145" t="s">
        <v>157</v>
      </c>
      <c r="C145">
        <v>3</v>
      </c>
      <c r="D145" t="s">
        <v>432</v>
      </c>
      <c r="E145" s="1">
        <v>31.47</v>
      </c>
      <c r="F145" t="s">
        <v>491</v>
      </c>
      <c r="G145" t="s">
        <v>888</v>
      </c>
      <c r="H145" t="s">
        <v>1187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</row>
    <row r="146" spans="2:18">
      <c r="B146" t="s">
        <v>158</v>
      </c>
      <c r="C146">
        <v>5</v>
      </c>
      <c r="D146" t="s">
        <v>432</v>
      </c>
      <c r="E146" s="1">
        <v>31.47</v>
      </c>
      <c r="F146" t="s">
        <v>524</v>
      </c>
      <c r="G146" t="s">
        <v>908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</row>
    <row r="147" spans="2:18">
      <c r="B147" t="s">
        <v>159</v>
      </c>
      <c r="C147">
        <v>6</v>
      </c>
      <c r="D147" t="s">
        <v>432</v>
      </c>
      <c r="E147" s="1">
        <v>31.47</v>
      </c>
      <c r="F147" t="s">
        <v>542</v>
      </c>
      <c r="G147" t="s">
        <v>919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</row>
    <row r="148" spans="2:18">
      <c r="B148" t="s">
        <v>160</v>
      </c>
      <c r="C148">
        <v>7</v>
      </c>
      <c r="D148" t="s">
        <v>432</v>
      </c>
      <c r="E148" s="1">
        <v>31.47</v>
      </c>
      <c r="F148" t="s">
        <v>559</v>
      </c>
      <c r="G148" t="s">
        <v>933</v>
      </c>
      <c r="H148" t="s">
        <v>1208</v>
      </c>
      <c r="I148" t="s">
        <v>1386</v>
      </c>
      <c r="J148" t="s">
        <v>1479</v>
      </c>
      <c r="K148" t="s">
        <v>1529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</row>
    <row r="149" spans="2:18">
      <c r="B149" t="s">
        <v>161</v>
      </c>
      <c r="C149">
        <v>8</v>
      </c>
      <c r="D149" t="s">
        <v>432</v>
      </c>
      <c r="E149" s="1">
        <v>31.47</v>
      </c>
      <c r="F149" t="s">
        <v>575</v>
      </c>
      <c r="G149" t="s">
        <v>946</v>
      </c>
      <c r="H149" t="s">
        <v>1219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</row>
    <row r="150" spans="2:18">
      <c r="B150" t="s">
        <v>162</v>
      </c>
      <c r="C150">
        <v>9</v>
      </c>
      <c r="D150" t="s">
        <v>432</v>
      </c>
      <c r="E150" s="1">
        <v>31.47</v>
      </c>
      <c r="F150" t="s">
        <v>608</v>
      </c>
      <c r="G150" t="s">
        <v>961</v>
      </c>
      <c r="H150" t="s">
        <v>1223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</row>
    <row r="151" spans="2:18">
      <c r="B151" t="s">
        <v>163</v>
      </c>
      <c r="C151">
        <v>10</v>
      </c>
      <c r="D151" t="s">
        <v>432</v>
      </c>
      <c r="E151" s="1">
        <v>31.47</v>
      </c>
      <c r="F151" t="s">
        <v>631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</row>
    <row r="152" spans="2:18">
      <c r="B152" t="s">
        <v>164</v>
      </c>
      <c r="C152">
        <v>11</v>
      </c>
      <c r="D152" t="s">
        <v>432</v>
      </c>
      <c r="E152" s="1">
        <v>31.47</v>
      </c>
      <c r="F152" t="s">
        <v>654</v>
      </c>
      <c r="G152" t="s">
        <v>987</v>
      </c>
      <c r="H152" t="s">
        <v>1232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</row>
    <row r="153" spans="2:18">
      <c r="B153" t="s">
        <v>165</v>
      </c>
      <c r="C153">
        <v>12</v>
      </c>
      <c r="D153" t="s">
        <v>432</v>
      </c>
      <c r="E153" s="1">
        <v>31.47</v>
      </c>
      <c r="F153" t="s">
        <v>679</v>
      </c>
      <c r="G153" t="s">
        <v>1006</v>
      </c>
      <c r="H153" t="s">
        <v>1241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</row>
    <row r="154" spans="2:18">
      <c r="B154" t="s">
        <v>166</v>
      </c>
      <c r="C154">
        <v>13</v>
      </c>
      <c r="D154" t="s">
        <v>432</v>
      </c>
      <c r="E154" s="1">
        <v>31.47</v>
      </c>
      <c r="F154" t="s">
        <v>706</v>
      </c>
      <c r="G154" t="s">
        <v>1033</v>
      </c>
      <c r="H154" t="s">
        <v>1264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 t="e">
        <v>#N/A</v>
      </c>
    </row>
    <row r="155" spans="2:18">
      <c r="B155" t="s">
        <v>167</v>
      </c>
      <c r="C155">
        <v>14</v>
      </c>
      <c r="D155" t="s">
        <v>432</v>
      </c>
      <c r="E155" s="1">
        <v>31.47</v>
      </c>
      <c r="F155" t="s">
        <v>722</v>
      </c>
      <c r="G155" t="s">
        <v>1048</v>
      </c>
      <c r="H155" t="s">
        <v>1273</v>
      </c>
      <c r="I155" t="s">
        <v>1414</v>
      </c>
      <c r="J155" t="s">
        <v>1492</v>
      </c>
      <c r="K155" t="s">
        <v>1535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 t="e">
        <v>#N/A</v>
      </c>
    </row>
    <row r="156" spans="2:18">
      <c r="B156" t="s">
        <v>168</v>
      </c>
      <c r="C156">
        <v>15</v>
      </c>
      <c r="D156" t="s">
        <v>432</v>
      </c>
      <c r="E156" s="1">
        <v>31.47</v>
      </c>
      <c r="F156" t="s">
        <v>759</v>
      </c>
      <c r="G156" t="s">
        <v>1082</v>
      </c>
      <c r="H156" t="s">
        <v>1304</v>
      </c>
      <c r="I156" t="s">
        <v>1433</v>
      </c>
      <c r="J156" t="s">
        <v>1503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</row>
    <row r="157" spans="2:18">
      <c r="B157" t="s">
        <v>169</v>
      </c>
      <c r="C157">
        <v>16</v>
      </c>
      <c r="D157" t="s">
        <v>432</v>
      </c>
      <c r="E157" s="1">
        <v>31.47</v>
      </c>
      <c r="F157" t="s">
        <v>766</v>
      </c>
      <c r="G157" t="s">
        <v>1089</v>
      </c>
      <c r="H157" t="s">
        <v>1310</v>
      </c>
      <c r="I157" t="s">
        <v>1437</v>
      </c>
      <c r="J157" t="s">
        <v>1506</v>
      </c>
      <c r="K157" t="s">
        <v>1542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</row>
    <row r="158" spans="2:18">
      <c r="B158" t="s">
        <v>170</v>
      </c>
      <c r="C158">
        <v>17</v>
      </c>
      <c r="D158" t="s">
        <v>432</v>
      </c>
      <c r="E158" s="1">
        <v>31.47</v>
      </c>
      <c r="F158" t="s">
        <v>791</v>
      </c>
      <c r="G158" t="s">
        <v>1113</v>
      </c>
      <c r="H158" t="s">
        <v>1328</v>
      </c>
      <c r="I158" t="s">
        <v>1446</v>
      </c>
      <c r="J158" t="s">
        <v>1512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</row>
    <row r="159" spans="2:18">
      <c r="B159" t="s">
        <v>171</v>
      </c>
      <c r="C159">
        <v>18</v>
      </c>
      <c r="D159" t="s">
        <v>432</v>
      </c>
      <c r="E159" s="1">
        <v>31.47</v>
      </c>
      <c r="F159" t="s">
        <v>813</v>
      </c>
      <c r="G159" t="s">
        <v>1131</v>
      </c>
      <c r="H159" t="s">
        <v>1340</v>
      </c>
      <c r="I159" t="s">
        <v>1454</v>
      </c>
      <c r="J159" t="s">
        <v>1516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</row>
    <row r="160" spans="2:18">
      <c r="B160" t="s">
        <v>172</v>
      </c>
      <c r="C160">
        <v>19</v>
      </c>
      <c r="D160" t="s">
        <v>432</v>
      </c>
      <c r="E160" s="1">
        <v>31.47</v>
      </c>
      <c r="F160" t="s">
        <v>837</v>
      </c>
      <c r="G160" t="s">
        <v>1152</v>
      </c>
      <c r="H160" t="s">
        <v>1350</v>
      </c>
      <c r="I160" t="s">
        <v>1459</v>
      </c>
      <c r="J160" t="s">
        <v>1517</v>
      </c>
      <c r="K160" t="s">
        <v>1549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</row>
    <row r="161" spans="2:18">
      <c r="B161" t="s">
        <v>173</v>
      </c>
      <c r="C161">
        <v>2</v>
      </c>
      <c r="D161" t="s">
        <v>439</v>
      </c>
      <c r="E161" s="1">
        <v>22</v>
      </c>
      <c r="F161" t="s">
        <v>464</v>
      </c>
      <c r="G161" t="s">
        <v>875</v>
      </c>
      <c r="H161" t="s">
        <v>1181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</row>
    <row r="162" spans="2:18">
      <c r="B162" t="s">
        <v>174</v>
      </c>
      <c r="C162">
        <v>3</v>
      </c>
      <c r="D162" t="s">
        <v>439</v>
      </c>
      <c r="E162" s="1">
        <v>22</v>
      </c>
      <c r="F162" t="s">
        <v>480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</row>
    <row r="163" spans="2:18">
      <c r="B163" t="s">
        <v>175</v>
      </c>
      <c r="C163">
        <v>5</v>
      </c>
      <c r="D163" t="s">
        <v>439</v>
      </c>
      <c r="E163" s="1">
        <v>22</v>
      </c>
      <c r="F163" t="s">
        <v>519</v>
      </c>
      <c r="G163" t="s">
        <v>904</v>
      </c>
      <c r="H163" t="s">
        <v>1197</v>
      </c>
      <c r="I163" t="s">
        <v>1379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</row>
    <row r="164" spans="2:18">
      <c r="B164" t="s">
        <v>176</v>
      </c>
      <c r="C164">
        <v>6</v>
      </c>
      <c r="D164" t="s">
        <v>439</v>
      </c>
      <c r="E164" s="1">
        <v>22</v>
      </c>
      <c r="F164" t="s">
        <v>540</v>
      </c>
      <c r="G164" t="s">
        <v>918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</row>
    <row r="165" spans="2:18">
      <c r="B165" t="s">
        <v>177</v>
      </c>
      <c r="C165">
        <v>7</v>
      </c>
      <c r="D165" t="s">
        <v>439</v>
      </c>
      <c r="E165" s="1">
        <v>22</v>
      </c>
      <c r="F165" t="s">
        <v>567</v>
      </c>
      <c r="G165" t="s">
        <v>940</v>
      </c>
      <c r="H165" t="s">
        <v>1214</v>
      </c>
      <c r="I165" t="s">
        <v>1390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</row>
    <row r="166" spans="2:18">
      <c r="B166" t="s">
        <v>178</v>
      </c>
      <c r="C166">
        <v>8</v>
      </c>
      <c r="D166" t="s">
        <v>439</v>
      </c>
      <c r="E166" s="1">
        <v>22</v>
      </c>
      <c r="F166" t="s">
        <v>591</v>
      </c>
      <c r="G166" t="s">
        <v>953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</row>
    <row r="167" spans="2:18">
      <c r="B167" t="s">
        <v>179</v>
      </c>
      <c r="C167">
        <v>9</v>
      </c>
      <c r="D167" t="s">
        <v>439</v>
      </c>
      <c r="E167" s="1">
        <v>22</v>
      </c>
      <c r="F167" t="s">
        <v>605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</row>
    <row r="168" spans="2:18">
      <c r="B168" t="s">
        <v>180</v>
      </c>
      <c r="C168">
        <v>10</v>
      </c>
      <c r="D168" t="s">
        <v>439</v>
      </c>
      <c r="E168" s="1">
        <v>22</v>
      </c>
      <c r="F168" t="s">
        <v>627</v>
      </c>
      <c r="G168" t="s">
        <v>972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  <c r="R168" t="e">
        <v>#N/A</v>
      </c>
    </row>
    <row r="169" spans="2:18">
      <c r="B169" t="s">
        <v>181</v>
      </c>
      <c r="C169">
        <v>11</v>
      </c>
      <c r="D169" t="s">
        <v>439</v>
      </c>
      <c r="E169" s="1">
        <v>22</v>
      </c>
      <c r="F169" t="s">
        <v>650</v>
      </c>
      <c r="G169" t="s">
        <v>983</v>
      </c>
      <c r="H169" t="s">
        <v>1229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 t="e">
        <v>#N/A</v>
      </c>
    </row>
    <row r="170" spans="2:18">
      <c r="B170" t="s">
        <v>182</v>
      </c>
      <c r="C170">
        <v>12</v>
      </c>
      <c r="D170" t="s">
        <v>439</v>
      </c>
      <c r="E170" s="1">
        <v>22</v>
      </c>
      <c r="F170" t="s">
        <v>669</v>
      </c>
      <c r="G170" t="s">
        <v>997</v>
      </c>
      <c r="H170" t="s">
        <v>1238</v>
      </c>
      <c r="I170" t="s">
        <v>1396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</row>
    <row r="171" spans="2:18">
      <c r="B171" t="s">
        <v>183</v>
      </c>
      <c r="C171">
        <v>13</v>
      </c>
      <c r="D171" t="s">
        <v>439</v>
      </c>
      <c r="E171" s="1">
        <v>22</v>
      </c>
      <c r="F171" t="s">
        <v>705</v>
      </c>
      <c r="G171" t="s">
        <v>1032</v>
      </c>
      <c r="H171" t="s">
        <v>1263</v>
      </c>
      <c r="I171" t="s">
        <v>1406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</row>
    <row r="172" spans="2:18">
      <c r="B172" t="s">
        <v>184</v>
      </c>
      <c r="C172">
        <v>14</v>
      </c>
      <c r="D172" t="s">
        <v>439</v>
      </c>
      <c r="E172" s="1">
        <v>22</v>
      </c>
      <c r="F172" t="s">
        <v>723</v>
      </c>
      <c r="G172" t="s">
        <v>1049</v>
      </c>
      <c r="H172" t="s">
        <v>1274</v>
      </c>
      <c r="I172" t="s">
        <v>1415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</row>
    <row r="173" spans="2:18">
      <c r="B173" t="s">
        <v>185</v>
      </c>
      <c r="C173">
        <v>15</v>
      </c>
      <c r="D173" t="s">
        <v>439</v>
      </c>
      <c r="E173" s="1">
        <v>22</v>
      </c>
      <c r="F173" t="s">
        <v>751</v>
      </c>
      <c r="G173" t="s">
        <v>1075</v>
      </c>
      <c r="H173" t="s">
        <v>1297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</row>
    <row r="174" spans="2:18">
      <c r="B174" t="s">
        <v>186</v>
      </c>
      <c r="C174">
        <v>16</v>
      </c>
      <c r="D174" t="s">
        <v>439</v>
      </c>
      <c r="E174" s="1">
        <v>22</v>
      </c>
      <c r="F174" t="s">
        <v>781</v>
      </c>
      <c r="G174" t="s">
        <v>1103</v>
      </c>
      <c r="H174" t="s">
        <v>1321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</row>
    <row r="175" spans="2:18">
      <c r="B175" t="s">
        <v>187</v>
      </c>
      <c r="C175">
        <v>17</v>
      </c>
      <c r="D175" t="s">
        <v>439</v>
      </c>
      <c r="E175" s="1">
        <v>22</v>
      </c>
      <c r="F175" t="s">
        <v>805</v>
      </c>
      <c r="G175" t="s">
        <v>1125</v>
      </c>
      <c r="H175" t="s">
        <v>1337</v>
      </c>
      <c r="I175" t="s">
        <v>1452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</row>
    <row r="176" spans="2:18">
      <c r="B176" t="s">
        <v>188</v>
      </c>
      <c r="C176">
        <v>18</v>
      </c>
      <c r="D176" t="s">
        <v>439</v>
      </c>
      <c r="E176" s="1">
        <v>22</v>
      </c>
      <c r="F176" t="s">
        <v>815</v>
      </c>
      <c r="G176" t="s">
        <v>1133</v>
      </c>
      <c r="H176" t="s">
        <v>1341</v>
      </c>
      <c r="I176" t="s">
        <v>1455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</row>
    <row r="177" spans="2:18">
      <c r="B177" t="s">
        <v>189</v>
      </c>
      <c r="C177">
        <v>19</v>
      </c>
      <c r="D177" t="s">
        <v>439</v>
      </c>
      <c r="E177" s="1">
        <v>22</v>
      </c>
      <c r="F177" t="s">
        <v>853</v>
      </c>
      <c r="G177" t="s">
        <v>1165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</row>
    <row r="178" spans="2:18">
      <c r="B178" t="s">
        <v>190</v>
      </c>
      <c r="C178">
        <v>2</v>
      </c>
      <c r="D178" t="s">
        <v>435</v>
      </c>
      <c r="E178" s="1">
        <v>26.04</v>
      </c>
      <c r="F178" t="s">
        <v>456</v>
      </c>
      <c r="G178" t="s">
        <v>869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</row>
    <row r="179" spans="2:18">
      <c r="B179" t="s">
        <v>191</v>
      </c>
      <c r="C179">
        <v>3</v>
      </c>
      <c r="D179" t="s">
        <v>435</v>
      </c>
      <c r="E179" s="1">
        <v>26.04</v>
      </c>
      <c r="F179" t="s">
        <v>497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</row>
    <row r="180" spans="2:18">
      <c r="B180" t="s">
        <v>192</v>
      </c>
      <c r="C180">
        <v>5</v>
      </c>
      <c r="D180" t="s">
        <v>435</v>
      </c>
      <c r="E180" s="1">
        <v>26.04</v>
      </c>
      <c r="F180" t="s">
        <v>521</v>
      </c>
      <c r="G180" t="s">
        <v>906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2:18">
      <c r="B181" t="s">
        <v>193</v>
      </c>
      <c r="C181">
        <v>6</v>
      </c>
      <c r="D181" t="s">
        <v>435</v>
      </c>
      <c r="E181" s="1">
        <v>26.04</v>
      </c>
      <c r="F181" t="s">
        <v>537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</row>
    <row r="182" spans="2:18">
      <c r="B182" t="s">
        <v>194</v>
      </c>
      <c r="C182">
        <v>7</v>
      </c>
      <c r="D182" t="s">
        <v>435</v>
      </c>
      <c r="E182" s="1">
        <v>26.04</v>
      </c>
      <c r="F182" t="s">
        <v>562</v>
      </c>
      <c r="G182" t="s">
        <v>936</v>
      </c>
      <c r="H182" t="s">
        <v>1211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</row>
    <row r="183" spans="2:18">
      <c r="B183" t="s">
        <v>195</v>
      </c>
      <c r="C183">
        <v>8</v>
      </c>
      <c r="D183" t="s">
        <v>435</v>
      </c>
      <c r="E183" s="1">
        <v>26.04</v>
      </c>
      <c r="F183" t="s">
        <v>592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</row>
    <row r="184" spans="2:18">
      <c r="B184" t="s">
        <v>196</v>
      </c>
      <c r="C184">
        <v>9</v>
      </c>
      <c r="D184" t="s">
        <v>435</v>
      </c>
      <c r="E184" s="1">
        <v>26.04</v>
      </c>
      <c r="F184" t="s">
        <v>607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</row>
    <row r="185" spans="2:18">
      <c r="B185" t="s">
        <v>197</v>
      </c>
      <c r="C185">
        <v>10</v>
      </c>
      <c r="D185" t="s">
        <v>435</v>
      </c>
      <c r="E185" s="1">
        <v>26.04</v>
      </c>
      <c r="F185" t="s">
        <v>623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</row>
    <row r="186" spans="2:18">
      <c r="B186" t="s">
        <v>198</v>
      </c>
      <c r="C186">
        <v>11</v>
      </c>
      <c r="D186" t="s">
        <v>435</v>
      </c>
      <c r="E186" s="1">
        <v>26.04</v>
      </c>
      <c r="F186" t="s">
        <v>645</v>
      </c>
      <c r="G186" t="s">
        <v>979</v>
      </c>
      <c r="H186" t="s">
        <v>1226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e">
        <v>#N/A</v>
      </c>
    </row>
    <row r="187" spans="2:18">
      <c r="B187" t="s">
        <v>199</v>
      </c>
      <c r="C187">
        <v>12</v>
      </c>
      <c r="D187" t="s">
        <v>435</v>
      </c>
      <c r="E187" s="1">
        <v>26.04</v>
      </c>
      <c r="F187" t="s">
        <v>683</v>
      </c>
      <c r="G187" t="s">
        <v>1010</v>
      </c>
      <c r="H187" t="s">
        <v>1245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</row>
    <row r="188" spans="2:18">
      <c r="B188" t="s">
        <v>200</v>
      </c>
      <c r="C188">
        <v>13</v>
      </c>
      <c r="D188" t="s">
        <v>435</v>
      </c>
      <c r="E188" s="1">
        <v>26.04</v>
      </c>
      <c r="F188" t="s">
        <v>699</v>
      </c>
      <c r="G188" t="s">
        <v>1026</v>
      </c>
      <c r="H188" t="s">
        <v>1258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</row>
    <row r="189" spans="2:18">
      <c r="B189" t="s">
        <v>201</v>
      </c>
      <c r="C189">
        <v>14</v>
      </c>
      <c r="D189" t="s">
        <v>435</v>
      </c>
      <c r="E189" s="1">
        <v>26.04</v>
      </c>
      <c r="F189" t="s">
        <v>727</v>
      </c>
      <c r="G189" t="s">
        <v>1052</v>
      </c>
      <c r="H189" t="s">
        <v>1276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 t="e">
        <v>#N/A</v>
      </c>
    </row>
    <row r="190" spans="2:18">
      <c r="B190" t="s">
        <v>202</v>
      </c>
      <c r="C190">
        <v>15</v>
      </c>
      <c r="D190" t="s">
        <v>435</v>
      </c>
      <c r="E190" s="1">
        <v>26.04</v>
      </c>
      <c r="F190" t="s">
        <v>750</v>
      </c>
      <c r="G190" t="s">
        <v>1074</v>
      </c>
      <c r="H190" t="s">
        <v>1296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</row>
    <row r="191" spans="2:18">
      <c r="B191" t="s">
        <v>203</v>
      </c>
      <c r="C191">
        <v>16</v>
      </c>
      <c r="D191" t="s">
        <v>435</v>
      </c>
      <c r="E191" s="1">
        <v>26.04</v>
      </c>
      <c r="F191" t="s">
        <v>765</v>
      </c>
      <c r="G191" t="s">
        <v>1088</v>
      </c>
      <c r="H191" t="s">
        <v>1309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</row>
    <row r="192" spans="2:18">
      <c r="B192" t="s">
        <v>204</v>
      </c>
      <c r="C192">
        <v>17</v>
      </c>
      <c r="D192" t="s">
        <v>435</v>
      </c>
      <c r="E192" s="1">
        <v>26.04</v>
      </c>
      <c r="F192" t="s">
        <v>810</v>
      </c>
      <c r="G192" t="s">
        <v>1128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  <c r="R192" t="e">
        <v>#N/A</v>
      </c>
    </row>
    <row r="193" spans="2:18">
      <c r="B193" t="s">
        <v>205</v>
      </c>
      <c r="C193">
        <v>18</v>
      </c>
      <c r="D193" t="s">
        <v>435</v>
      </c>
      <c r="E193" s="1">
        <v>26.04</v>
      </c>
      <c r="F193" t="s">
        <v>828</v>
      </c>
      <c r="G193" t="s">
        <v>1143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  <c r="R193" t="e">
        <v>#N/A</v>
      </c>
    </row>
    <row r="194" spans="2:18">
      <c r="B194" t="s">
        <v>206</v>
      </c>
      <c r="C194">
        <v>19</v>
      </c>
      <c r="D194" t="s">
        <v>435</v>
      </c>
      <c r="E194" s="1">
        <v>26.04</v>
      </c>
      <c r="F194" t="s">
        <v>845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</row>
    <row r="195" spans="2:18">
      <c r="B195" t="s">
        <v>207</v>
      </c>
      <c r="C195">
        <v>2</v>
      </c>
      <c r="D195" t="s">
        <v>438</v>
      </c>
      <c r="E195" s="1">
        <v>20.5</v>
      </c>
      <c r="F195" t="s">
        <v>463</v>
      </c>
      <c r="G195" t="s">
        <v>874</v>
      </c>
      <c r="H195" t="s">
        <v>1180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</row>
    <row r="196" spans="2:18">
      <c r="B196" t="s">
        <v>208</v>
      </c>
      <c r="C196">
        <v>3</v>
      </c>
      <c r="D196" t="s">
        <v>438</v>
      </c>
      <c r="E196" s="1">
        <v>20.5</v>
      </c>
      <c r="F196" t="s">
        <v>483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</row>
    <row r="197" spans="2:18">
      <c r="B197" t="s">
        <v>209</v>
      </c>
      <c r="C197">
        <v>5</v>
      </c>
      <c r="D197" t="s">
        <v>438</v>
      </c>
      <c r="E197" s="1">
        <v>20.5</v>
      </c>
      <c r="F197" t="s">
        <v>509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 t="e">
        <v>#N/A</v>
      </c>
    </row>
    <row r="198" spans="2:18">
      <c r="B198" t="s">
        <v>210</v>
      </c>
      <c r="C198">
        <v>6</v>
      </c>
      <c r="D198" t="s">
        <v>438</v>
      </c>
      <c r="E198" s="1">
        <v>20.5</v>
      </c>
      <c r="F198" t="s">
        <v>547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 t="e">
        <v>#N/A</v>
      </c>
    </row>
    <row r="199" spans="2:18">
      <c r="B199" t="s">
        <v>211</v>
      </c>
      <c r="C199">
        <v>7</v>
      </c>
      <c r="D199" t="s">
        <v>438</v>
      </c>
      <c r="E199" s="1">
        <v>20.5</v>
      </c>
      <c r="F199" t="s">
        <v>560</v>
      </c>
      <c r="G199" t="s">
        <v>934</v>
      </c>
      <c r="H199" t="s">
        <v>1209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  <c r="Q199" t="e">
        <v>#N/A</v>
      </c>
      <c r="R199" t="e">
        <v>#N/A</v>
      </c>
    </row>
    <row r="200" spans="2:18">
      <c r="B200" t="s">
        <v>212</v>
      </c>
      <c r="C200">
        <v>8</v>
      </c>
      <c r="D200" t="s">
        <v>438</v>
      </c>
      <c r="E200" s="1">
        <v>20.5</v>
      </c>
      <c r="F200" t="s">
        <v>574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 t="e">
        <v>#N/A</v>
      </c>
    </row>
    <row r="201" spans="2:18">
      <c r="B201" t="s">
        <v>213</v>
      </c>
      <c r="C201">
        <v>9</v>
      </c>
      <c r="D201" t="s">
        <v>438</v>
      </c>
      <c r="E201" s="1">
        <v>20.5</v>
      </c>
      <c r="F201" t="s">
        <v>598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</row>
    <row r="202" spans="2:18">
      <c r="B202" t="s">
        <v>214</v>
      </c>
      <c r="C202">
        <v>10</v>
      </c>
      <c r="D202" t="s">
        <v>438</v>
      </c>
      <c r="E202" s="1">
        <v>20.5</v>
      </c>
      <c r="F202" t="s">
        <v>634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</row>
    <row r="203" spans="2:18">
      <c r="B203" t="s">
        <v>215</v>
      </c>
      <c r="C203">
        <v>11</v>
      </c>
      <c r="D203" t="s">
        <v>438</v>
      </c>
      <c r="E203" s="1">
        <v>20.5</v>
      </c>
      <c r="F203" t="s">
        <v>648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</row>
    <row r="204" spans="2:18">
      <c r="B204" t="s">
        <v>216</v>
      </c>
      <c r="C204">
        <v>12</v>
      </c>
      <c r="D204" t="s">
        <v>438</v>
      </c>
      <c r="E204" s="1">
        <v>20.5</v>
      </c>
      <c r="F204" t="s">
        <v>677</v>
      </c>
      <c r="G204" t="s">
        <v>1004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</row>
    <row r="205" spans="2:18">
      <c r="B205" t="s">
        <v>217</v>
      </c>
      <c r="C205">
        <v>13</v>
      </c>
      <c r="D205" t="s">
        <v>438</v>
      </c>
      <c r="E205" s="1">
        <v>20.5</v>
      </c>
      <c r="F205" t="s">
        <v>700</v>
      </c>
      <c r="G205" t="s">
        <v>1027</v>
      </c>
      <c r="H205" t="s">
        <v>1259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 t="e">
        <v>#N/A</v>
      </c>
    </row>
    <row r="206" spans="2:18">
      <c r="B206" t="s">
        <v>218</v>
      </c>
      <c r="C206">
        <v>14</v>
      </c>
      <c r="D206" t="s">
        <v>438</v>
      </c>
      <c r="E206" s="1">
        <v>20.5</v>
      </c>
      <c r="F206" t="s">
        <v>736</v>
      </c>
      <c r="G206" t="s">
        <v>1061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</row>
    <row r="207" spans="2:18">
      <c r="B207" t="s">
        <v>219</v>
      </c>
      <c r="C207">
        <v>15</v>
      </c>
      <c r="D207" t="s">
        <v>438</v>
      </c>
      <c r="E207" s="1">
        <v>20.5</v>
      </c>
      <c r="F207" t="s">
        <v>752</v>
      </c>
      <c r="G207" t="s">
        <v>1076</v>
      </c>
      <c r="H207" t="s">
        <v>1298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</row>
    <row r="208" spans="2:18">
      <c r="B208" t="s">
        <v>220</v>
      </c>
      <c r="C208">
        <v>16</v>
      </c>
      <c r="D208" t="s">
        <v>438</v>
      </c>
      <c r="E208" s="1">
        <v>20.5</v>
      </c>
      <c r="F208" t="s">
        <v>767</v>
      </c>
      <c r="G208" t="s">
        <v>1090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</row>
    <row r="209" spans="2:18">
      <c r="B209" t="s">
        <v>221</v>
      </c>
      <c r="C209">
        <v>17</v>
      </c>
      <c r="D209" t="s">
        <v>438</v>
      </c>
      <c r="E209" s="1">
        <v>20.5</v>
      </c>
      <c r="F209" t="s">
        <v>799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</row>
    <row r="210" spans="2:18">
      <c r="B210" t="s">
        <v>222</v>
      </c>
      <c r="C210">
        <v>18</v>
      </c>
      <c r="D210" t="s">
        <v>438</v>
      </c>
      <c r="E210" s="1">
        <v>20.5</v>
      </c>
      <c r="F210" t="s">
        <v>818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</row>
    <row r="211" spans="2:18">
      <c r="B211" t="s">
        <v>223</v>
      </c>
      <c r="C211">
        <v>19</v>
      </c>
      <c r="D211" t="s">
        <v>438</v>
      </c>
      <c r="E211" s="1">
        <v>20.5</v>
      </c>
      <c r="F211" t="s">
        <v>836</v>
      </c>
      <c r="G211" t="s">
        <v>1151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</row>
    <row r="212" spans="2:18">
      <c r="B212" t="s">
        <v>224</v>
      </c>
      <c r="C212">
        <v>2</v>
      </c>
      <c r="D212" t="s">
        <v>443</v>
      </c>
      <c r="E212" s="1">
        <v>9.3699999999999992</v>
      </c>
      <c r="F212" t="s">
        <v>471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</row>
    <row r="213" spans="2:18">
      <c r="B213" t="s">
        <v>225</v>
      </c>
      <c r="C213">
        <v>3</v>
      </c>
      <c r="D213" t="s">
        <v>443</v>
      </c>
      <c r="E213" s="1">
        <v>9.3699999999999992</v>
      </c>
      <c r="F213" t="s">
        <v>495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  <c r="N213" t="e">
        <v>#N/A</v>
      </c>
      <c r="O213" t="e">
        <v>#N/A</v>
      </c>
      <c r="P213" t="e">
        <v>#N/A</v>
      </c>
      <c r="Q213" t="e">
        <v>#N/A</v>
      </c>
      <c r="R213" t="e">
        <v>#N/A</v>
      </c>
    </row>
    <row r="214" spans="2:18">
      <c r="B214" t="s">
        <v>226</v>
      </c>
      <c r="C214">
        <v>5</v>
      </c>
      <c r="D214" t="s">
        <v>443</v>
      </c>
      <c r="E214" s="1">
        <v>9.3699999999999992</v>
      </c>
      <c r="F214" t="s">
        <v>506</v>
      </c>
      <c r="G214" t="s">
        <v>894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</row>
    <row r="215" spans="2:18">
      <c r="B215" t="s">
        <v>227</v>
      </c>
      <c r="C215">
        <v>6</v>
      </c>
      <c r="D215" t="s">
        <v>443</v>
      </c>
      <c r="E215" s="1">
        <v>9.3699999999999992</v>
      </c>
      <c r="F215" t="s">
        <v>530</v>
      </c>
      <c r="G215" t="s">
        <v>913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</row>
    <row r="216" spans="2:18">
      <c r="B216" t="s">
        <v>228</v>
      </c>
      <c r="C216">
        <v>7</v>
      </c>
      <c r="D216" t="s">
        <v>443</v>
      </c>
      <c r="E216" s="1">
        <v>9.3699999999999992</v>
      </c>
      <c r="F216" t="s">
        <v>564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</row>
    <row r="217" spans="2:18">
      <c r="B217" t="s">
        <v>229</v>
      </c>
      <c r="C217">
        <v>8</v>
      </c>
      <c r="D217" t="s">
        <v>443</v>
      </c>
      <c r="E217" s="1">
        <v>9.3699999999999992</v>
      </c>
      <c r="F217" t="s">
        <v>584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</row>
    <row r="218" spans="2:18">
      <c r="B218" t="s">
        <v>230</v>
      </c>
      <c r="C218">
        <v>9</v>
      </c>
      <c r="D218" t="s">
        <v>443</v>
      </c>
      <c r="E218" s="1">
        <v>9.3699999999999992</v>
      </c>
      <c r="F218" t="s">
        <v>609</v>
      </c>
      <c r="G218" t="s">
        <v>962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</row>
    <row r="219" spans="2:18">
      <c r="B219" t="s">
        <v>231</v>
      </c>
      <c r="C219">
        <v>11</v>
      </c>
      <c r="D219" t="s">
        <v>443</v>
      </c>
      <c r="E219" s="1">
        <v>9.3699999999999992</v>
      </c>
      <c r="F219" t="s">
        <v>659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</row>
    <row r="220" spans="2:18">
      <c r="B220" t="s">
        <v>232</v>
      </c>
      <c r="C220">
        <v>12</v>
      </c>
      <c r="D220" t="s">
        <v>443</v>
      </c>
      <c r="E220" s="1">
        <v>9.3699999999999992</v>
      </c>
      <c r="F220" t="s">
        <v>691</v>
      </c>
      <c r="G220" t="s">
        <v>1018</v>
      </c>
      <c r="H220" t="s">
        <v>1252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</row>
    <row r="221" spans="2:18">
      <c r="B221" t="s">
        <v>233</v>
      </c>
      <c r="C221">
        <v>13</v>
      </c>
      <c r="D221" t="s">
        <v>443</v>
      </c>
      <c r="E221" s="1">
        <v>9.3699999999999992</v>
      </c>
      <c r="F221" t="s">
        <v>714</v>
      </c>
      <c r="G221" t="s">
        <v>1041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</row>
    <row r="222" spans="2:18">
      <c r="B222" t="s">
        <v>234</v>
      </c>
      <c r="C222">
        <v>14</v>
      </c>
      <c r="D222" t="s">
        <v>443</v>
      </c>
      <c r="E222" s="1">
        <v>9.3699999999999992</v>
      </c>
      <c r="F222" t="s">
        <v>726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</row>
    <row r="223" spans="2:18">
      <c r="B223" t="s">
        <v>235</v>
      </c>
      <c r="C223">
        <v>15</v>
      </c>
      <c r="D223" t="s">
        <v>443</v>
      </c>
      <c r="E223" s="1">
        <v>9.3699999999999992</v>
      </c>
      <c r="F223" t="s">
        <v>762</v>
      </c>
      <c r="G223" t="s">
        <v>1085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</row>
    <row r="224" spans="2:18">
      <c r="B224" t="s">
        <v>236</v>
      </c>
      <c r="C224">
        <v>16</v>
      </c>
      <c r="D224" t="s">
        <v>443</v>
      </c>
      <c r="E224" s="1">
        <v>9.3699999999999992</v>
      </c>
      <c r="F224" t="s">
        <v>783</v>
      </c>
      <c r="G224" t="s">
        <v>1105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</row>
    <row r="225" spans="2:18">
      <c r="B225" t="s">
        <v>237</v>
      </c>
      <c r="C225">
        <v>17</v>
      </c>
      <c r="D225" t="s">
        <v>443</v>
      </c>
      <c r="E225" s="1">
        <v>9.3699999999999992</v>
      </c>
      <c r="F225" t="s">
        <v>809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</row>
    <row r="226" spans="2:18">
      <c r="B226" t="s">
        <v>238</v>
      </c>
      <c r="C226">
        <v>18</v>
      </c>
      <c r="D226" t="s">
        <v>443</v>
      </c>
      <c r="E226" s="1">
        <v>9.3699999999999992</v>
      </c>
      <c r="F226" t="s">
        <v>820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</row>
    <row r="227" spans="2:18">
      <c r="B227" t="s">
        <v>239</v>
      </c>
      <c r="C227">
        <v>19</v>
      </c>
      <c r="D227" t="s">
        <v>443</v>
      </c>
      <c r="E227" s="1">
        <v>9.3699999999999992</v>
      </c>
      <c r="F227" t="s">
        <v>843</v>
      </c>
      <c r="G227" t="s">
        <v>1158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</row>
    <row r="228" spans="2:18">
      <c r="E228" s="1"/>
    </row>
    <row r="229" spans="2:18">
      <c r="B229" t="s">
        <v>241</v>
      </c>
      <c r="C229">
        <v>2</v>
      </c>
      <c r="D229" t="s">
        <v>431</v>
      </c>
      <c r="E229" s="1">
        <v>16.510000000000002</v>
      </c>
      <c r="F229" t="s">
        <v>458</v>
      </c>
      <c r="G229" t="s">
        <v>871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</row>
    <row r="230" spans="2:18">
      <c r="B230" t="s">
        <v>242</v>
      </c>
      <c r="C230">
        <v>3</v>
      </c>
      <c r="D230" t="s">
        <v>431</v>
      </c>
      <c r="E230" s="1">
        <v>16.510000000000002</v>
      </c>
      <c r="F230" t="s">
        <v>477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</row>
    <row r="231" spans="2:18">
      <c r="B231" t="s">
        <v>243</v>
      </c>
      <c r="C231">
        <v>5</v>
      </c>
      <c r="D231" t="s">
        <v>431</v>
      </c>
      <c r="E231" s="1">
        <v>16.510000000000002</v>
      </c>
      <c r="F231" t="s">
        <v>510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</row>
    <row r="232" spans="2:18">
      <c r="B232" t="s">
        <v>244</v>
      </c>
      <c r="C232">
        <v>6</v>
      </c>
      <c r="D232" t="s">
        <v>431</v>
      </c>
      <c r="E232" s="1">
        <v>16.510000000000002</v>
      </c>
      <c r="F232" t="s">
        <v>528</v>
      </c>
      <c r="G232" t="s">
        <v>911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</row>
    <row r="233" spans="2:18">
      <c r="B233" t="s">
        <v>245</v>
      </c>
      <c r="C233">
        <v>7</v>
      </c>
      <c r="D233" t="s">
        <v>431</v>
      </c>
      <c r="E233" s="1">
        <v>16.510000000000002</v>
      </c>
      <c r="F233" t="s">
        <v>554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</row>
    <row r="234" spans="2:18">
      <c r="B234" t="s">
        <v>246</v>
      </c>
      <c r="C234">
        <v>8</v>
      </c>
      <c r="D234" t="s">
        <v>431</v>
      </c>
      <c r="E234" s="1">
        <v>16.510000000000002</v>
      </c>
      <c r="F234" t="s">
        <v>590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 t="e">
        <v>#N/A</v>
      </c>
    </row>
    <row r="235" spans="2:18">
      <c r="B235" t="s">
        <v>247</v>
      </c>
      <c r="C235">
        <v>9</v>
      </c>
      <c r="D235" t="s">
        <v>431</v>
      </c>
      <c r="E235" s="1">
        <v>16.510000000000002</v>
      </c>
      <c r="F235" t="s">
        <v>604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 t="e">
        <v>#N/A</v>
      </c>
    </row>
    <row r="236" spans="2:18">
      <c r="B236" t="s">
        <v>248</v>
      </c>
      <c r="C236">
        <v>10</v>
      </c>
      <c r="D236" t="s">
        <v>431</v>
      </c>
      <c r="E236" s="1">
        <v>16.510000000000002</v>
      </c>
      <c r="F236" t="s">
        <v>622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</row>
    <row r="237" spans="2:18">
      <c r="B237" t="s">
        <v>249</v>
      </c>
      <c r="C237">
        <v>11</v>
      </c>
      <c r="D237" t="s">
        <v>431</v>
      </c>
      <c r="E237" s="1">
        <v>16.510000000000002</v>
      </c>
      <c r="F237" t="s">
        <v>663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</row>
    <row r="238" spans="2:18">
      <c r="B238" t="s">
        <v>250</v>
      </c>
      <c r="C238">
        <v>12</v>
      </c>
      <c r="D238" t="s">
        <v>431</v>
      </c>
      <c r="E238" s="1">
        <v>16.510000000000002</v>
      </c>
      <c r="F238" t="s">
        <v>690</v>
      </c>
      <c r="G238" t="s">
        <v>1017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  <c r="N238" t="e">
        <v>#N/A</v>
      </c>
      <c r="O238" t="e">
        <v>#N/A</v>
      </c>
      <c r="P238" t="e">
        <v>#N/A</v>
      </c>
      <c r="Q238" t="e">
        <v>#N/A</v>
      </c>
      <c r="R238" t="e">
        <v>#N/A</v>
      </c>
    </row>
    <row r="239" spans="2:18">
      <c r="B239" t="s">
        <v>251</v>
      </c>
      <c r="C239">
        <v>13</v>
      </c>
      <c r="D239" t="s">
        <v>431</v>
      </c>
      <c r="E239" s="1">
        <v>16.510000000000002</v>
      </c>
      <c r="F239" t="s">
        <v>692</v>
      </c>
      <c r="G239" t="s">
        <v>1019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  <c r="R239" t="e">
        <v>#N/A</v>
      </c>
    </row>
    <row r="240" spans="2:18">
      <c r="B240" t="s">
        <v>252</v>
      </c>
      <c r="C240">
        <v>14</v>
      </c>
      <c r="D240" t="s">
        <v>431</v>
      </c>
      <c r="E240" s="1">
        <v>16.510000000000002</v>
      </c>
      <c r="F240" t="s">
        <v>724</v>
      </c>
      <c r="G240" t="s">
        <v>1050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</row>
    <row r="241" spans="2:18">
      <c r="B241" t="s">
        <v>253</v>
      </c>
      <c r="C241">
        <v>15</v>
      </c>
      <c r="D241" t="s">
        <v>431</v>
      </c>
      <c r="E241" s="1">
        <v>16.510000000000002</v>
      </c>
      <c r="F241" t="s">
        <v>755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</row>
    <row r="242" spans="2:18">
      <c r="B242" t="s">
        <v>254</v>
      </c>
      <c r="C242">
        <v>16</v>
      </c>
      <c r="D242" t="s">
        <v>431</v>
      </c>
      <c r="E242" s="1">
        <v>16.510000000000002</v>
      </c>
      <c r="F242" t="s">
        <v>778</v>
      </c>
      <c r="G242" t="s">
        <v>1100</v>
      </c>
      <c r="H242" t="s">
        <v>1318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</row>
    <row r="243" spans="2:18">
      <c r="B243" t="s">
        <v>255</v>
      </c>
      <c r="C243">
        <v>17</v>
      </c>
      <c r="D243" t="s">
        <v>431</v>
      </c>
      <c r="E243" s="1">
        <v>16.510000000000002</v>
      </c>
      <c r="F243" t="s">
        <v>807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</row>
    <row r="244" spans="2:18">
      <c r="B244" t="s">
        <v>256</v>
      </c>
      <c r="C244">
        <v>18</v>
      </c>
      <c r="D244" t="s">
        <v>431</v>
      </c>
      <c r="E244" s="1">
        <v>16.510000000000002</v>
      </c>
      <c r="F244" t="s">
        <v>819</v>
      </c>
      <c r="G244" t="s">
        <v>1136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</row>
    <row r="245" spans="2:18">
      <c r="B245" t="s">
        <v>257</v>
      </c>
      <c r="C245">
        <v>19</v>
      </c>
      <c r="D245" t="s">
        <v>431</v>
      </c>
      <c r="E245" s="1">
        <v>16.510000000000002</v>
      </c>
      <c r="F245" t="s">
        <v>858</v>
      </c>
      <c r="G245" t="s">
        <v>1169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  <c r="R245" t="e">
        <v>#N/A</v>
      </c>
    </row>
    <row r="246" spans="2:18">
      <c r="B246" t="s">
        <v>258</v>
      </c>
      <c r="C246">
        <v>2</v>
      </c>
      <c r="D246" t="s">
        <v>436</v>
      </c>
      <c r="E246" s="1">
        <v>12.49</v>
      </c>
      <c r="F246" t="s">
        <v>457</v>
      </c>
      <c r="G246" t="s">
        <v>870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</row>
    <row r="247" spans="2:18">
      <c r="B247" t="s">
        <v>259</v>
      </c>
      <c r="C247">
        <v>3</v>
      </c>
      <c r="D247" t="s">
        <v>436</v>
      </c>
      <c r="E247" s="1">
        <v>12.49</v>
      </c>
      <c r="F247" t="s">
        <v>499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</row>
    <row r="248" spans="2:18">
      <c r="B248" t="s">
        <v>260</v>
      </c>
      <c r="C248">
        <v>5</v>
      </c>
      <c r="D248" t="s">
        <v>436</v>
      </c>
      <c r="E248" s="1">
        <v>12.49</v>
      </c>
      <c r="F248" t="s">
        <v>523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</row>
    <row r="249" spans="2:18">
      <c r="B249" t="s">
        <v>261</v>
      </c>
      <c r="C249">
        <v>6</v>
      </c>
      <c r="D249" t="s">
        <v>436</v>
      </c>
      <c r="E249" s="1">
        <v>12.49</v>
      </c>
      <c r="F249" t="s">
        <v>534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</row>
    <row r="250" spans="2:18">
      <c r="B250" t="s">
        <v>262</v>
      </c>
      <c r="C250">
        <v>7</v>
      </c>
      <c r="D250" t="s">
        <v>436</v>
      </c>
      <c r="E250" s="1">
        <v>12.49</v>
      </c>
      <c r="F250" t="s">
        <v>553</v>
      </c>
      <c r="G250" t="s">
        <v>928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</row>
    <row r="251" spans="2:18">
      <c r="B251" t="s">
        <v>263</v>
      </c>
      <c r="C251">
        <v>8</v>
      </c>
      <c r="D251" t="s">
        <v>436</v>
      </c>
      <c r="E251" s="1">
        <v>12.49</v>
      </c>
      <c r="F251" t="s">
        <v>585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</row>
    <row r="252" spans="2:18">
      <c r="B252" t="s">
        <v>264</v>
      </c>
      <c r="C252">
        <v>9</v>
      </c>
      <c r="D252" t="s">
        <v>436</v>
      </c>
      <c r="E252" s="1">
        <v>12.49</v>
      </c>
      <c r="F252" t="s">
        <v>621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</row>
    <row r="253" spans="2:18">
      <c r="B253" t="s">
        <v>265</v>
      </c>
      <c r="C253">
        <v>10</v>
      </c>
      <c r="D253" t="s">
        <v>436</v>
      </c>
      <c r="E253" s="1">
        <v>12.49</v>
      </c>
      <c r="F253" t="s">
        <v>635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 t="e">
        <v>#N/A</v>
      </c>
    </row>
    <row r="254" spans="2:18">
      <c r="B254" t="s">
        <v>266</v>
      </c>
      <c r="C254">
        <v>11</v>
      </c>
      <c r="D254" t="s">
        <v>436</v>
      </c>
      <c r="E254" s="1">
        <v>12.49</v>
      </c>
      <c r="F254" t="s">
        <v>666</v>
      </c>
      <c r="G254" t="s">
        <v>995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</row>
    <row r="255" spans="2:18">
      <c r="B255" t="s">
        <v>267</v>
      </c>
      <c r="C255">
        <v>12</v>
      </c>
      <c r="D255" t="s">
        <v>436</v>
      </c>
      <c r="E255" s="1">
        <v>12.49</v>
      </c>
      <c r="F255" t="s">
        <v>687</v>
      </c>
      <c r="G255" t="s">
        <v>1014</v>
      </c>
      <c r="H255" t="s">
        <v>1249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 t="e">
        <v>#N/A</v>
      </c>
    </row>
    <row r="256" spans="2:18">
      <c r="B256" t="s">
        <v>268</v>
      </c>
      <c r="C256">
        <v>13</v>
      </c>
      <c r="D256" t="s">
        <v>436</v>
      </c>
      <c r="E256" s="1">
        <v>12.49</v>
      </c>
      <c r="F256" t="s">
        <v>693</v>
      </c>
      <c r="G256" t="s">
        <v>1020</v>
      </c>
      <c r="H256" t="s">
        <v>1253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</row>
    <row r="257" spans="2:18">
      <c r="B257" t="s">
        <v>269</v>
      </c>
      <c r="C257">
        <v>14</v>
      </c>
      <c r="D257" t="s">
        <v>436</v>
      </c>
      <c r="E257" s="1">
        <v>12.49</v>
      </c>
      <c r="F257" t="s">
        <v>718</v>
      </c>
      <c r="G257" t="s">
        <v>1045</v>
      </c>
      <c r="H257" t="s">
        <v>1271</v>
      </c>
      <c r="I257" t="s">
        <v>1412</v>
      </c>
      <c r="J257" t="s">
        <v>1491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</row>
    <row r="258" spans="2:18">
      <c r="B258" t="s">
        <v>270</v>
      </c>
      <c r="C258">
        <v>15</v>
      </c>
      <c r="D258" t="s">
        <v>436</v>
      </c>
      <c r="E258" s="1">
        <v>12.49</v>
      </c>
      <c r="F258" t="s">
        <v>741</v>
      </c>
      <c r="G258" t="s">
        <v>1066</v>
      </c>
      <c r="H258" t="s">
        <v>1288</v>
      </c>
      <c r="I258" t="s">
        <v>1424</v>
      </c>
      <c r="J258" t="s">
        <v>1498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</row>
    <row r="259" spans="2:18">
      <c r="B259" t="s">
        <v>271</v>
      </c>
      <c r="C259">
        <v>16</v>
      </c>
      <c r="D259" t="s">
        <v>436</v>
      </c>
      <c r="E259" s="1">
        <v>12.49</v>
      </c>
      <c r="F259" t="s">
        <v>774</v>
      </c>
      <c r="G259" t="s">
        <v>1096</v>
      </c>
      <c r="H259" t="s">
        <v>1314</v>
      </c>
      <c r="I259" t="s">
        <v>1439</v>
      </c>
      <c r="J259" t="e">
        <v>#N/A</v>
      </c>
      <c r="K259" t="e">
        <v>#N/A</v>
      </c>
      <c r="L259" t="e">
        <v>#N/A</v>
      </c>
      <c r="M259" t="e">
        <v>#N/A</v>
      </c>
      <c r="N259" t="e">
        <v>#N/A</v>
      </c>
      <c r="O259" t="e">
        <v>#N/A</v>
      </c>
      <c r="P259" t="e">
        <v>#N/A</v>
      </c>
      <c r="Q259" t="e">
        <v>#N/A</v>
      </c>
      <c r="R259" t="e">
        <v>#N/A</v>
      </c>
    </row>
    <row r="260" spans="2:18">
      <c r="B260" t="s">
        <v>272</v>
      </c>
      <c r="C260">
        <v>17</v>
      </c>
      <c r="D260" t="s">
        <v>436</v>
      </c>
      <c r="E260" s="1">
        <v>12.49</v>
      </c>
      <c r="F260" t="s">
        <v>795</v>
      </c>
      <c r="G260" t="s">
        <v>1117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</row>
    <row r="261" spans="2:18">
      <c r="B261" t="s">
        <v>273</v>
      </c>
      <c r="C261">
        <v>18</v>
      </c>
      <c r="D261" t="s">
        <v>436</v>
      </c>
      <c r="E261" s="1">
        <v>12.49</v>
      </c>
      <c r="F261" t="s">
        <v>827</v>
      </c>
      <c r="G261" t="s">
        <v>1142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</row>
    <row r="262" spans="2:18">
      <c r="B262" t="s">
        <v>274</v>
      </c>
      <c r="C262">
        <v>19</v>
      </c>
      <c r="D262" t="s">
        <v>436</v>
      </c>
      <c r="E262" s="1">
        <v>12.49</v>
      </c>
      <c r="F262" t="s">
        <v>850</v>
      </c>
      <c r="G262" t="s">
        <v>1162</v>
      </c>
      <c r="H262" t="s">
        <v>1358</v>
      </c>
      <c r="I262" t="s">
        <v>1466</v>
      </c>
      <c r="J262" t="s">
        <v>1521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</row>
    <row r="263" spans="2:18">
      <c r="B263" t="s">
        <v>275</v>
      </c>
      <c r="C263">
        <v>2</v>
      </c>
      <c r="D263" t="s">
        <v>444</v>
      </c>
      <c r="E263" s="1">
        <v>11.06</v>
      </c>
      <c r="F263" t="s">
        <v>472</v>
      </c>
      <c r="G263" t="s">
        <v>881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  <c r="Q263" t="e">
        <v>#N/A</v>
      </c>
      <c r="R263" t="e">
        <v>#N/A</v>
      </c>
    </row>
    <row r="264" spans="2:18">
      <c r="B264" t="s">
        <v>276</v>
      </c>
      <c r="C264">
        <v>3</v>
      </c>
      <c r="D264" t="s">
        <v>444</v>
      </c>
      <c r="E264" s="1">
        <v>11.06</v>
      </c>
      <c r="F264" t="s">
        <v>479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</row>
    <row r="265" spans="2:18">
      <c r="B265" t="s">
        <v>277</v>
      </c>
      <c r="C265">
        <v>5</v>
      </c>
      <c r="D265" t="s">
        <v>444</v>
      </c>
      <c r="E265" s="1">
        <v>11.06</v>
      </c>
      <c r="F265" t="s">
        <v>513</v>
      </c>
      <c r="G265" t="s">
        <v>899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</row>
    <row r="266" spans="2:18">
      <c r="B266" t="s">
        <v>278</v>
      </c>
      <c r="C266">
        <v>6</v>
      </c>
      <c r="D266" t="s">
        <v>444</v>
      </c>
      <c r="E266" s="1">
        <v>11.06</v>
      </c>
      <c r="F266" t="s">
        <v>526</v>
      </c>
      <c r="G266" t="s">
        <v>909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  <c r="N266" t="e">
        <v>#N/A</v>
      </c>
      <c r="O266" t="e">
        <v>#N/A</v>
      </c>
      <c r="P266" t="e">
        <v>#N/A</v>
      </c>
      <c r="Q266" t="e">
        <v>#N/A</v>
      </c>
      <c r="R266" t="e">
        <v>#N/A</v>
      </c>
    </row>
    <row r="267" spans="2:18">
      <c r="B267" t="s">
        <v>279</v>
      </c>
      <c r="C267">
        <v>7</v>
      </c>
      <c r="D267" t="s">
        <v>444</v>
      </c>
      <c r="E267" s="1">
        <v>11.06</v>
      </c>
      <c r="F267" t="s">
        <v>555</v>
      </c>
      <c r="G267" t="s">
        <v>929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</row>
    <row r="268" spans="2:18">
      <c r="B268" t="s">
        <v>280</v>
      </c>
      <c r="C268">
        <v>8</v>
      </c>
      <c r="D268" t="s">
        <v>444</v>
      </c>
      <c r="E268" s="1">
        <v>11.06</v>
      </c>
      <c r="F268" t="s">
        <v>580</v>
      </c>
      <c r="G268" t="s">
        <v>948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</row>
    <row r="269" spans="2:18">
      <c r="B269" t="s">
        <v>281</v>
      </c>
      <c r="C269">
        <v>9</v>
      </c>
      <c r="D269" t="s">
        <v>444</v>
      </c>
      <c r="E269" s="1">
        <v>11.06</v>
      </c>
      <c r="F269" t="s">
        <v>616</v>
      </c>
      <c r="G269" t="s">
        <v>967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  <c r="N269" t="e">
        <v>#N/A</v>
      </c>
      <c r="O269" t="e">
        <v>#N/A</v>
      </c>
      <c r="P269" t="e">
        <v>#N/A</v>
      </c>
      <c r="Q269" t="e">
        <v>#N/A</v>
      </c>
      <c r="R269" t="e">
        <v>#N/A</v>
      </c>
    </row>
    <row r="270" spans="2:18">
      <c r="B270" t="s">
        <v>282</v>
      </c>
      <c r="C270">
        <v>11</v>
      </c>
      <c r="D270" t="s">
        <v>444</v>
      </c>
      <c r="E270" s="1">
        <v>11.06</v>
      </c>
      <c r="F270" t="s">
        <v>665</v>
      </c>
      <c r="G270" t="s">
        <v>994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  <c r="N270" t="e">
        <v>#N/A</v>
      </c>
      <c r="O270" t="e">
        <v>#N/A</v>
      </c>
      <c r="P270" t="e">
        <v>#N/A</v>
      </c>
      <c r="Q270" t="e">
        <v>#N/A</v>
      </c>
      <c r="R270" t="e">
        <v>#N/A</v>
      </c>
    </row>
    <row r="271" spans="2:18">
      <c r="B271" t="s">
        <v>283</v>
      </c>
      <c r="C271">
        <v>12</v>
      </c>
      <c r="D271" t="s">
        <v>444</v>
      </c>
      <c r="E271" s="1">
        <v>11.06</v>
      </c>
      <c r="F271" t="s">
        <v>676</v>
      </c>
      <c r="G271" t="s">
        <v>1003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</row>
    <row r="272" spans="2:18">
      <c r="B272" t="s">
        <v>284</v>
      </c>
      <c r="C272">
        <v>13</v>
      </c>
      <c r="D272" t="s">
        <v>444</v>
      </c>
      <c r="E272" s="1">
        <v>11.06</v>
      </c>
      <c r="F272" t="s">
        <v>713</v>
      </c>
      <c r="G272" t="s">
        <v>1040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</row>
    <row r="273" spans="2:18">
      <c r="B273" t="s">
        <v>285</v>
      </c>
      <c r="C273">
        <v>14</v>
      </c>
      <c r="D273" t="s">
        <v>444</v>
      </c>
      <c r="E273" s="1">
        <v>11.06</v>
      </c>
      <c r="F273" t="s">
        <v>721</v>
      </c>
      <c r="G273" t="s">
        <v>1047</v>
      </c>
      <c r="H273" t="s">
        <v>1272</v>
      </c>
      <c r="I273" t="s">
        <v>1413</v>
      </c>
      <c r="J273" t="e">
        <v>#N/A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  <c r="R273" t="e">
        <v>#N/A</v>
      </c>
    </row>
    <row r="274" spans="2:18">
      <c r="B274" t="s">
        <v>286</v>
      </c>
      <c r="C274">
        <v>15</v>
      </c>
      <c r="D274" t="s">
        <v>444</v>
      </c>
      <c r="E274" s="1">
        <v>11.06</v>
      </c>
      <c r="F274" t="s">
        <v>748</v>
      </c>
      <c r="G274" t="s">
        <v>1072</v>
      </c>
      <c r="H274" t="s">
        <v>1294</v>
      </c>
      <c r="I274" t="s">
        <v>1428</v>
      </c>
      <c r="J274" t="e">
        <v>#N/A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P274" t="e">
        <v>#N/A</v>
      </c>
      <c r="Q274" t="e">
        <v>#N/A</v>
      </c>
      <c r="R274" t="e">
        <v>#N/A</v>
      </c>
    </row>
    <row r="275" spans="2:18">
      <c r="B275" t="s">
        <v>287</v>
      </c>
      <c r="C275">
        <v>16</v>
      </c>
      <c r="D275" t="s">
        <v>444</v>
      </c>
      <c r="E275" s="1">
        <v>11.06</v>
      </c>
      <c r="F275" t="s">
        <v>785</v>
      </c>
      <c r="G275" t="s">
        <v>1107</v>
      </c>
      <c r="H275" t="s">
        <v>1323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 t="e">
        <v>#N/A</v>
      </c>
    </row>
    <row r="276" spans="2:18">
      <c r="B276" t="s">
        <v>288</v>
      </c>
      <c r="C276">
        <v>17</v>
      </c>
      <c r="D276" t="s">
        <v>444</v>
      </c>
      <c r="E276" s="1">
        <v>11.06</v>
      </c>
      <c r="F276" t="s">
        <v>797</v>
      </c>
      <c r="G276" t="s">
        <v>1118</v>
      </c>
      <c r="H276" t="s">
        <v>1331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  <c r="R276" t="e">
        <v>#N/A</v>
      </c>
    </row>
    <row r="277" spans="2:18">
      <c r="B277" t="s">
        <v>289</v>
      </c>
      <c r="C277">
        <v>18</v>
      </c>
      <c r="D277" t="s">
        <v>444</v>
      </c>
      <c r="E277" s="1">
        <v>11.06</v>
      </c>
      <c r="F277" t="s">
        <v>832</v>
      </c>
      <c r="G277" t="s">
        <v>1147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 t="e">
        <v>#N/A</v>
      </c>
    </row>
    <row r="278" spans="2:18">
      <c r="B278" t="s">
        <v>290</v>
      </c>
      <c r="C278">
        <v>19</v>
      </c>
      <c r="D278" t="s">
        <v>444</v>
      </c>
      <c r="E278" s="1">
        <v>11.06</v>
      </c>
      <c r="F278" t="s">
        <v>840</v>
      </c>
      <c r="G278" t="s">
        <v>1155</v>
      </c>
      <c r="H278" t="s">
        <v>1353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</row>
    <row r="279" spans="2:18">
      <c r="B279" t="s">
        <v>291</v>
      </c>
      <c r="C279">
        <v>2</v>
      </c>
      <c r="D279" t="s">
        <v>441</v>
      </c>
      <c r="E279" s="1">
        <v>27.57</v>
      </c>
      <c r="F279" t="s">
        <v>466</v>
      </c>
      <c r="G279" t="s">
        <v>877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</row>
    <row r="280" spans="2:18">
      <c r="B280" t="s">
        <v>292</v>
      </c>
      <c r="C280">
        <v>3</v>
      </c>
      <c r="D280" t="s">
        <v>441</v>
      </c>
      <c r="E280" s="1">
        <v>27.57</v>
      </c>
      <c r="F280" t="s">
        <v>481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  <c r="R280" t="e">
        <v>#N/A</v>
      </c>
    </row>
    <row r="281" spans="2:18">
      <c r="B281" t="s">
        <v>293</v>
      </c>
      <c r="C281">
        <v>5</v>
      </c>
      <c r="D281" t="s">
        <v>441</v>
      </c>
      <c r="E281" s="1">
        <v>27.57</v>
      </c>
      <c r="F281" t="s">
        <v>522</v>
      </c>
      <c r="G281" t="s">
        <v>907</v>
      </c>
      <c r="H281" t="s">
        <v>1198</v>
      </c>
      <c r="I281" t="s">
        <v>1380</v>
      </c>
      <c r="J281" t="e">
        <v>#N/A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 t="e">
        <v>#N/A</v>
      </c>
    </row>
    <row r="282" spans="2:18">
      <c r="B282" t="s">
        <v>294</v>
      </c>
      <c r="C282">
        <v>6</v>
      </c>
      <c r="D282" t="s">
        <v>441</v>
      </c>
      <c r="E282" s="1">
        <v>27.57</v>
      </c>
      <c r="F282" t="s">
        <v>532</v>
      </c>
      <c r="G282" t="s">
        <v>914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 t="e">
        <v>#N/A</v>
      </c>
    </row>
    <row r="283" spans="2:18">
      <c r="B283" t="s">
        <v>295</v>
      </c>
      <c r="C283">
        <v>7</v>
      </c>
      <c r="D283" t="s">
        <v>441</v>
      </c>
      <c r="E283" s="1">
        <v>27.57</v>
      </c>
      <c r="F283" t="s">
        <v>569</v>
      </c>
      <c r="G283" t="s">
        <v>941</v>
      </c>
      <c r="H283" t="s">
        <v>1215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</row>
    <row r="284" spans="2:18">
      <c r="B284" t="s">
        <v>296</v>
      </c>
      <c r="C284">
        <v>8</v>
      </c>
      <c r="D284" t="s">
        <v>441</v>
      </c>
      <c r="E284" s="1">
        <v>27.57</v>
      </c>
      <c r="F284" t="s">
        <v>593</v>
      </c>
      <c r="G284" t="s">
        <v>954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</row>
    <row r="285" spans="2:18">
      <c r="B285" t="s">
        <v>297</v>
      </c>
      <c r="C285">
        <v>9</v>
      </c>
      <c r="D285" t="s">
        <v>441</v>
      </c>
      <c r="E285" s="1">
        <v>27.57</v>
      </c>
      <c r="F285" t="s">
        <v>612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</row>
    <row r="286" spans="2:18">
      <c r="B286" t="s">
        <v>298</v>
      </c>
      <c r="C286">
        <v>10</v>
      </c>
      <c r="D286" t="s">
        <v>441</v>
      </c>
      <c r="E286" s="1">
        <v>27.57</v>
      </c>
      <c r="F286" t="s">
        <v>630</v>
      </c>
      <c r="G286" t="s">
        <v>973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</row>
    <row r="287" spans="2:18">
      <c r="B287" t="s">
        <v>299</v>
      </c>
      <c r="C287">
        <v>11</v>
      </c>
      <c r="D287" t="s">
        <v>441</v>
      </c>
      <c r="E287" s="1">
        <v>27.57</v>
      </c>
      <c r="F287" t="s">
        <v>660</v>
      </c>
      <c r="G287" t="s">
        <v>990</v>
      </c>
      <c r="H287" t="s">
        <v>1235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  <c r="R287" t="e">
        <v>#N/A</v>
      </c>
    </row>
    <row r="288" spans="2:18">
      <c r="B288" t="s">
        <v>300</v>
      </c>
      <c r="C288">
        <v>12</v>
      </c>
      <c r="D288" t="s">
        <v>441</v>
      </c>
      <c r="E288" s="1">
        <v>27.57</v>
      </c>
      <c r="F288" t="s">
        <v>673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</row>
    <row r="289" spans="2:18">
      <c r="B289" t="s">
        <v>301</v>
      </c>
      <c r="C289">
        <v>13</v>
      </c>
      <c r="D289" t="s">
        <v>441</v>
      </c>
      <c r="E289" s="1">
        <v>27.57</v>
      </c>
      <c r="F289" t="s">
        <v>704</v>
      </c>
      <c r="G289" t="s">
        <v>1031</v>
      </c>
      <c r="H289" t="s">
        <v>1262</v>
      </c>
      <c r="I289" t="s">
        <v>1405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  <c r="R289" t="e">
        <v>#N/A</v>
      </c>
    </row>
    <row r="290" spans="2:18">
      <c r="B290" t="s">
        <v>302</v>
      </c>
      <c r="C290">
        <v>14</v>
      </c>
      <c r="D290" t="s">
        <v>441</v>
      </c>
      <c r="E290" s="1">
        <v>27.57</v>
      </c>
      <c r="F290" t="s">
        <v>734</v>
      </c>
      <c r="G290" t="s">
        <v>1059</v>
      </c>
      <c r="H290" t="s">
        <v>1283</v>
      </c>
      <c r="I290" t="s">
        <v>1421</v>
      </c>
      <c r="J290" t="s">
        <v>1497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</row>
    <row r="291" spans="2:18">
      <c r="B291" t="s">
        <v>303</v>
      </c>
      <c r="C291">
        <v>15</v>
      </c>
      <c r="D291" t="s">
        <v>441</v>
      </c>
      <c r="E291" s="1">
        <v>27.57</v>
      </c>
      <c r="F291" t="s">
        <v>743</v>
      </c>
      <c r="G291" t="s">
        <v>1067</v>
      </c>
      <c r="H291" t="s">
        <v>1289</v>
      </c>
      <c r="I291" t="s">
        <v>1425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</row>
    <row r="292" spans="2:18">
      <c r="B292" t="s">
        <v>304</v>
      </c>
      <c r="C292">
        <v>16</v>
      </c>
      <c r="D292" t="s">
        <v>441</v>
      </c>
      <c r="E292" s="1">
        <v>27.57</v>
      </c>
      <c r="F292" t="s">
        <v>780</v>
      </c>
      <c r="G292" t="s">
        <v>1102</v>
      </c>
      <c r="H292" t="s">
        <v>1320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</row>
    <row r="293" spans="2:18">
      <c r="B293" t="s">
        <v>305</v>
      </c>
      <c r="C293">
        <v>17</v>
      </c>
      <c r="D293" t="s">
        <v>441</v>
      </c>
      <c r="E293" s="1">
        <v>27.57</v>
      </c>
      <c r="F293" t="s">
        <v>806</v>
      </c>
      <c r="G293" t="s">
        <v>1126</v>
      </c>
      <c r="H293" t="s">
        <v>1338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</row>
    <row r="294" spans="2:18">
      <c r="B294" t="s">
        <v>306</v>
      </c>
      <c r="C294">
        <v>18</v>
      </c>
      <c r="D294" t="s">
        <v>441</v>
      </c>
      <c r="E294" s="1">
        <v>27.57</v>
      </c>
      <c r="F294" t="s">
        <v>814</v>
      </c>
      <c r="G294" t="s">
        <v>1132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  <c r="R294" t="e">
        <v>#N/A</v>
      </c>
    </row>
    <row r="295" spans="2:18">
      <c r="B295" t="s">
        <v>307</v>
      </c>
      <c r="C295">
        <v>19</v>
      </c>
      <c r="D295" t="s">
        <v>441</v>
      </c>
      <c r="E295" s="1">
        <v>27.57</v>
      </c>
      <c r="F295" t="s">
        <v>852</v>
      </c>
      <c r="G295" t="s">
        <v>1164</v>
      </c>
      <c r="H295" t="s">
        <v>1360</v>
      </c>
      <c r="I295" t="s">
        <v>1468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</row>
    <row r="296" spans="2:18">
      <c r="B296" t="s">
        <v>308</v>
      </c>
      <c r="C296">
        <v>2</v>
      </c>
      <c r="D296" t="s">
        <v>433</v>
      </c>
      <c r="E296" s="1">
        <v>34.01</v>
      </c>
      <c r="F296" t="s">
        <v>454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</row>
    <row r="297" spans="2:18">
      <c r="B297" t="s">
        <v>309</v>
      </c>
      <c r="C297">
        <v>3</v>
      </c>
      <c r="D297" t="s">
        <v>433</v>
      </c>
      <c r="E297" s="1">
        <v>34.01</v>
      </c>
      <c r="F297" t="s">
        <v>488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</row>
    <row r="298" spans="2:18">
      <c r="B298" t="s">
        <v>310</v>
      </c>
      <c r="C298">
        <v>5</v>
      </c>
      <c r="D298" t="s">
        <v>433</v>
      </c>
      <c r="E298" s="1">
        <v>34.01</v>
      </c>
      <c r="F298" t="s">
        <v>511</v>
      </c>
      <c r="G298" t="s">
        <v>897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 t="e">
        <v>#N/A</v>
      </c>
    </row>
    <row r="299" spans="2:18">
      <c r="B299" t="s">
        <v>311</v>
      </c>
      <c r="C299">
        <v>6</v>
      </c>
      <c r="D299" t="s">
        <v>433</v>
      </c>
      <c r="E299" s="1">
        <v>34.01</v>
      </c>
      <c r="F299" t="s">
        <v>546</v>
      </c>
      <c r="G299" t="s">
        <v>923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</row>
    <row r="300" spans="2:18">
      <c r="B300" t="s">
        <v>312</v>
      </c>
      <c r="C300">
        <v>7</v>
      </c>
      <c r="D300" t="s">
        <v>433</v>
      </c>
      <c r="E300" s="1">
        <v>34.01</v>
      </c>
      <c r="F300" t="s">
        <v>570</v>
      </c>
      <c r="G300" t="s">
        <v>942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</row>
    <row r="301" spans="2:18">
      <c r="B301" t="s">
        <v>313</v>
      </c>
      <c r="C301">
        <v>8</v>
      </c>
      <c r="D301" t="s">
        <v>433</v>
      </c>
      <c r="E301" s="1">
        <v>34.01</v>
      </c>
      <c r="F301" t="s">
        <v>579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P301" t="e">
        <v>#N/A</v>
      </c>
      <c r="Q301" t="e">
        <v>#N/A</v>
      </c>
      <c r="R301" t="e">
        <v>#N/A</v>
      </c>
    </row>
    <row r="302" spans="2:18">
      <c r="B302" t="s">
        <v>314</v>
      </c>
      <c r="C302">
        <v>9</v>
      </c>
      <c r="D302" t="s">
        <v>433</v>
      </c>
      <c r="E302" s="1">
        <v>34.01</v>
      </c>
      <c r="F302" t="s">
        <v>620</v>
      </c>
      <c r="G302" t="s">
        <v>970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  <c r="R302" t="e">
        <v>#N/A</v>
      </c>
    </row>
    <row r="303" spans="2:18">
      <c r="B303" t="s">
        <v>315</v>
      </c>
      <c r="C303">
        <v>10</v>
      </c>
      <c r="D303" t="s">
        <v>433</v>
      </c>
      <c r="E303" s="1">
        <v>34.01</v>
      </c>
      <c r="F303" t="s">
        <v>628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  <c r="R303" t="e">
        <v>#N/A</v>
      </c>
    </row>
    <row r="304" spans="2:18">
      <c r="B304" t="s">
        <v>316</v>
      </c>
      <c r="C304">
        <v>11</v>
      </c>
      <c r="D304" t="s">
        <v>433</v>
      </c>
      <c r="E304" s="1">
        <v>34.01</v>
      </c>
      <c r="F304" t="s">
        <v>655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</row>
    <row r="305" spans="2:18">
      <c r="B305" t="s">
        <v>317</v>
      </c>
      <c r="C305">
        <v>12</v>
      </c>
      <c r="D305" t="s">
        <v>433</v>
      </c>
      <c r="E305" s="1">
        <v>34.01</v>
      </c>
      <c r="F305" t="s">
        <v>668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  <c r="R305" t="e">
        <v>#N/A</v>
      </c>
    </row>
    <row r="306" spans="2:18">
      <c r="B306" t="s">
        <v>318</v>
      </c>
      <c r="C306">
        <v>13</v>
      </c>
      <c r="D306" t="s">
        <v>433</v>
      </c>
      <c r="E306" s="1">
        <v>34.01</v>
      </c>
      <c r="F306" t="s">
        <v>696</v>
      </c>
      <c r="G306" t="s">
        <v>1023</v>
      </c>
      <c r="H306" t="s">
        <v>1256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</row>
    <row r="307" spans="2:18">
      <c r="B307" t="s">
        <v>319</v>
      </c>
      <c r="C307">
        <v>14</v>
      </c>
      <c r="D307" t="s">
        <v>433</v>
      </c>
      <c r="E307" s="1">
        <v>34.01</v>
      </c>
      <c r="F307" t="s">
        <v>731</v>
      </c>
      <c r="G307" t="s">
        <v>1056</v>
      </c>
      <c r="H307" t="s">
        <v>1280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</row>
    <row r="308" spans="2:18">
      <c r="B308" t="s">
        <v>320</v>
      </c>
      <c r="C308">
        <v>15</v>
      </c>
      <c r="D308" t="s">
        <v>433</v>
      </c>
      <c r="E308" s="1">
        <v>34.01</v>
      </c>
      <c r="F308" t="s">
        <v>761</v>
      </c>
      <c r="G308" t="s">
        <v>1084</v>
      </c>
      <c r="H308" t="s">
        <v>1306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</row>
    <row r="309" spans="2:18">
      <c r="B309" t="s">
        <v>321</v>
      </c>
      <c r="C309">
        <v>16</v>
      </c>
      <c r="D309" t="s">
        <v>433</v>
      </c>
      <c r="E309" s="1">
        <v>34.01</v>
      </c>
      <c r="F309" t="s">
        <v>768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</row>
    <row r="310" spans="2:18">
      <c r="B310" t="s">
        <v>322</v>
      </c>
      <c r="C310">
        <v>17</v>
      </c>
      <c r="D310" t="s">
        <v>433</v>
      </c>
      <c r="E310" s="1">
        <v>34.01</v>
      </c>
      <c r="F310" t="s">
        <v>804</v>
      </c>
      <c r="G310" t="s">
        <v>1124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P310" t="e">
        <v>#N/A</v>
      </c>
      <c r="Q310" t="e">
        <v>#N/A</v>
      </c>
      <c r="R310" t="e">
        <v>#N/A</v>
      </c>
    </row>
    <row r="311" spans="2:18">
      <c r="B311" t="s">
        <v>323</v>
      </c>
      <c r="C311">
        <v>18</v>
      </c>
      <c r="D311" t="s">
        <v>433</v>
      </c>
      <c r="E311" s="1">
        <v>34.01</v>
      </c>
      <c r="F311" t="s">
        <v>824</v>
      </c>
      <c r="G311" t="s">
        <v>1139</v>
      </c>
      <c r="H311" t="e">
        <v>#N/A</v>
      </c>
      <c r="I311" t="e">
        <v>#N/A</v>
      </c>
      <c r="J311" t="e">
        <v>#N/A</v>
      </c>
      <c r="K311" t="e">
        <v>#N/A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  <c r="R311" t="e">
        <v>#N/A</v>
      </c>
    </row>
    <row r="312" spans="2:18">
      <c r="B312" t="s">
        <v>324</v>
      </c>
      <c r="C312">
        <v>19</v>
      </c>
      <c r="D312" t="s">
        <v>433</v>
      </c>
      <c r="E312" s="1">
        <v>34.01</v>
      </c>
      <c r="F312" t="s">
        <v>835</v>
      </c>
      <c r="G312" t="s">
        <v>1150</v>
      </c>
      <c r="H312" t="s">
        <v>1349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  <c r="R312" t="e">
        <v>#N/A</v>
      </c>
    </row>
    <row r="313" spans="2:18">
      <c r="E313" s="1"/>
    </row>
    <row r="314" spans="2:18">
      <c r="B314" t="s">
        <v>326</v>
      </c>
      <c r="C314">
        <v>2</v>
      </c>
      <c r="D314" t="s">
        <v>429</v>
      </c>
      <c r="E314" s="1">
        <v>5.0599999999999996</v>
      </c>
      <c r="F314" t="s">
        <v>467</v>
      </c>
      <c r="G314" t="s">
        <v>878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</row>
    <row r="315" spans="2:18">
      <c r="B315" t="s">
        <v>327</v>
      </c>
      <c r="C315">
        <v>3</v>
      </c>
      <c r="D315" t="s">
        <v>429</v>
      </c>
      <c r="E315" s="1">
        <v>5.0599999999999996</v>
      </c>
      <c r="F315" t="s">
        <v>485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  <c r="N315" t="e">
        <v>#N/A</v>
      </c>
      <c r="O315" t="e">
        <v>#N/A</v>
      </c>
      <c r="P315" t="e">
        <v>#N/A</v>
      </c>
      <c r="Q315" t="e">
        <v>#N/A</v>
      </c>
      <c r="R315" t="e">
        <v>#N/A</v>
      </c>
    </row>
    <row r="316" spans="2:18">
      <c r="B316" t="s">
        <v>328</v>
      </c>
      <c r="C316">
        <v>5</v>
      </c>
      <c r="D316" t="s">
        <v>429</v>
      </c>
      <c r="E316" s="1">
        <v>5.0599999999999996</v>
      </c>
      <c r="F316" t="s">
        <v>516</v>
      </c>
      <c r="G316" t="s">
        <v>902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</row>
    <row r="317" spans="2:18">
      <c r="B317" t="s">
        <v>329</v>
      </c>
      <c r="C317">
        <v>6</v>
      </c>
      <c r="D317" t="s">
        <v>429</v>
      </c>
      <c r="E317" s="1">
        <v>5.0599999999999996</v>
      </c>
      <c r="F317" t="s">
        <v>545</v>
      </c>
      <c r="G317" t="s">
        <v>922</v>
      </c>
      <c r="H317" t="s">
        <v>1201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  <c r="R317" t="e">
        <v>#N/A</v>
      </c>
    </row>
    <row r="318" spans="2:18">
      <c r="B318" t="s">
        <v>330</v>
      </c>
      <c r="C318">
        <v>7</v>
      </c>
      <c r="D318" t="s">
        <v>429</v>
      </c>
      <c r="E318" s="1">
        <v>5.0599999999999996</v>
      </c>
      <c r="F318" t="s">
        <v>572</v>
      </c>
      <c r="G318" t="s">
        <v>944</v>
      </c>
      <c r="H318" t="s">
        <v>1217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  <c r="Q318" t="e">
        <v>#N/A</v>
      </c>
      <c r="R318" t="e">
        <v>#N/A</v>
      </c>
    </row>
    <row r="319" spans="2:18">
      <c r="B319" t="s">
        <v>331</v>
      </c>
      <c r="C319">
        <v>8</v>
      </c>
      <c r="D319" t="s">
        <v>429</v>
      </c>
      <c r="E319" s="1">
        <v>5.0599999999999996</v>
      </c>
      <c r="F319" t="s">
        <v>581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</row>
    <row r="320" spans="2:18">
      <c r="B320" t="s">
        <v>332</v>
      </c>
      <c r="C320">
        <v>9</v>
      </c>
      <c r="D320" t="s">
        <v>429</v>
      </c>
      <c r="E320" s="1">
        <v>5.0599999999999996</v>
      </c>
      <c r="F320" t="s">
        <v>610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</row>
    <row r="321" spans="2:18">
      <c r="B321" t="s">
        <v>333</v>
      </c>
      <c r="C321">
        <v>10</v>
      </c>
      <c r="D321" t="s">
        <v>429</v>
      </c>
      <c r="E321" s="1">
        <v>5.0599999999999996</v>
      </c>
      <c r="F321" t="s">
        <v>638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</row>
    <row r="322" spans="2:18">
      <c r="B322" t="s">
        <v>334</v>
      </c>
      <c r="C322">
        <v>11</v>
      </c>
      <c r="D322" t="s">
        <v>429</v>
      </c>
      <c r="E322" s="1">
        <v>5.0599999999999996</v>
      </c>
      <c r="F322" t="s">
        <v>658</v>
      </c>
      <c r="G322" t="s">
        <v>989</v>
      </c>
      <c r="H322" t="s">
        <v>1234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 t="e">
        <v>#N/A</v>
      </c>
    </row>
    <row r="323" spans="2:18">
      <c r="B323" t="s">
        <v>335</v>
      </c>
      <c r="C323">
        <v>12</v>
      </c>
      <c r="D323" t="s">
        <v>429</v>
      </c>
      <c r="E323" s="1">
        <v>5.0599999999999996</v>
      </c>
      <c r="F323" t="s">
        <v>688</v>
      </c>
      <c r="G323" t="s">
        <v>1015</v>
      </c>
      <c r="H323" t="s">
        <v>1250</v>
      </c>
      <c r="I323" t="s">
        <v>1400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</row>
    <row r="324" spans="2:18">
      <c r="B324" t="s">
        <v>336</v>
      </c>
      <c r="C324">
        <v>13</v>
      </c>
      <c r="D324" t="s">
        <v>429</v>
      </c>
      <c r="E324" s="1">
        <v>5.0599999999999996</v>
      </c>
      <c r="F324" t="s">
        <v>695</v>
      </c>
      <c r="G324" t="s">
        <v>1022</v>
      </c>
      <c r="H324" t="s">
        <v>1255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 t="e">
        <v>#N/A</v>
      </c>
    </row>
    <row r="325" spans="2:18">
      <c r="B325" t="s">
        <v>337</v>
      </c>
      <c r="C325">
        <v>14</v>
      </c>
      <c r="D325" t="s">
        <v>429</v>
      </c>
      <c r="E325" s="1">
        <v>5.0599999999999996</v>
      </c>
      <c r="F325" t="s">
        <v>732</v>
      </c>
      <c r="G325" t="s">
        <v>1057</v>
      </c>
      <c r="H325" t="s">
        <v>1281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  <c r="Q325" t="e">
        <v>#N/A</v>
      </c>
      <c r="R325" t="e">
        <v>#N/A</v>
      </c>
    </row>
    <row r="326" spans="2:18">
      <c r="B326" t="s">
        <v>338</v>
      </c>
      <c r="C326">
        <v>15</v>
      </c>
      <c r="D326" t="s">
        <v>429</v>
      </c>
      <c r="E326" s="1">
        <v>5.0599999999999996</v>
      </c>
      <c r="F326" t="s">
        <v>754</v>
      </c>
      <c r="G326" t="s">
        <v>1078</v>
      </c>
      <c r="H326" t="s">
        <v>1300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  <c r="R326" t="e">
        <v>#N/A</v>
      </c>
    </row>
    <row r="327" spans="2:18">
      <c r="B327" t="s">
        <v>339</v>
      </c>
      <c r="C327">
        <v>16</v>
      </c>
      <c r="D327" t="s">
        <v>429</v>
      </c>
      <c r="E327" s="1">
        <v>5.0599999999999996</v>
      </c>
      <c r="F327" t="s">
        <v>771</v>
      </c>
      <c r="G327" t="s">
        <v>1093</v>
      </c>
      <c r="H327" t="s">
        <v>1312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</row>
    <row r="328" spans="2:18">
      <c r="B328" t="s">
        <v>340</v>
      </c>
      <c r="C328">
        <v>17</v>
      </c>
      <c r="D328" t="s">
        <v>429</v>
      </c>
      <c r="E328" s="1">
        <v>5.0599999999999996</v>
      </c>
      <c r="F328" t="s">
        <v>798</v>
      </c>
      <c r="G328" t="s">
        <v>1119</v>
      </c>
      <c r="H328" t="s">
        <v>1332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 t="e">
        <v>#N/A</v>
      </c>
    </row>
    <row r="329" spans="2:18">
      <c r="B329" t="s">
        <v>341</v>
      </c>
      <c r="C329">
        <v>18</v>
      </c>
      <c r="D329" t="s">
        <v>429</v>
      </c>
      <c r="E329" s="1">
        <v>5.0599999999999996</v>
      </c>
      <c r="F329" t="s">
        <v>830</v>
      </c>
      <c r="G329" t="s">
        <v>1145</v>
      </c>
      <c r="H329" t="s">
        <v>1348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P329" t="e">
        <v>#N/A</v>
      </c>
      <c r="Q329" t="e">
        <v>#N/A</v>
      </c>
      <c r="R329" t="e">
        <v>#N/A</v>
      </c>
    </row>
    <row r="330" spans="2:18">
      <c r="B330" t="s">
        <v>342</v>
      </c>
      <c r="C330">
        <v>19</v>
      </c>
      <c r="D330" t="s">
        <v>429</v>
      </c>
      <c r="E330" s="1">
        <v>5.0599999999999996</v>
      </c>
      <c r="F330" t="s">
        <v>848</v>
      </c>
      <c r="G330" t="s">
        <v>1160</v>
      </c>
      <c r="H330" t="s">
        <v>1356</v>
      </c>
      <c r="I330" t="s">
        <v>1464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 t="e">
        <v>#N/A</v>
      </c>
    </row>
    <row r="331" spans="2:18">
      <c r="B331" t="s">
        <v>343</v>
      </c>
      <c r="C331">
        <v>2</v>
      </c>
      <c r="D331" t="s">
        <v>440</v>
      </c>
      <c r="E331" s="1">
        <v>22.41</v>
      </c>
      <c r="F331" t="s">
        <v>465</v>
      </c>
      <c r="G331" t="s">
        <v>876</v>
      </c>
      <c r="H331" t="s">
        <v>1182</v>
      </c>
      <c r="I331" t="s">
        <v>1370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 t="e">
        <v>#N/A</v>
      </c>
    </row>
    <row r="332" spans="2:18">
      <c r="B332" t="s">
        <v>344</v>
      </c>
      <c r="C332">
        <v>3</v>
      </c>
      <c r="D332" t="s">
        <v>440</v>
      </c>
      <c r="E332" s="1">
        <v>22.41</v>
      </c>
      <c r="F332" t="s">
        <v>498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 t="e">
        <v>#N/A</v>
      </c>
    </row>
    <row r="333" spans="2:18">
      <c r="B333" t="s">
        <v>345</v>
      </c>
      <c r="C333">
        <v>5</v>
      </c>
      <c r="D333" t="s">
        <v>440</v>
      </c>
      <c r="E333" s="1">
        <v>22.41</v>
      </c>
      <c r="F333" t="s">
        <v>508</v>
      </c>
      <c r="G333" t="s">
        <v>896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</row>
    <row r="334" spans="2:18">
      <c r="B334" t="s">
        <v>346</v>
      </c>
      <c r="C334">
        <v>6</v>
      </c>
      <c r="D334" t="s">
        <v>440</v>
      </c>
      <c r="E334" s="1">
        <v>22.41</v>
      </c>
      <c r="F334" t="s">
        <v>549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</row>
    <row r="335" spans="2:18">
      <c r="B335" t="s">
        <v>347</v>
      </c>
      <c r="C335">
        <v>7</v>
      </c>
      <c r="D335" t="s">
        <v>440</v>
      </c>
      <c r="E335" s="1">
        <v>22.41</v>
      </c>
      <c r="F335" t="s">
        <v>573</v>
      </c>
      <c r="G335" t="s">
        <v>945</v>
      </c>
      <c r="H335" t="s">
        <v>1218</v>
      </c>
      <c r="I335" t="s">
        <v>1391</v>
      </c>
      <c r="J335" t="s">
        <v>1482</v>
      </c>
      <c r="K335" t="s">
        <v>1530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 t="e">
        <v>#N/A</v>
      </c>
    </row>
    <row r="336" spans="2:18">
      <c r="B336" t="s">
        <v>348</v>
      </c>
      <c r="C336">
        <v>8</v>
      </c>
      <c r="D336" t="s">
        <v>440</v>
      </c>
      <c r="E336" s="1">
        <v>22.41</v>
      </c>
      <c r="F336" t="s">
        <v>588</v>
      </c>
      <c r="G336" t="s">
        <v>951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  <c r="R336" t="e">
        <v>#N/A</v>
      </c>
    </row>
    <row r="337" spans="2:18">
      <c r="B337" t="s">
        <v>349</v>
      </c>
      <c r="C337">
        <v>9</v>
      </c>
      <c r="D337" t="s">
        <v>440</v>
      </c>
      <c r="E337" s="1">
        <v>22.41</v>
      </c>
      <c r="F337" t="s">
        <v>602</v>
      </c>
      <c r="G337" t="s">
        <v>958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</row>
    <row r="338" spans="2:18">
      <c r="B338" t="s">
        <v>350</v>
      </c>
      <c r="C338">
        <v>10</v>
      </c>
      <c r="D338" t="s">
        <v>440</v>
      </c>
      <c r="E338" s="1">
        <v>22.41</v>
      </c>
      <c r="F338" t="s">
        <v>625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 t="e">
        <v>#N/A</v>
      </c>
    </row>
    <row r="339" spans="2:18">
      <c r="B339" t="s">
        <v>351</v>
      </c>
      <c r="C339">
        <v>11</v>
      </c>
      <c r="D339" t="s">
        <v>440</v>
      </c>
      <c r="E339" s="1">
        <v>22.41</v>
      </c>
      <c r="F339" t="s">
        <v>661</v>
      </c>
      <c r="G339" t="s">
        <v>991</v>
      </c>
      <c r="H339" t="s">
        <v>1236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P339" t="e">
        <v>#N/A</v>
      </c>
      <c r="Q339" t="e">
        <v>#N/A</v>
      </c>
      <c r="R339" t="e">
        <v>#N/A</v>
      </c>
    </row>
    <row r="340" spans="2:18">
      <c r="B340" t="s">
        <v>352</v>
      </c>
      <c r="C340">
        <v>12</v>
      </c>
      <c r="D340" t="s">
        <v>440</v>
      </c>
      <c r="E340" s="1">
        <v>22.41</v>
      </c>
      <c r="F340" t="s">
        <v>682</v>
      </c>
      <c r="G340" t="s">
        <v>1009</v>
      </c>
      <c r="H340" t="s">
        <v>1244</v>
      </c>
      <c r="I340" t="s">
        <v>1397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 t="e">
        <v>#N/A</v>
      </c>
    </row>
    <row r="341" spans="2:18">
      <c r="B341" t="s">
        <v>353</v>
      </c>
      <c r="C341">
        <v>13</v>
      </c>
      <c r="D341" t="s">
        <v>440</v>
      </c>
      <c r="E341" s="1">
        <v>22.41</v>
      </c>
      <c r="F341" t="s">
        <v>703</v>
      </c>
      <c r="G341" t="s">
        <v>1030</v>
      </c>
      <c r="H341" t="s">
        <v>1261</v>
      </c>
      <c r="I341" t="s">
        <v>1404</v>
      </c>
      <c r="J341" t="s">
        <v>1487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</row>
    <row r="342" spans="2:18">
      <c r="B342" t="s">
        <v>354</v>
      </c>
      <c r="C342">
        <v>14</v>
      </c>
      <c r="D342" t="s">
        <v>440</v>
      </c>
      <c r="E342" s="1">
        <v>22.41</v>
      </c>
      <c r="F342" t="s">
        <v>719</v>
      </c>
      <c r="G342" t="s">
        <v>1046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 t="e">
        <v>#N/A</v>
      </c>
    </row>
    <row r="343" spans="2:18">
      <c r="B343" t="s">
        <v>355</v>
      </c>
      <c r="C343">
        <v>15</v>
      </c>
      <c r="D343" t="s">
        <v>440</v>
      </c>
      <c r="E343" s="1">
        <v>22.41</v>
      </c>
      <c r="F343" t="s">
        <v>760</v>
      </c>
      <c r="G343" t="s">
        <v>1083</v>
      </c>
      <c r="H343" t="s">
        <v>1305</v>
      </c>
      <c r="I343" t="s">
        <v>1434</v>
      </c>
      <c r="J343" t="e">
        <v>#N/A</v>
      </c>
      <c r="K343" t="e">
        <v>#N/A</v>
      </c>
      <c r="L343" t="e">
        <v>#N/A</v>
      </c>
      <c r="M343" t="e">
        <v>#N/A</v>
      </c>
      <c r="N343" t="e">
        <v>#N/A</v>
      </c>
      <c r="O343" t="e">
        <v>#N/A</v>
      </c>
      <c r="P343" t="e">
        <v>#N/A</v>
      </c>
      <c r="Q343" t="e">
        <v>#N/A</v>
      </c>
      <c r="R343" t="e">
        <v>#N/A</v>
      </c>
    </row>
    <row r="344" spans="2:18">
      <c r="B344" t="s">
        <v>356</v>
      </c>
      <c r="C344">
        <v>16</v>
      </c>
      <c r="D344" t="s">
        <v>440</v>
      </c>
      <c r="E344" s="1">
        <v>22.41</v>
      </c>
      <c r="F344" t="s">
        <v>773</v>
      </c>
      <c r="G344" t="s">
        <v>1095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</row>
    <row r="345" spans="2:18">
      <c r="B345" t="s">
        <v>357</v>
      </c>
      <c r="C345">
        <v>17</v>
      </c>
      <c r="D345" t="s">
        <v>440</v>
      </c>
      <c r="E345" s="1">
        <v>22.41</v>
      </c>
      <c r="F345" t="s">
        <v>789</v>
      </c>
      <c r="G345" t="s">
        <v>1111</v>
      </c>
      <c r="H345" t="s">
        <v>1326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</row>
    <row r="346" spans="2:18">
      <c r="B346" t="s">
        <v>358</v>
      </c>
      <c r="C346">
        <v>18</v>
      </c>
      <c r="D346" t="s">
        <v>440</v>
      </c>
      <c r="E346" s="1">
        <v>22.41</v>
      </c>
      <c r="F346" t="s">
        <v>831</v>
      </c>
      <c r="G346" t="s">
        <v>1146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</row>
    <row r="347" spans="2:18">
      <c r="B347" t="s">
        <v>359</v>
      </c>
      <c r="C347">
        <v>19</v>
      </c>
      <c r="D347" t="s">
        <v>440</v>
      </c>
      <c r="E347" s="1">
        <v>22.41</v>
      </c>
      <c r="F347" t="s">
        <v>855</v>
      </c>
      <c r="G347" t="s">
        <v>1167</v>
      </c>
      <c r="H347" t="s">
        <v>1362</v>
      </c>
      <c r="I347" t="s">
        <v>1470</v>
      </c>
      <c r="J347" t="s">
        <v>1524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</row>
    <row r="348" spans="2:18">
      <c r="B348" t="s">
        <v>360</v>
      </c>
      <c r="C348">
        <v>2</v>
      </c>
      <c r="D348" t="s">
        <v>437</v>
      </c>
      <c r="E348" s="1">
        <v>20.45</v>
      </c>
      <c r="F348" t="s">
        <v>459</v>
      </c>
      <c r="G348" t="s">
        <v>872</v>
      </c>
      <c r="H348" t="s">
        <v>1178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</row>
    <row r="349" spans="2:18">
      <c r="B349" t="s">
        <v>361</v>
      </c>
      <c r="C349">
        <v>3</v>
      </c>
      <c r="D349" t="s">
        <v>437</v>
      </c>
      <c r="E349" s="1">
        <v>20.45</v>
      </c>
      <c r="F349" t="s">
        <v>494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</row>
    <row r="350" spans="2:18">
      <c r="E350" s="1"/>
    </row>
    <row r="351" spans="2:18">
      <c r="B351" t="s">
        <v>363</v>
      </c>
      <c r="C351">
        <v>5</v>
      </c>
      <c r="D351" t="s">
        <v>437</v>
      </c>
      <c r="E351" s="1">
        <v>20.45</v>
      </c>
      <c r="F351" t="s">
        <v>517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</row>
    <row r="352" spans="2:18">
      <c r="B352" t="s">
        <v>364</v>
      </c>
      <c r="C352">
        <v>6</v>
      </c>
      <c r="D352" t="s">
        <v>437</v>
      </c>
      <c r="E352" s="1">
        <v>20.45</v>
      </c>
      <c r="F352" t="s">
        <v>529</v>
      </c>
      <c r="G352" t="s">
        <v>912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</row>
    <row r="353" spans="2:18">
      <c r="B353" t="s">
        <v>365</v>
      </c>
      <c r="C353">
        <v>7</v>
      </c>
      <c r="D353" t="s">
        <v>437</v>
      </c>
      <c r="E353" s="1">
        <v>20.45</v>
      </c>
      <c r="F353" t="s">
        <v>571</v>
      </c>
      <c r="G353" t="s">
        <v>943</v>
      </c>
      <c r="H353" t="s">
        <v>1216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</row>
    <row r="354" spans="2:18">
      <c r="B354" t="s">
        <v>366</v>
      </c>
      <c r="C354">
        <v>8</v>
      </c>
      <c r="D354" t="s">
        <v>437</v>
      </c>
      <c r="E354" s="1">
        <v>20.45</v>
      </c>
      <c r="F354" t="s">
        <v>589</v>
      </c>
      <c r="G354" t="s">
        <v>952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  <c r="R354" t="e">
        <v>#N/A</v>
      </c>
    </row>
    <row r="355" spans="2:18">
      <c r="B355" t="s">
        <v>367</v>
      </c>
      <c r="C355">
        <v>9</v>
      </c>
      <c r="D355" t="s">
        <v>437</v>
      </c>
      <c r="E355" s="1">
        <v>20.45</v>
      </c>
      <c r="F355" t="s">
        <v>614</v>
      </c>
      <c r="G355" t="s">
        <v>965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</row>
    <row r="356" spans="2:18">
      <c r="B356" t="s">
        <v>368</v>
      </c>
      <c r="C356">
        <v>10</v>
      </c>
      <c r="D356" t="s">
        <v>437</v>
      </c>
      <c r="E356" s="1">
        <v>20.45</v>
      </c>
      <c r="F356" t="s">
        <v>626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</row>
    <row r="357" spans="2:18">
      <c r="B357" t="s">
        <v>369</v>
      </c>
      <c r="C357">
        <v>11</v>
      </c>
      <c r="D357" t="s">
        <v>437</v>
      </c>
      <c r="E357" s="1">
        <v>20.45</v>
      </c>
      <c r="F357" t="s">
        <v>662</v>
      </c>
      <c r="G357" t="s">
        <v>992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P357" t="e">
        <v>#N/A</v>
      </c>
      <c r="Q357" t="e">
        <v>#N/A</v>
      </c>
      <c r="R357" t="e">
        <v>#N/A</v>
      </c>
    </row>
    <row r="358" spans="2:18">
      <c r="B358" t="s">
        <v>370</v>
      </c>
      <c r="C358">
        <v>12</v>
      </c>
      <c r="D358" t="s">
        <v>437</v>
      </c>
      <c r="E358" s="1">
        <v>20.45</v>
      </c>
      <c r="F358" t="s">
        <v>685</v>
      </c>
      <c r="G358" t="s">
        <v>1012</v>
      </c>
      <c r="H358" t="s">
        <v>1247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  <c r="R358" t="e">
        <v>#N/A</v>
      </c>
    </row>
    <row r="359" spans="2:18">
      <c r="B359" t="s">
        <v>371</v>
      </c>
      <c r="C359">
        <v>13</v>
      </c>
      <c r="D359" t="s">
        <v>437</v>
      </c>
      <c r="E359" s="1">
        <v>20.45</v>
      </c>
      <c r="F359" t="s">
        <v>698</v>
      </c>
      <c r="G359" t="s">
        <v>1025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  <c r="N359" t="e">
        <v>#N/A</v>
      </c>
      <c r="O359" t="e">
        <v>#N/A</v>
      </c>
      <c r="P359" t="e">
        <v>#N/A</v>
      </c>
      <c r="Q359" t="e">
        <v>#N/A</v>
      </c>
      <c r="R359" t="e">
        <v>#N/A</v>
      </c>
    </row>
    <row r="360" spans="2:18">
      <c r="B360" t="s">
        <v>372</v>
      </c>
      <c r="C360">
        <v>14</v>
      </c>
      <c r="D360" t="s">
        <v>437</v>
      </c>
      <c r="E360" s="1">
        <v>20.45</v>
      </c>
      <c r="F360" t="s">
        <v>737</v>
      </c>
      <c r="G360" t="s">
        <v>1062</v>
      </c>
      <c r="H360" t="s">
        <v>1284</v>
      </c>
      <c r="I360" t="s">
        <v>1422</v>
      </c>
      <c r="J360" t="e">
        <v>#N/A</v>
      </c>
      <c r="K360" t="e">
        <v>#N/A</v>
      </c>
      <c r="L360" t="e">
        <v>#N/A</v>
      </c>
      <c r="M360" t="e">
        <v>#N/A</v>
      </c>
      <c r="N360" t="e">
        <v>#N/A</v>
      </c>
      <c r="O360" t="e">
        <v>#N/A</v>
      </c>
      <c r="P360" t="e">
        <v>#N/A</v>
      </c>
      <c r="Q360" t="e">
        <v>#N/A</v>
      </c>
      <c r="R360" t="e">
        <v>#N/A</v>
      </c>
    </row>
    <row r="361" spans="2:18">
      <c r="B361" t="s">
        <v>373</v>
      </c>
      <c r="C361">
        <v>15</v>
      </c>
      <c r="D361" t="s">
        <v>437</v>
      </c>
      <c r="E361" s="1">
        <v>20.45</v>
      </c>
      <c r="F361" t="s">
        <v>757</v>
      </c>
      <c r="G361" t="s">
        <v>1080</v>
      </c>
      <c r="H361" t="s">
        <v>1302</v>
      </c>
      <c r="I361" t="s">
        <v>1431</v>
      </c>
      <c r="J361" t="s">
        <v>1501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  <c r="R361" t="e">
        <v>#N/A</v>
      </c>
    </row>
    <row r="362" spans="2:18">
      <c r="B362" t="s">
        <v>374</v>
      </c>
      <c r="C362">
        <v>16</v>
      </c>
      <c r="D362" t="s">
        <v>437</v>
      </c>
      <c r="E362" s="1">
        <v>20.45</v>
      </c>
      <c r="F362" t="s">
        <v>784</v>
      </c>
      <c r="G362" t="s">
        <v>1106</v>
      </c>
      <c r="H362" t="s">
        <v>1322</v>
      </c>
      <c r="I362" t="s">
        <v>1444</v>
      </c>
      <c r="J362" t="s">
        <v>1511</v>
      </c>
      <c r="K362" t="s">
        <v>1546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</row>
    <row r="363" spans="2:18">
      <c r="B363" t="s">
        <v>375</v>
      </c>
      <c r="C363">
        <v>17</v>
      </c>
      <c r="D363" t="s">
        <v>437</v>
      </c>
      <c r="E363" s="1">
        <v>20.45</v>
      </c>
      <c r="F363" t="s">
        <v>808</v>
      </c>
      <c r="G363" t="s">
        <v>1127</v>
      </c>
      <c r="H363" t="s">
        <v>1339</v>
      </c>
      <c r="I363" t="s">
        <v>1453</v>
      </c>
      <c r="J363" t="s">
        <v>1515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 t="e">
        <v>#N/A</v>
      </c>
    </row>
    <row r="364" spans="2:18">
      <c r="B364" t="s">
        <v>376</v>
      </c>
      <c r="C364">
        <v>18</v>
      </c>
      <c r="D364" t="s">
        <v>437</v>
      </c>
      <c r="E364" s="1">
        <v>20.45</v>
      </c>
      <c r="F364" t="s">
        <v>812</v>
      </c>
      <c r="G364" t="s">
        <v>1130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P364" t="e">
        <v>#N/A</v>
      </c>
      <c r="Q364" t="e">
        <v>#N/A</v>
      </c>
      <c r="R364" t="e">
        <v>#N/A</v>
      </c>
    </row>
    <row r="365" spans="2:18">
      <c r="B365" t="s">
        <v>377</v>
      </c>
      <c r="C365">
        <v>19</v>
      </c>
      <c r="D365" t="s">
        <v>437</v>
      </c>
      <c r="E365" s="1">
        <v>20.45</v>
      </c>
      <c r="F365" t="s">
        <v>838</v>
      </c>
      <c r="G365" t="s">
        <v>1153</v>
      </c>
      <c r="H365" t="s">
        <v>1351</v>
      </c>
      <c r="I365" t="s">
        <v>1460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 t="e">
        <v>#N/A</v>
      </c>
    </row>
    <row r="366" spans="2:18">
      <c r="E366" s="1"/>
    </row>
    <row r="367" spans="2:18">
      <c r="B367" t="s">
        <v>379</v>
      </c>
      <c r="C367">
        <v>2</v>
      </c>
      <c r="D367" t="s">
        <v>430</v>
      </c>
      <c r="E367" s="1">
        <v>15.51</v>
      </c>
      <c r="F367" t="s">
        <v>474</v>
      </c>
      <c r="G367" t="s">
        <v>883</v>
      </c>
      <c r="H367" t="s">
        <v>1186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  <c r="R367" t="e">
        <v>#N/A</v>
      </c>
    </row>
    <row r="368" spans="2:18">
      <c r="B368" t="s">
        <v>380</v>
      </c>
      <c r="C368">
        <v>3</v>
      </c>
      <c r="D368" t="s">
        <v>430</v>
      </c>
      <c r="E368" s="1">
        <v>15.51</v>
      </c>
      <c r="F368" t="s">
        <v>486</v>
      </c>
      <c r="G368" t="s">
        <v>887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e">
        <v>#N/A</v>
      </c>
      <c r="O368" t="e">
        <v>#N/A</v>
      </c>
      <c r="P368" t="e">
        <v>#N/A</v>
      </c>
      <c r="Q368" t="e">
        <v>#N/A</v>
      </c>
      <c r="R368" t="e">
        <v>#N/A</v>
      </c>
    </row>
    <row r="369" spans="2:18">
      <c r="B369" t="s">
        <v>381</v>
      </c>
      <c r="C369">
        <v>5</v>
      </c>
      <c r="D369" t="s">
        <v>430</v>
      </c>
      <c r="E369" s="1">
        <v>15.51</v>
      </c>
      <c r="F369" t="s">
        <v>502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 t="e">
        <v>#N/A</v>
      </c>
    </row>
    <row r="370" spans="2:18">
      <c r="B370" t="s">
        <v>382</v>
      </c>
      <c r="C370">
        <v>6</v>
      </c>
      <c r="D370" t="s">
        <v>430</v>
      </c>
      <c r="E370" s="1">
        <v>15.51</v>
      </c>
      <c r="F370" t="s">
        <v>548</v>
      </c>
      <c r="G370" t="s">
        <v>924</v>
      </c>
      <c r="H370" t="s">
        <v>1202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</row>
    <row r="371" spans="2:18">
      <c r="B371" t="s">
        <v>383</v>
      </c>
      <c r="C371">
        <v>7</v>
      </c>
      <c r="D371" t="s">
        <v>430</v>
      </c>
      <c r="E371" s="1">
        <v>15.51</v>
      </c>
      <c r="F371" t="s">
        <v>563</v>
      </c>
      <c r="G371" t="s">
        <v>937</v>
      </c>
      <c r="H371" t="s">
        <v>1212</v>
      </c>
      <c r="I371" t="s">
        <v>1388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 t="e">
        <v>#N/A</v>
      </c>
    </row>
    <row r="372" spans="2:18">
      <c r="B372" t="s">
        <v>384</v>
      </c>
      <c r="C372">
        <v>8</v>
      </c>
      <c r="D372" t="s">
        <v>430</v>
      </c>
      <c r="E372" s="1">
        <v>15.51</v>
      </c>
      <c r="F372" t="s">
        <v>583</v>
      </c>
      <c r="G372" t="s">
        <v>949</v>
      </c>
      <c r="H372" t="s">
        <v>1220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 t="e">
        <v>#N/A</v>
      </c>
    </row>
    <row r="373" spans="2:18">
      <c r="B373" t="s">
        <v>385</v>
      </c>
      <c r="C373">
        <v>9</v>
      </c>
      <c r="D373" t="s">
        <v>430</v>
      </c>
      <c r="E373" s="1">
        <v>15.51</v>
      </c>
      <c r="F373" t="s">
        <v>618</v>
      </c>
      <c r="G373" t="s">
        <v>968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 t="e">
        <v>#N/A</v>
      </c>
    </row>
    <row r="374" spans="2:18">
      <c r="B374" t="s">
        <v>386</v>
      </c>
      <c r="C374">
        <v>10</v>
      </c>
      <c r="D374" t="s">
        <v>430</v>
      </c>
      <c r="E374" s="1">
        <v>15.51</v>
      </c>
      <c r="F374" t="s">
        <v>624</v>
      </c>
      <c r="G374" t="s">
        <v>971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  <c r="R374" t="e">
        <v>#N/A</v>
      </c>
    </row>
    <row r="375" spans="2:18">
      <c r="B375" t="s">
        <v>387</v>
      </c>
      <c r="C375">
        <v>11</v>
      </c>
      <c r="D375" t="s">
        <v>430</v>
      </c>
      <c r="E375" s="1">
        <v>15.51</v>
      </c>
      <c r="F375" t="s">
        <v>647</v>
      </c>
      <c r="G375" t="s">
        <v>981</v>
      </c>
      <c r="H375" t="s">
        <v>1228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  <c r="R375" t="e">
        <v>#N/A</v>
      </c>
    </row>
    <row r="376" spans="2:18">
      <c r="B376" t="s">
        <v>388</v>
      </c>
      <c r="C376">
        <v>12</v>
      </c>
      <c r="D376" t="s">
        <v>430</v>
      </c>
      <c r="E376" s="1">
        <v>15.51</v>
      </c>
      <c r="F376" t="s">
        <v>680</v>
      </c>
      <c r="G376" t="s">
        <v>1007</v>
      </c>
      <c r="H376" t="s">
        <v>1242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 t="e">
        <v>#N/A</v>
      </c>
    </row>
    <row r="377" spans="2:18">
      <c r="B377" t="s">
        <v>389</v>
      </c>
      <c r="C377">
        <v>13</v>
      </c>
      <c r="D377" t="s">
        <v>430</v>
      </c>
      <c r="E377" s="1">
        <v>15.51</v>
      </c>
      <c r="F377" t="s">
        <v>715</v>
      </c>
      <c r="G377" t="s">
        <v>1042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 t="e">
        <v>#N/A</v>
      </c>
    </row>
    <row r="378" spans="2:18">
      <c r="B378" t="s">
        <v>390</v>
      </c>
      <c r="C378">
        <v>14</v>
      </c>
      <c r="D378" t="s">
        <v>430</v>
      </c>
      <c r="E378" s="1">
        <v>15.51</v>
      </c>
      <c r="F378" t="s">
        <v>739</v>
      </c>
      <c r="G378" t="s">
        <v>1064</v>
      </c>
      <c r="H378" t="s">
        <v>1286</v>
      </c>
      <c r="I378" t="s">
        <v>1423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  <c r="Q378" t="e">
        <v>#N/A</v>
      </c>
      <c r="R378" t="e">
        <v>#N/A</v>
      </c>
    </row>
    <row r="379" spans="2:18">
      <c r="B379" t="s">
        <v>391</v>
      </c>
      <c r="C379">
        <v>15</v>
      </c>
      <c r="D379" t="s">
        <v>430</v>
      </c>
      <c r="E379" s="1">
        <v>15.51</v>
      </c>
      <c r="F379" t="s">
        <v>753</v>
      </c>
      <c r="G379" t="s">
        <v>1077</v>
      </c>
      <c r="H379" t="s">
        <v>1299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  <c r="N379" t="e">
        <v>#N/A</v>
      </c>
      <c r="O379" t="e">
        <v>#N/A</v>
      </c>
      <c r="P379" t="e">
        <v>#N/A</v>
      </c>
      <c r="Q379" t="e">
        <v>#N/A</v>
      </c>
      <c r="R379" t="e">
        <v>#N/A</v>
      </c>
    </row>
    <row r="380" spans="2:18">
      <c r="B380" t="s">
        <v>392</v>
      </c>
      <c r="C380">
        <v>16</v>
      </c>
      <c r="D380" t="s">
        <v>430</v>
      </c>
      <c r="E380" s="1">
        <v>15.51</v>
      </c>
      <c r="F380" t="s">
        <v>775</v>
      </c>
      <c r="G380" t="s">
        <v>1097</v>
      </c>
      <c r="H380" t="s">
        <v>1315</v>
      </c>
      <c r="I380" t="s">
        <v>1440</v>
      </c>
      <c r="J380" t="e">
        <v>#N/A</v>
      </c>
      <c r="K380" t="e">
        <v>#N/A</v>
      </c>
      <c r="L380" t="e">
        <v>#N/A</v>
      </c>
      <c r="M380" t="e">
        <v>#N/A</v>
      </c>
      <c r="N380" t="e">
        <v>#N/A</v>
      </c>
      <c r="O380" t="e">
        <v>#N/A</v>
      </c>
      <c r="P380" t="e">
        <v>#N/A</v>
      </c>
      <c r="Q380" t="e">
        <v>#N/A</v>
      </c>
      <c r="R380" t="e">
        <v>#N/A</v>
      </c>
    </row>
    <row r="381" spans="2:18">
      <c r="B381" t="s">
        <v>393</v>
      </c>
      <c r="C381">
        <v>17</v>
      </c>
      <c r="D381" t="s">
        <v>430</v>
      </c>
      <c r="E381" s="1">
        <v>15.51</v>
      </c>
      <c r="F381" t="s">
        <v>792</v>
      </c>
      <c r="G381" t="s">
        <v>1114</v>
      </c>
      <c r="H381" t="s">
        <v>1329</v>
      </c>
      <c r="I381" t="s">
        <v>1447</v>
      </c>
      <c r="J381" t="e">
        <v>#N/A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  <c r="R381" t="e">
        <v>#N/A</v>
      </c>
    </row>
    <row r="382" spans="2:18">
      <c r="B382" t="s">
        <v>394</v>
      </c>
      <c r="C382">
        <v>18</v>
      </c>
      <c r="D382" t="s">
        <v>430</v>
      </c>
      <c r="E382" s="1">
        <v>15.51</v>
      </c>
      <c r="F382" t="s">
        <v>821</v>
      </c>
      <c r="G382" t="s">
        <v>1137</v>
      </c>
      <c r="H382" t="s">
        <v>1344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  <c r="R382" t="e">
        <v>#N/A</v>
      </c>
    </row>
    <row r="383" spans="2:18">
      <c r="B383" t="s">
        <v>395</v>
      </c>
      <c r="C383">
        <v>19</v>
      </c>
      <c r="D383" t="s">
        <v>430</v>
      </c>
      <c r="E383" s="1">
        <v>15.51</v>
      </c>
      <c r="F383" t="s">
        <v>844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 t="e">
        <v>#N/A</v>
      </c>
    </row>
    <row r="384" spans="2:18">
      <c r="B384" t="s">
        <v>396</v>
      </c>
      <c r="C384">
        <v>2</v>
      </c>
      <c r="D384" t="s">
        <v>434</v>
      </c>
      <c r="E384" s="1">
        <v>35.299999999999997</v>
      </c>
      <c r="F384" t="s">
        <v>455</v>
      </c>
      <c r="G384" t="s">
        <v>868</v>
      </c>
      <c r="H384" t="s">
        <v>1177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 t="e">
        <v>#N/A</v>
      </c>
    </row>
    <row r="385" spans="2:18">
      <c r="B385" t="s">
        <v>397</v>
      </c>
      <c r="C385">
        <v>3</v>
      </c>
      <c r="D385" t="s">
        <v>434</v>
      </c>
      <c r="E385" s="1">
        <v>35.299999999999997</v>
      </c>
      <c r="F385" t="s">
        <v>496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  <c r="N385" t="e">
        <v>#N/A</v>
      </c>
      <c r="O385" t="e">
        <v>#N/A</v>
      </c>
      <c r="P385" t="e">
        <v>#N/A</v>
      </c>
      <c r="Q385" t="e">
        <v>#N/A</v>
      </c>
      <c r="R385" t="e">
        <v>#N/A</v>
      </c>
    </row>
    <row r="386" spans="2:18">
      <c r="B386" t="s">
        <v>398</v>
      </c>
      <c r="C386">
        <v>5</v>
      </c>
      <c r="D386" t="s">
        <v>434</v>
      </c>
      <c r="E386" s="1">
        <v>35.299999999999997</v>
      </c>
      <c r="F386" t="s">
        <v>507</v>
      </c>
      <c r="G386" t="s">
        <v>895</v>
      </c>
      <c r="H386" t="s">
        <v>1193</v>
      </c>
      <c r="I386" t="s">
        <v>1376</v>
      </c>
      <c r="J386" t="e">
        <v>#N/A</v>
      </c>
      <c r="K386" t="e">
        <v>#N/A</v>
      </c>
      <c r="L386" t="e">
        <v>#N/A</v>
      </c>
      <c r="M386" t="e">
        <v>#N/A</v>
      </c>
      <c r="N386" t="e">
        <v>#N/A</v>
      </c>
      <c r="O386" t="e">
        <v>#N/A</v>
      </c>
      <c r="P386" t="e">
        <v>#N/A</v>
      </c>
      <c r="Q386" t="e">
        <v>#N/A</v>
      </c>
      <c r="R386" t="e">
        <v>#N/A</v>
      </c>
    </row>
    <row r="387" spans="2:18">
      <c r="B387" t="s">
        <v>399</v>
      </c>
      <c r="C387">
        <v>6</v>
      </c>
      <c r="D387" t="s">
        <v>434</v>
      </c>
      <c r="E387" s="1">
        <v>35.299999999999997</v>
      </c>
      <c r="F387" t="s">
        <v>535</v>
      </c>
      <c r="G387" t="s">
        <v>916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  <c r="R387" t="e">
        <v>#N/A</v>
      </c>
    </row>
    <row r="388" spans="2:18">
      <c r="B388" t="s">
        <v>400</v>
      </c>
      <c r="C388">
        <v>7</v>
      </c>
      <c r="D388" t="s">
        <v>434</v>
      </c>
      <c r="E388" s="1">
        <v>35.299999999999997</v>
      </c>
      <c r="F388" t="s">
        <v>561</v>
      </c>
      <c r="G388" t="s">
        <v>935</v>
      </c>
      <c r="H388" t="s">
        <v>1210</v>
      </c>
      <c r="I388" t="s">
        <v>1387</v>
      </c>
      <c r="J388" t="s">
        <v>1480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  <c r="R388" t="e">
        <v>#N/A</v>
      </c>
    </row>
    <row r="389" spans="2:18">
      <c r="B389" t="s">
        <v>401</v>
      </c>
      <c r="C389">
        <v>8</v>
      </c>
      <c r="D389" t="s">
        <v>434</v>
      </c>
      <c r="E389" s="1">
        <v>35.299999999999997</v>
      </c>
      <c r="F389" t="s">
        <v>578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</row>
    <row r="390" spans="2:18">
      <c r="B390" t="s">
        <v>402</v>
      </c>
      <c r="C390">
        <v>9</v>
      </c>
      <c r="D390" t="s">
        <v>434</v>
      </c>
      <c r="E390" s="1">
        <v>35.299999999999997</v>
      </c>
      <c r="F390" t="s">
        <v>600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</row>
    <row r="391" spans="2:18">
      <c r="B391" t="s">
        <v>403</v>
      </c>
      <c r="C391">
        <v>10</v>
      </c>
      <c r="D391" t="s">
        <v>434</v>
      </c>
      <c r="E391" s="1">
        <v>35.299999999999997</v>
      </c>
      <c r="F391" t="s">
        <v>632</v>
      </c>
      <c r="G391" t="s">
        <v>974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</row>
    <row r="392" spans="2:18">
      <c r="B392" t="s">
        <v>404</v>
      </c>
      <c r="C392">
        <v>11</v>
      </c>
      <c r="D392" t="s">
        <v>434</v>
      </c>
      <c r="E392" s="1">
        <v>35.299999999999997</v>
      </c>
      <c r="F392" t="s">
        <v>651</v>
      </c>
      <c r="G392" t="s">
        <v>984</v>
      </c>
      <c r="H392" t="s">
        <v>1230</v>
      </c>
      <c r="I392" t="s">
        <v>1394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v>#N/A</v>
      </c>
    </row>
    <row r="393" spans="2:18">
      <c r="B393" t="s">
        <v>405</v>
      </c>
      <c r="C393">
        <v>12</v>
      </c>
      <c r="D393" t="s">
        <v>434</v>
      </c>
      <c r="E393" s="1">
        <v>35.299999999999997</v>
      </c>
      <c r="F393" t="s">
        <v>686</v>
      </c>
      <c r="G393" t="s">
        <v>1013</v>
      </c>
      <c r="H393" t="s">
        <v>1248</v>
      </c>
      <c r="I393" t="s">
        <v>1399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v>#N/A</v>
      </c>
    </row>
    <row r="394" spans="2:18">
      <c r="B394" t="s">
        <v>406</v>
      </c>
      <c r="C394">
        <v>13</v>
      </c>
      <c r="D394" t="s">
        <v>434</v>
      </c>
      <c r="E394" s="1">
        <v>35.299999999999997</v>
      </c>
      <c r="F394" t="s">
        <v>709</v>
      </c>
      <c r="G394" t="s">
        <v>1036</v>
      </c>
      <c r="H394" t="s">
        <v>1266</v>
      </c>
      <c r="I394" t="s">
        <v>1408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  <c r="R394" t="e">
        <v>#N/A</v>
      </c>
    </row>
    <row r="395" spans="2:18">
      <c r="B395" t="s">
        <v>407</v>
      </c>
      <c r="C395">
        <v>14</v>
      </c>
      <c r="D395" t="s">
        <v>434</v>
      </c>
      <c r="E395" s="1">
        <v>35.299999999999997</v>
      </c>
      <c r="F395" t="s">
        <v>728</v>
      </c>
      <c r="G395" t="s">
        <v>1053</v>
      </c>
      <c r="H395" t="s">
        <v>1277</v>
      </c>
      <c r="I395" t="s">
        <v>1417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  <c r="R395" t="e">
        <v>#N/A</v>
      </c>
    </row>
    <row r="396" spans="2:18">
      <c r="B396" t="s">
        <v>408</v>
      </c>
      <c r="C396">
        <v>15</v>
      </c>
      <c r="D396" t="s">
        <v>434</v>
      </c>
      <c r="E396" s="1">
        <v>35.299999999999997</v>
      </c>
      <c r="F396" t="s">
        <v>746</v>
      </c>
      <c r="G396" t="s">
        <v>1070</v>
      </c>
      <c r="H396" t="s">
        <v>1292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</row>
    <row r="397" spans="2:18">
      <c r="B397" t="s">
        <v>409</v>
      </c>
      <c r="C397">
        <v>16</v>
      </c>
      <c r="D397" t="s">
        <v>434</v>
      </c>
      <c r="E397" s="1">
        <v>35.299999999999997</v>
      </c>
      <c r="F397" t="s">
        <v>782</v>
      </c>
      <c r="G397" t="s">
        <v>1104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</row>
    <row r="398" spans="2:18">
      <c r="B398" t="s">
        <v>410</v>
      </c>
      <c r="C398">
        <v>18</v>
      </c>
      <c r="D398" t="s">
        <v>434</v>
      </c>
      <c r="E398" s="1">
        <v>35.299999999999997</v>
      </c>
      <c r="F398" t="s">
        <v>823</v>
      </c>
      <c r="G398" t="s">
        <v>1138</v>
      </c>
      <c r="H398" t="s">
        <v>1345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</row>
    <row r="399" spans="2:18">
      <c r="B399" t="s">
        <v>411</v>
      </c>
      <c r="C399">
        <v>19</v>
      </c>
      <c r="D399" t="s">
        <v>434</v>
      </c>
      <c r="E399" s="1">
        <v>35.299999999999997</v>
      </c>
      <c r="F399" t="s">
        <v>841</v>
      </c>
      <c r="G399" t="s">
        <v>1156</v>
      </c>
      <c r="H399" t="s">
        <v>1354</v>
      </c>
      <c r="I399" t="s">
        <v>1462</v>
      </c>
      <c r="J399" t="e">
        <v>#N/A</v>
      </c>
      <c r="K399" t="e">
        <v>#N/A</v>
      </c>
      <c r="L399" t="e">
        <v>#N/A</v>
      </c>
      <c r="M399" t="e">
        <v>#N/A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</row>
    <row r="400" spans="2:18">
      <c r="B400" t="s">
        <v>412</v>
      </c>
      <c r="C400">
        <v>2</v>
      </c>
      <c r="D400" t="s">
        <v>442</v>
      </c>
      <c r="E400" s="1">
        <v>16.510000000000002</v>
      </c>
      <c r="F400" t="s">
        <v>469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  <c r="M400" t="e">
        <v>#N/A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</row>
    <row r="401" spans="2:18">
      <c r="B401" t="s">
        <v>413</v>
      </c>
      <c r="C401">
        <v>3</v>
      </c>
      <c r="D401" t="s">
        <v>442</v>
      </c>
      <c r="E401" s="1">
        <v>16.510000000000002</v>
      </c>
      <c r="F401" t="s">
        <v>493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</row>
    <row r="402" spans="2:18">
      <c r="B402" t="s">
        <v>414</v>
      </c>
      <c r="C402">
        <v>5</v>
      </c>
      <c r="D402" t="s">
        <v>442</v>
      </c>
      <c r="E402" s="1">
        <v>16.510000000000002</v>
      </c>
      <c r="F402" t="s">
        <v>525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</row>
    <row r="403" spans="2:18">
      <c r="B403" t="s">
        <v>415</v>
      </c>
      <c r="C403">
        <v>6</v>
      </c>
      <c r="D403" t="s">
        <v>442</v>
      </c>
      <c r="E403" s="1">
        <v>16.510000000000002</v>
      </c>
      <c r="F403" t="s">
        <v>536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</row>
    <row r="404" spans="2:18">
      <c r="B404" t="s">
        <v>416</v>
      </c>
      <c r="C404">
        <v>7</v>
      </c>
      <c r="D404" t="s">
        <v>442</v>
      </c>
      <c r="E404" s="1">
        <v>16.510000000000002</v>
      </c>
      <c r="F404" t="s">
        <v>568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</row>
    <row r="405" spans="2:18">
      <c r="B405" t="s">
        <v>417</v>
      </c>
      <c r="C405">
        <v>8</v>
      </c>
      <c r="D405" t="s">
        <v>442</v>
      </c>
      <c r="E405" s="1">
        <v>16.510000000000002</v>
      </c>
      <c r="F405" t="s">
        <v>587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</row>
    <row r="406" spans="2:18">
      <c r="B406" t="s">
        <v>418</v>
      </c>
      <c r="C406">
        <v>9</v>
      </c>
      <c r="D406" t="s">
        <v>442</v>
      </c>
      <c r="E406" s="1">
        <v>16.510000000000002</v>
      </c>
      <c r="F406" t="s">
        <v>599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</row>
    <row r="407" spans="2:18">
      <c r="B407" t="s">
        <v>419</v>
      </c>
      <c r="C407">
        <v>10</v>
      </c>
      <c r="D407" t="s">
        <v>442</v>
      </c>
      <c r="E407" s="1">
        <v>16.510000000000002</v>
      </c>
      <c r="F407" t="s">
        <v>639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</row>
    <row r="408" spans="2:18">
      <c r="B408" t="s">
        <v>420</v>
      </c>
      <c r="C408">
        <v>11</v>
      </c>
      <c r="D408" t="s">
        <v>442</v>
      </c>
      <c r="E408" s="1">
        <v>16.510000000000002</v>
      </c>
      <c r="F408" t="s">
        <v>656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</row>
    <row r="409" spans="2:18">
      <c r="B409" t="s">
        <v>421</v>
      </c>
      <c r="C409">
        <v>12</v>
      </c>
      <c r="D409" t="s">
        <v>442</v>
      </c>
      <c r="E409" s="1">
        <v>16.510000000000002</v>
      </c>
      <c r="F409" t="s">
        <v>674</v>
      </c>
      <c r="G409" t="s">
        <v>1001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</row>
    <row r="410" spans="2:18">
      <c r="B410" t="s">
        <v>422</v>
      </c>
      <c r="C410">
        <v>13</v>
      </c>
      <c r="D410" t="s">
        <v>442</v>
      </c>
      <c r="E410" s="1">
        <v>16.510000000000002</v>
      </c>
      <c r="F410" t="s">
        <v>711</v>
      </c>
      <c r="G410" t="s">
        <v>1038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</row>
    <row r="411" spans="2:18">
      <c r="B411" t="s">
        <v>423</v>
      </c>
      <c r="C411">
        <v>14</v>
      </c>
      <c r="D411" t="s">
        <v>442</v>
      </c>
      <c r="E411" s="1">
        <v>16.510000000000002</v>
      </c>
      <c r="F411" t="s">
        <v>735</v>
      </c>
      <c r="G411" t="s">
        <v>1060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</row>
    <row r="412" spans="2:18">
      <c r="B412" t="s">
        <v>424</v>
      </c>
      <c r="C412">
        <v>15</v>
      </c>
      <c r="D412" t="s">
        <v>442</v>
      </c>
      <c r="E412" s="1">
        <v>16.510000000000002</v>
      </c>
      <c r="F412" t="s">
        <v>745</v>
      </c>
      <c r="G412" t="s">
        <v>1069</v>
      </c>
      <c r="H412" t="s">
        <v>1291</v>
      </c>
      <c r="I412" t="s">
        <v>1426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</row>
    <row r="413" spans="2:18">
      <c r="B413" t="s">
        <v>425</v>
      </c>
      <c r="C413">
        <v>16</v>
      </c>
      <c r="D413" t="s">
        <v>442</v>
      </c>
      <c r="E413" s="1">
        <v>16.510000000000002</v>
      </c>
      <c r="F413" t="s">
        <v>770</v>
      </c>
      <c r="G413" t="s">
        <v>1092</v>
      </c>
      <c r="H413" t="s">
        <v>1311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</row>
    <row r="414" spans="2:18">
      <c r="B414" t="s">
        <v>426</v>
      </c>
      <c r="C414">
        <v>17</v>
      </c>
      <c r="D414" t="s">
        <v>442</v>
      </c>
      <c r="E414" s="1">
        <v>16.510000000000002</v>
      </c>
      <c r="F414" t="s">
        <v>794</v>
      </c>
      <c r="G414" t="s">
        <v>1116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</row>
    <row r="415" spans="2:18">
      <c r="B415" t="s">
        <v>427</v>
      </c>
      <c r="C415">
        <v>18</v>
      </c>
      <c r="D415" t="s">
        <v>442</v>
      </c>
      <c r="E415" s="1">
        <v>16.510000000000002</v>
      </c>
      <c r="F415" t="s">
        <v>833</v>
      </c>
      <c r="G415" t="s">
        <v>1148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</row>
    <row r="416" spans="2:18">
      <c r="B416" t="s">
        <v>428</v>
      </c>
      <c r="C416">
        <v>19</v>
      </c>
      <c r="D416" t="s">
        <v>442</v>
      </c>
      <c r="E416" s="1">
        <v>16.510000000000002</v>
      </c>
      <c r="F416" t="s">
        <v>842</v>
      </c>
      <c r="G416" t="s">
        <v>1157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</row>
  </sheetData>
  <autoFilter ref="B2:R416" xr:uid="{33FAC909-7639-41EF-8EC2-5BF925BA02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D100-303F-411D-B302-7702F4716CDA}">
  <dimension ref="B3:C21"/>
  <sheetViews>
    <sheetView workbookViewId="0">
      <selection activeCell="E8" sqref="E8"/>
    </sheetView>
  </sheetViews>
  <sheetFormatPr defaultRowHeight="15"/>
  <sheetData>
    <row r="3" spans="2:3">
      <c r="B3">
        <v>1</v>
      </c>
      <c r="C3">
        <f>COUNTIF(Sheet1!B:B, "1")</f>
        <v>8</v>
      </c>
    </row>
    <row r="4" spans="2:3">
      <c r="B4">
        <v>2</v>
      </c>
      <c r="C4">
        <f>COUNTIF(Sheet1!B:B, "2")</f>
        <v>24</v>
      </c>
    </row>
    <row r="5" spans="2:3">
      <c r="B5">
        <v>3</v>
      </c>
      <c r="C5">
        <f>COUNTIF(Sheet1!B:B, "3")</f>
        <v>23</v>
      </c>
    </row>
    <row r="6" spans="2:3">
      <c r="B6">
        <v>4</v>
      </c>
      <c r="C6">
        <f>COUNTIF(Sheet1!B:B, "4")</f>
        <v>2</v>
      </c>
    </row>
    <row r="7" spans="2:3">
      <c r="B7">
        <v>5</v>
      </c>
      <c r="C7">
        <f>COUNTIF(Sheet1!B:B, "5")</f>
        <v>24</v>
      </c>
    </row>
    <row r="8" spans="2:3">
      <c r="B8">
        <v>6</v>
      </c>
      <c r="C8">
        <f>COUNTIF(Sheet1!B:B, "6")</f>
        <v>24</v>
      </c>
    </row>
    <row r="9" spans="2:3">
      <c r="B9">
        <v>7</v>
      </c>
      <c r="C9">
        <f>COUNTIF(Sheet1!B:B, "7")</f>
        <v>24</v>
      </c>
    </row>
    <row r="10" spans="2:3">
      <c r="B10">
        <v>8</v>
      </c>
      <c r="C10">
        <f>COUNTIF(Sheet1!B:B, "8")</f>
        <v>24</v>
      </c>
    </row>
    <row r="11" spans="2:3">
      <c r="B11">
        <v>9</v>
      </c>
      <c r="C11">
        <f>COUNTIF(Sheet1!B:B, "9")</f>
        <v>24</v>
      </c>
    </row>
    <row r="12" spans="2:3">
      <c r="B12">
        <v>10</v>
      </c>
      <c r="C12">
        <f>COUNTIF(Sheet1!B:B, "10")</f>
        <v>22</v>
      </c>
    </row>
    <row r="13" spans="2:3">
      <c r="B13">
        <v>11</v>
      </c>
      <c r="C13">
        <f>COUNTIF(Sheet1!B:B, "11")</f>
        <v>24</v>
      </c>
    </row>
    <row r="14" spans="2:3">
      <c r="B14">
        <v>12</v>
      </c>
      <c r="C14">
        <f>COUNTIF(Sheet1!B:B, "12")</f>
        <v>24</v>
      </c>
    </row>
    <row r="15" spans="2:3">
      <c r="B15">
        <v>13</v>
      </c>
      <c r="C15">
        <f>COUNTIF(Sheet1!B:B, "13")</f>
        <v>24</v>
      </c>
    </row>
    <row r="16" spans="2:3">
      <c r="B16">
        <v>14</v>
      </c>
      <c r="C16">
        <f>COUNTIF(Sheet1!B:B, "14")</f>
        <v>24</v>
      </c>
    </row>
    <row r="17" spans="2:3">
      <c r="B17">
        <v>15</v>
      </c>
      <c r="C17">
        <f>COUNTIF(Sheet1!B:B, "15")</f>
        <v>24</v>
      </c>
    </row>
    <row r="18" spans="2:3">
      <c r="B18">
        <v>16</v>
      </c>
      <c r="C18">
        <f>COUNTIF(Sheet1!B:B, "16")</f>
        <v>24</v>
      </c>
    </row>
    <row r="19" spans="2:3">
      <c r="B19">
        <v>17</v>
      </c>
      <c r="C19">
        <f>COUNTIF(Sheet1!B:B, "17")</f>
        <v>23</v>
      </c>
    </row>
    <row r="20" spans="2:3">
      <c r="B20">
        <v>18</v>
      </c>
      <c r="C20">
        <f>COUNTIF(Sheet1!B:B, "18")</f>
        <v>24</v>
      </c>
    </row>
    <row r="21" spans="2:3">
      <c r="B21">
        <v>19</v>
      </c>
      <c r="C21">
        <f>COUNTIF(Sheet1!B:B, "19")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 Goodge</cp:lastModifiedBy>
  <dcterms:created xsi:type="dcterms:W3CDTF">2022-08-22T08:54:14Z</dcterms:created>
  <dcterms:modified xsi:type="dcterms:W3CDTF">2022-08-22T12:02:23Z</dcterms:modified>
</cp:coreProperties>
</file>