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725A888A-326F-4E9C-8183-C3CD115D0B5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" i="1" l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<sst xmlns="http://schemas.openxmlformats.org/spreadsheetml/2006/main" count="428" uniqueCount="88">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</sst>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1.357700694447" createdVersion="8" refreshedVersion="8" minRefreshableVersion="3" recordCount="6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1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m/>
    <x v="2"/>
  </r>
  <r>
    <x v="1"/>
    <d v="2023-12-31T00:00:00"/>
    <s v="Edmonton Oilers"/>
    <n v="0.77249999999999996"/>
    <s v="Anaheim Ducks"/>
    <n v="0.22750000000000001"/>
    <s v="Playing At:  Anaheim Ducks   Home"/>
    <m/>
    <x v="3"/>
  </r>
  <r>
    <x v="1"/>
    <d v="2023-12-31T00:00:00"/>
    <s v="Dallas Stars"/>
    <n v="0.68659999999999999"/>
    <s v="Chicago Blackhawks"/>
    <n v="0.31340000000000001"/>
    <s v="Playing At:  Dallas Stars   Home"/>
    <m/>
    <x v="0"/>
  </r>
  <r>
    <x v="1"/>
    <d v="2023-12-31T00:00:00"/>
    <s v="Boston Bruins"/>
    <n v="0.66520000000000001"/>
    <s v="Detroit Red Wings"/>
    <n v="0.33479999999999999"/>
    <s v="Playing At:  Detroit Red Wings   Home"/>
    <m/>
    <x v="0"/>
  </r>
  <r>
    <x v="1"/>
    <d v="2023-12-31T00:00:00"/>
    <s v="Pittsburgh Penguins"/>
    <n v="0.60340000000000005"/>
    <s v="New York Islanders"/>
    <n v="0.39660000000000001"/>
    <s v="Playing At:  Pittsburgh Penguins   Home"/>
    <m/>
    <x v="0"/>
  </r>
  <r>
    <x v="1"/>
    <d v="2023-12-31T00:00:00"/>
    <s v="Minnesota Wild"/>
    <n v="0.59240000000000004"/>
    <s v="Winnipeg Jets"/>
    <n v="0.40760000000000002"/>
    <s v="Playing At:  Minnesota Wild   Home"/>
    <m/>
    <x v="1"/>
  </r>
  <r>
    <x v="1"/>
    <d v="2023-12-31T00:00:00"/>
    <s v="Tampa Bay Lightning"/>
    <n v="0.56240000000000001"/>
    <s v="Montreal Canadiens"/>
    <n v="0.43759999999999999"/>
    <s v="Playing At:  Tampa Bay Lightning   Home"/>
    <m/>
    <x v="1"/>
  </r>
  <r>
    <x v="1"/>
    <d v="2023-12-31T00:00:00"/>
    <s v="Ottawa Senators"/>
    <n v="0.55610000000000004"/>
    <s v="Buffalo Sabres"/>
    <n v="0.44390000000000002"/>
    <s v="Playing At:  Ottawa Senators   Home"/>
    <m/>
    <x v="1"/>
  </r>
  <r>
    <x v="1"/>
    <d v="2023-12-31T00:00:00"/>
    <s v="Calgary Flames"/>
    <n v="0.5544"/>
    <s v="Philadelphia Flyers"/>
    <n v="0.4456"/>
    <s v="Playing At:  Calgary Flames   Home"/>
    <m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>
        <v>1</v>
      </c>
      <c r="D4" s="6">
        <f>C4/B4</f>
        <v>0</v>
      </c>
      <c r="F4">
        <f>SUM(B4:B5)</f>
        <v>2</v>
      </c>
    </row>
    <row r="5" spans="1:6" x14ac:dyDescent="0.25">
      <c r="A5" s="4" t="s">
        <v>87</v>
      </c>
      <c r="B5">
        <v>1</v>
      </c>
      <c r="D5" s="6">
        <f t="shared" ref="D5:D9" si="0">C5/B5</f>
        <v>0</v>
      </c>
      <c r="F5">
        <f>SUM(C4:C5)</f>
        <v>0</v>
      </c>
    </row>
    <row r="6" spans="1:6" x14ac:dyDescent="0.25">
      <c r="A6" s="4" t="s">
        <v>8</v>
      </c>
      <c r="B6">
        <v>27</v>
      </c>
      <c r="C6">
        <v>17</v>
      </c>
      <c r="D6" s="6">
        <f>C6/B6</f>
        <v>0.62962962962962965</v>
      </c>
      <c r="F6" s="6">
        <f>F5/F4</f>
        <v>0</v>
      </c>
    </row>
    <row r="7" spans="1:6" x14ac:dyDescent="0.25">
      <c r="A7" s="4" t="s">
        <v>45</v>
      </c>
      <c r="B7">
        <v>30</v>
      </c>
      <c r="C7">
        <v>15</v>
      </c>
      <c r="D7" s="6">
        <f t="shared" si="0"/>
        <v>0.5</v>
      </c>
      <c r="F7" t="s">
        <v>15</v>
      </c>
    </row>
    <row r="8" spans="1:6" x14ac:dyDescent="0.25">
      <c r="A8" s="4" t="s">
        <v>10</v>
      </c>
      <c r="B8">
        <v>59</v>
      </c>
      <c r="C8">
        <v>32</v>
      </c>
      <c r="D8" s="6">
        <f t="shared" si="0"/>
        <v>0.5423728813559322</v>
      </c>
      <c r="F8">
        <f>SUM(B6:B7)</f>
        <v>57</v>
      </c>
    </row>
    <row r="9" spans="1:6" x14ac:dyDescent="0.25">
      <c r="D9" s="5" t="e">
        <f t="shared" si="0"/>
        <v>#DIV/0!</v>
      </c>
      <c r="F9">
        <f>SUM(C6:C7)</f>
        <v>32</v>
      </c>
    </row>
    <row r="10" spans="1:6" x14ac:dyDescent="0.25">
      <c r="D10" s="5"/>
      <c r="F10" s="6">
        <f>F9/F8</f>
        <v>0.56140350877192979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opLeftCell="A68" workbookViewId="0">
      <selection activeCell="B105" sqref="B105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2023-12-31T15:01:23Z</dcterms:modified>
</cp:coreProperties>
</file>