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44A41BC2-3FB8-4711-BA3A-648CF545437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1" i="1" l="1" a="1"/>
  <c r="I231" i="1" s="1"/>
  <c r="I232" i="1" a="1"/>
  <c r="I232" i="1" s="1"/>
  <c r="I233" i="1" a="1"/>
  <c r="I233" i="1" s="1"/>
  <c r="I234" i="1" a="1"/>
  <c r="I234" i="1" s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18" i="1" a="1"/>
  <c r="I218" i="1" s="1"/>
  <c r="I219" i="1" a="1"/>
  <c r="I21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80" i="1" a="1"/>
  <c r="I180" i="1" s="1"/>
  <c r="I181" i="1" a="1"/>
  <c r="I181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 s="1"/>
  <c r="I85" i="1" a="1"/>
  <c r="I85" i="1" s="1"/>
  <c r="I86" i="1" a="1"/>
  <c r="I86" i="1"/>
  <c r="I87" i="1" a="1"/>
  <c r="I87" i="1" s="1"/>
  <c r="I88" i="1" a="1"/>
  <c r="I88" i="1"/>
  <c r="I89" i="1" a="1"/>
  <c r="I89" i="1" s="1"/>
  <c r="I90" i="1" a="1"/>
  <c r="I90" i="1"/>
  <c r="I91" i="1" a="1"/>
  <c r="I91" i="1" s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<sst xmlns="http://schemas.openxmlformats.org/spreadsheetml/2006/main" count="960" uniqueCount="92">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</sst>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511621759259" createdVersion="8" refreshedVersion="8" minRefreshableVersion="3" recordCount="193" xr:uid="{827BC2B5-8CB2-43F7-9795-87FC66DF261C}">
  <cacheSource type="worksheet">
    <worksheetSource ref="A42:I999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20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3"/>
    <d v="2024-01-16T00:00:00"/>
    <s v="Edmonton Oilers"/>
    <n v="0.61719999999999997"/>
    <s v="Toronto Maple Leafs"/>
    <n v="0.38279999999999997"/>
    <s v="Playing At:  Edmonton Oilers   Home"/>
    <n v="1"/>
    <x v="0"/>
  </r>
  <r>
    <x v="3"/>
    <d v="2024-01-16T00:00:00"/>
    <s v="New York Rangers"/>
    <n v="0.61480000000000001"/>
    <s v="Seattle Kraken"/>
    <n v="0.38519999999999999"/>
    <s v="Playing At:  New York Rangers   Home"/>
    <n v="1"/>
    <x v="0"/>
  </r>
  <r>
    <x v="3"/>
    <d v="2024-01-16T00:00:00"/>
    <s v="Anaheim Ducks"/>
    <n v="0.59909999999999997"/>
    <s v="Washington Capitals"/>
    <n v="0.40089999999999998"/>
    <s v="Playing At:  Washington Capitals   Home"/>
    <n v="0"/>
    <x v="1"/>
  </r>
  <r>
    <x v="3"/>
    <d v="2024-01-16T00:00:00"/>
    <s v="Colorado Avalanche"/>
    <n v="0.58740000000000003"/>
    <s v="Ottawa Senators"/>
    <n v="0.41260000000000002"/>
    <s v="Playing At:  Ottawa Senators   Home"/>
    <n v="1"/>
    <x v="1"/>
  </r>
  <r>
    <x v="3"/>
    <d v="2024-01-16T00:00:00"/>
    <s v="Calgary Flames"/>
    <n v="0.58040000000000003"/>
    <s v="Arizona Coyotes"/>
    <n v="0.41959999999999997"/>
    <s v="Playing At:  Calgary Flames   Home"/>
    <n v="1"/>
    <x v="1"/>
  </r>
  <r>
    <x v="3"/>
    <d v="2024-01-16T00:00:00"/>
    <s v="Dallas Stars"/>
    <n v="0.57040000000000002"/>
    <s v="Los Angeles Kings"/>
    <n v="0.42959999999999998"/>
    <s v="Playing At:  Dallas Stars   Home"/>
    <n v="1"/>
    <x v="1"/>
  </r>
  <r>
    <x v="3"/>
    <d v="2024-01-16T00:00:00"/>
    <s v="Winnipeg Jets"/>
    <n v="0.56069999999999998"/>
    <s v="New York Islanders"/>
    <n v="0.43930000000000002"/>
    <s v="Playing At:  Winnipeg Jets   Home"/>
    <n v="1"/>
    <x v="1"/>
  </r>
  <r>
    <x v="3"/>
    <d v="2024-01-16T00:00:00"/>
    <s v="San Jose Sharks"/>
    <n v="0.50839999999999996"/>
    <s v="Chicago Blackhawks"/>
    <n v="0.49159999999999998"/>
    <s v="Playing At:  Chicago Blackhawks   Home"/>
    <n v="0"/>
    <x v="1"/>
  </r>
  <r>
    <x v="3"/>
    <d v="2024-01-17T00:00:00"/>
    <s v="Florida Panthers"/>
    <n v="0.64290000000000003"/>
    <s v="Detroit Red Wings"/>
    <n v="0.35709999999999997"/>
    <s v="Playing At:  Florida Panthers   Home"/>
    <n v="0"/>
    <x v="0"/>
  </r>
  <r>
    <x v="3"/>
    <d v="2024-01-17T00:00:00"/>
    <s v="New Jersey Devils"/>
    <n v="0.57310000000000005"/>
    <s v="Montreal Canadiens"/>
    <n v="0.4269"/>
    <s v="Playing At:  New Jersey Devils   Home"/>
    <n v="0"/>
    <x v="1"/>
  </r>
  <r>
    <x v="3"/>
    <d v="2024-01-18T00:00:00"/>
    <s v="Edmonton Oilers"/>
    <n v="0.69510000000000005"/>
    <s v="Seattle Kraken"/>
    <n v="0.3049"/>
    <s v="Playing At:  Edmonton Oilers   Home"/>
    <n v="1"/>
    <x v="0"/>
  </r>
  <r>
    <x v="3"/>
    <d v="2024-01-18T00:00:00"/>
    <s v="Buffalo Sabres"/>
    <n v="0.64570000000000005"/>
    <s v="Chicago Blackhawks"/>
    <n v="0.3543"/>
    <s v="Playing At:  Buffalo Sabres   Home"/>
    <n v="1"/>
    <x v="0"/>
  </r>
  <r>
    <x v="3"/>
    <d v="2024-01-18T00:00:00"/>
    <s v="Ottawa Senators"/>
    <n v="0.59319999999999995"/>
    <s v="Montreal Canadiens"/>
    <n v="0.40679999999999999"/>
    <s v="Playing At:  Ottawa Senators   Home"/>
    <n v="1"/>
    <x v="1"/>
  </r>
  <r>
    <x v="3"/>
    <d v="2024-01-18T00:00:00"/>
    <s v="Tampa Bay Lightning"/>
    <n v="0.59109999999999996"/>
    <s v="Minnesota Wild"/>
    <n v="0.40889999999999999"/>
    <s v="Playing At:  Tampa Bay Lightning   Home"/>
    <n v="1"/>
    <x v="1"/>
  </r>
  <r>
    <x v="3"/>
    <d v="2024-01-18T00:00:00"/>
    <s v="Vegas Golden Knights"/>
    <n v="0.58689999999999998"/>
    <s v="New York Rangers"/>
    <n v="0.41310000000000002"/>
    <s v="Playing At:  Vegas Golden Knights   Home"/>
    <n v="1"/>
    <x v="1"/>
  </r>
  <r>
    <x v="3"/>
    <d v="2024-01-18T00:00:00"/>
    <s v="Vancouver Canucks"/>
    <n v="0.57740000000000002"/>
    <s v="Arizona Coyotes"/>
    <n v="0.42259999999999998"/>
    <s v="Playing At:  Vancouver Canucks   Home"/>
    <n v="1"/>
    <x v="1"/>
  </r>
  <r>
    <x v="3"/>
    <d v="2024-01-18T00:00:00"/>
    <s v="Dallas Stars"/>
    <n v="0.56930000000000003"/>
    <s v="Philadelphia Flyers"/>
    <n v="0.43070000000000003"/>
    <s v="Playing At:  Philadelphia Flyers   Home"/>
    <n v="0"/>
    <x v="1"/>
  </r>
  <r>
    <x v="3"/>
    <d v="2024-01-18T00:00:00"/>
    <s v="Boston Bruins"/>
    <n v="0.56610000000000005"/>
    <s v="Colorado Avalanche"/>
    <n v="0.43390000000000001"/>
    <s v="Playing At:  Boston Bruins   Home"/>
    <n v="1"/>
    <x v="1"/>
  </r>
  <r>
    <x v="3"/>
    <d v="2024-01-18T00:00:00"/>
    <s v="St. Louis Blues"/>
    <n v="0.54710000000000003"/>
    <s v="Washington Capitals"/>
    <n v="0.45290000000000002"/>
    <s v="Playing At:  Washington Capitals   Home"/>
    <n v="0"/>
    <x v="1"/>
  </r>
  <r>
    <x v="3"/>
    <d v="2024-01-18T00:00:00"/>
    <s v="Los Angeles Kings"/>
    <n v="0.53690000000000004"/>
    <s v="Nashville Predators"/>
    <n v="0.46310000000000001"/>
    <s v="Playing At:  Los Angeles Kings   Home"/>
    <n v="0"/>
    <x v="1"/>
  </r>
  <r>
    <x v="3"/>
    <d v="2024-01-18T00:00:00"/>
    <s v="Calgary Flames"/>
    <n v="0.50739999999999996"/>
    <s v="Toronto Maple Leafs"/>
    <n v="0.49259999999999998"/>
    <s v="Playing At:  Calgary Flames   Home"/>
    <n v="0"/>
    <x v="1"/>
  </r>
  <r>
    <x v="3"/>
    <d v="2024-01-19T00:00:00"/>
    <s v="New York Islanders"/>
    <n v="0.6583"/>
    <s v="Chicago Blackhawks"/>
    <n v="0.3417"/>
    <s v="Playing At:  Chicago Blackhawks   Home"/>
    <n v="0"/>
    <x v="0"/>
  </r>
  <r>
    <x v="3"/>
    <d v="2024-01-19T00:00:00"/>
    <s v="Florida Panthers"/>
    <n v="0.64880000000000004"/>
    <s v="Minnesota Wild"/>
    <n v="0.35120000000000001"/>
    <s v="Playing At:  Florida Panthers   Home"/>
    <n v="0"/>
    <x v="0"/>
  </r>
  <r>
    <x v="3"/>
    <d v="2024-01-19T00:00:00"/>
    <s v="Carolina Hurricanes"/>
    <n v="0.64600000000000002"/>
    <s v="Detroit Red Wings"/>
    <n v="0.35399999999999998"/>
    <s v="Playing At:  Carolina Hurricanes   Home"/>
    <n v="1"/>
    <x v="0"/>
  </r>
  <r>
    <x v="3"/>
    <d v="2024-01-19T00:00:00"/>
    <s v="New Jersey Devils"/>
    <n v="0.60119999999999996"/>
    <s v="Columbus Blue Jackets"/>
    <n v="0.39879999999999999"/>
    <s v="Playing At:  Columbus Blue Jackets   Home"/>
    <n v="1"/>
    <x v="0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2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25">
      <c r="A6" s="4" t="s">
        <v>8</v>
      </c>
      <c r="B6" s="8">
        <v>71</v>
      </c>
      <c r="C6" s="8">
        <v>45</v>
      </c>
      <c r="D6" s="6">
        <f>C6/B6</f>
        <v>0.63380281690140849</v>
      </c>
      <c r="F6" s="6">
        <f>F5/F4</f>
        <v>0.57894736842105265</v>
      </c>
    </row>
    <row r="7" spans="1:6" x14ac:dyDescent="0.25">
      <c r="A7" s="4" t="s">
        <v>45</v>
      </c>
      <c r="B7" s="8">
        <v>102</v>
      </c>
      <c r="C7" s="8">
        <v>60</v>
      </c>
      <c r="D7" s="6">
        <f t="shared" si="0"/>
        <v>0.58823529411764708</v>
      </c>
      <c r="F7" t="s">
        <v>15</v>
      </c>
    </row>
    <row r="8" spans="1:6" x14ac:dyDescent="0.25">
      <c r="A8" s="4" t="s">
        <v>10</v>
      </c>
      <c r="B8" s="8">
        <v>192</v>
      </c>
      <c r="C8" s="8">
        <v>116</v>
      </c>
      <c r="D8" s="6">
        <f t="shared" si="0"/>
        <v>0.60416666666666663</v>
      </c>
      <c r="F8">
        <f>SUM(B6:B7)</f>
        <v>173</v>
      </c>
    </row>
    <row r="9" spans="1:6" x14ac:dyDescent="0.25">
      <c r="D9" s="5" t="e">
        <f t="shared" si="0"/>
        <v>#DIV/0!</v>
      </c>
      <c r="F9">
        <f>SUM(C6:C7)</f>
        <v>105</v>
      </c>
    </row>
    <row r="10" spans="1:6" x14ac:dyDescent="0.25">
      <c r="D10" s="5"/>
      <c r="F10" s="6">
        <f>F9/F8</f>
        <v>0.60693641618497107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4"/>
  <sheetViews>
    <sheetView topLeftCell="A218" workbookViewId="0">
      <selection activeCell="H233" sqref="H23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2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2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2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2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2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2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2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2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2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2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2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2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2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2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2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2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2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2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2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2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2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2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2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2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2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2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2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2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2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2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2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2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2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2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2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2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2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2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2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2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2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2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2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2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2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2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2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2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2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2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2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2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2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2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2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2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2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2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2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2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2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2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2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2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2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2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2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2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2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2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2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2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2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2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2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2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91</v>
      </c>
      <c r="B210" s="1">
        <v>45307</v>
      </c>
      <c r="C210" t="s">
        <v>57</v>
      </c>
      <c r="D210" s="2">
        <v>0.61719999999999997</v>
      </c>
      <c r="E210" t="s">
        <v>64</v>
      </c>
      <c r="F210" s="2">
        <v>0.38279999999999997</v>
      </c>
      <c r="G210" t="s">
        <v>88</v>
      </c>
      <c r="H210">
        <v>1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60-70</v>
      </c>
    </row>
    <row r="211" spans="1:9" x14ac:dyDescent="0.25">
      <c r="A211" t="s">
        <v>91</v>
      </c>
      <c r="B211" s="1">
        <v>45307</v>
      </c>
      <c r="C211" t="s">
        <v>65</v>
      </c>
      <c r="D211" s="2">
        <v>0.61480000000000001</v>
      </c>
      <c r="E211" t="s">
        <v>35</v>
      </c>
      <c r="F211" s="2">
        <v>0.38519999999999999</v>
      </c>
      <c r="G211" t="s">
        <v>74</v>
      </c>
      <c r="H211">
        <v>1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60-70</v>
      </c>
    </row>
    <row r="212" spans="1:9" x14ac:dyDescent="0.25">
      <c r="A212" t="s">
        <v>91</v>
      </c>
      <c r="B212" s="1">
        <v>45307</v>
      </c>
      <c r="C212" t="s">
        <v>23</v>
      </c>
      <c r="D212" s="2">
        <v>0.59909999999999997</v>
      </c>
      <c r="E212" t="s">
        <v>20</v>
      </c>
      <c r="F212" s="2">
        <v>0.40089999999999998</v>
      </c>
      <c r="G212" t="s">
        <v>68</v>
      </c>
      <c r="H212">
        <v>0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50-60</v>
      </c>
    </row>
    <row r="213" spans="1:9" x14ac:dyDescent="0.25">
      <c r="A213" t="s">
        <v>91</v>
      </c>
      <c r="B213" s="1">
        <v>45307</v>
      </c>
      <c r="C213" t="s">
        <v>16</v>
      </c>
      <c r="D213" s="2">
        <v>0.58740000000000003</v>
      </c>
      <c r="E213" t="s">
        <v>29</v>
      </c>
      <c r="F213" s="2">
        <v>0.41260000000000002</v>
      </c>
      <c r="G213" t="s">
        <v>78</v>
      </c>
      <c r="H213">
        <v>1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50-60</v>
      </c>
    </row>
    <row r="214" spans="1:9" x14ac:dyDescent="0.25">
      <c r="A214" t="s">
        <v>91</v>
      </c>
      <c r="B214" s="1">
        <v>45307</v>
      </c>
      <c r="C214" t="s">
        <v>40</v>
      </c>
      <c r="D214" s="2">
        <v>0.58040000000000003</v>
      </c>
      <c r="E214" t="s">
        <v>60</v>
      </c>
      <c r="F214" s="2">
        <v>0.41959999999999997</v>
      </c>
      <c r="G214" t="s">
        <v>41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91</v>
      </c>
      <c r="B215" s="1">
        <v>45307</v>
      </c>
      <c r="C215" t="s">
        <v>34</v>
      </c>
      <c r="D215" s="2">
        <v>0.57040000000000002</v>
      </c>
      <c r="E215" t="s">
        <v>51</v>
      </c>
      <c r="F215" s="2">
        <v>0.42959999999999998</v>
      </c>
      <c r="G215" t="s">
        <v>36</v>
      </c>
      <c r="H215">
        <v>1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50-60</v>
      </c>
    </row>
    <row r="216" spans="1:9" x14ac:dyDescent="0.25">
      <c r="A216" t="s">
        <v>91</v>
      </c>
      <c r="B216" s="1">
        <v>45307</v>
      </c>
      <c r="C216" t="s">
        <v>31</v>
      </c>
      <c r="D216" s="2">
        <v>0.56069999999999998</v>
      </c>
      <c r="E216" t="s">
        <v>58</v>
      </c>
      <c r="F216" s="2">
        <v>0.43930000000000002</v>
      </c>
      <c r="G216" t="s">
        <v>33</v>
      </c>
      <c r="H216">
        <v>1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50-60</v>
      </c>
    </row>
    <row r="217" spans="1:9" x14ac:dyDescent="0.25">
      <c r="A217" t="s">
        <v>91</v>
      </c>
      <c r="B217" s="1">
        <v>45307</v>
      </c>
      <c r="C217" t="s">
        <v>17</v>
      </c>
      <c r="D217" s="2">
        <v>0.50839999999999996</v>
      </c>
      <c r="E217" t="s">
        <v>26</v>
      </c>
      <c r="F217" s="2">
        <v>0.49159999999999998</v>
      </c>
      <c r="G217" t="s">
        <v>27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91</v>
      </c>
      <c r="B218" s="1">
        <v>45308</v>
      </c>
      <c r="C218" t="s">
        <v>39</v>
      </c>
      <c r="D218" s="2">
        <v>0.64290000000000003</v>
      </c>
      <c r="E218" t="s">
        <v>37</v>
      </c>
      <c r="F218" s="2">
        <v>0.35709999999999997</v>
      </c>
      <c r="G218" t="s">
        <v>70</v>
      </c>
      <c r="H218">
        <v>0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60-70</v>
      </c>
    </row>
    <row r="219" spans="1:9" x14ac:dyDescent="0.25">
      <c r="A219" t="s">
        <v>91</v>
      </c>
      <c r="B219" s="1">
        <v>45308</v>
      </c>
      <c r="C219" t="s">
        <v>22</v>
      </c>
      <c r="D219" s="2">
        <v>0.57310000000000005</v>
      </c>
      <c r="E219" t="s">
        <v>32</v>
      </c>
      <c r="F219" s="2">
        <v>0.4269</v>
      </c>
      <c r="G219" t="s">
        <v>24</v>
      </c>
      <c r="H219">
        <v>0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50-60</v>
      </c>
    </row>
    <row r="220" spans="1:9" x14ac:dyDescent="0.25">
      <c r="A220" t="s">
        <v>91</v>
      </c>
      <c r="B220" s="1">
        <v>45309</v>
      </c>
      <c r="C220" t="s">
        <v>57</v>
      </c>
      <c r="D220" s="2">
        <v>0.69510000000000005</v>
      </c>
      <c r="E220" t="s">
        <v>35</v>
      </c>
      <c r="F220" s="2">
        <v>0.3049</v>
      </c>
      <c r="G220" t="s">
        <v>88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60-70</v>
      </c>
    </row>
    <row r="221" spans="1:9" x14ac:dyDescent="0.25">
      <c r="A221" t="s">
        <v>91</v>
      </c>
      <c r="B221" s="1">
        <v>45309</v>
      </c>
      <c r="C221" t="s">
        <v>53</v>
      </c>
      <c r="D221" s="2">
        <v>0.64570000000000005</v>
      </c>
      <c r="E221" t="s">
        <v>26</v>
      </c>
      <c r="F221" s="2">
        <v>0.3543</v>
      </c>
      <c r="G221" t="s">
        <v>55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60-70</v>
      </c>
    </row>
    <row r="222" spans="1:9" x14ac:dyDescent="0.25">
      <c r="A222" t="s">
        <v>91</v>
      </c>
      <c r="B222" s="1">
        <v>45309</v>
      </c>
      <c r="C222" t="s">
        <v>29</v>
      </c>
      <c r="D222" s="2">
        <v>0.59319999999999995</v>
      </c>
      <c r="E222" t="s">
        <v>32</v>
      </c>
      <c r="F222" s="2">
        <v>0.40679999999999999</v>
      </c>
      <c r="G222" t="s">
        <v>78</v>
      </c>
      <c r="H222">
        <v>1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50-60</v>
      </c>
    </row>
    <row r="223" spans="1:9" x14ac:dyDescent="0.25">
      <c r="A223" t="s">
        <v>91</v>
      </c>
      <c r="B223" s="1">
        <v>45309</v>
      </c>
      <c r="C223" t="s">
        <v>46</v>
      </c>
      <c r="D223" s="2">
        <v>0.59109999999999996</v>
      </c>
      <c r="E223" t="s">
        <v>43</v>
      </c>
      <c r="F223" s="2">
        <v>0.40889999999999999</v>
      </c>
      <c r="G223" t="s">
        <v>48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50-60</v>
      </c>
    </row>
    <row r="224" spans="1:9" x14ac:dyDescent="0.25">
      <c r="A224" t="s">
        <v>91</v>
      </c>
      <c r="B224" s="1">
        <v>45309</v>
      </c>
      <c r="C224" t="s">
        <v>28</v>
      </c>
      <c r="D224" s="2">
        <v>0.58689999999999998</v>
      </c>
      <c r="E224" t="s">
        <v>65</v>
      </c>
      <c r="F224" s="2">
        <v>0.41310000000000002</v>
      </c>
      <c r="G224" t="s">
        <v>30</v>
      </c>
      <c r="H224">
        <v>1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50-60</v>
      </c>
    </row>
    <row r="225" spans="1:9" x14ac:dyDescent="0.25">
      <c r="A225" t="s">
        <v>91</v>
      </c>
      <c r="B225" s="1">
        <v>45309</v>
      </c>
      <c r="C225" t="s">
        <v>25</v>
      </c>
      <c r="D225" s="2">
        <v>0.57740000000000002</v>
      </c>
      <c r="E225" t="s">
        <v>60</v>
      </c>
      <c r="F225" s="2">
        <v>0.42259999999999998</v>
      </c>
      <c r="G225" t="s">
        <v>76</v>
      </c>
      <c r="H225">
        <v>1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91</v>
      </c>
      <c r="B226" s="1">
        <v>45309</v>
      </c>
      <c r="C226" t="s">
        <v>34</v>
      </c>
      <c r="D226" s="2">
        <v>0.56930000000000003</v>
      </c>
      <c r="E226" t="s">
        <v>56</v>
      </c>
      <c r="F226" s="2">
        <v>0.43070000000000003</v>
      </c>
      <c r="G226" t="s">
        <v>73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91</v>
      </c>
      <c r="B227" s="1">
        <v>45309</v>
      </c>
      <c r="C227" t="s">
        <v>49</v>
      </c>
      <c r="D227" s="2">
        <v>0.56610000000000005</v>
      </c>
      <c r="E227" t="s">
        <v>16</v>
      </c>
      <c r="F227" s="2">
        <v>0.43390000000000001</v>
      </c>
      <c r="G227" t="s">
        <v>50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91</v>
      </c>
      <c r="B228" s="1">
        <v>45309</v>
      </c>
      <c r="C228" t="s">
        <v>47</v>
      </c>
      <c r="D228" s="2">
        <v>0.54710000000000003</v>
      </c>
      <c r="E228" t="s">
        <v>20</v>
      </c>
      <c r="F228" s="2">
        <v>0.45290000000000002</v>
      </c>
      <c r="G228" t="s">
        <v>68</v>
      </c>
      <c r="H228">
        <v>0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91</v>
      </c>
      <c r="B229" s="1">
        <v>45309</v>
      </c>
      <c r="C229" t="s">
        <v>51</v>
      </c>
      <c r="D229" s="2">
        <v>0.53690000000000004</v>
      </c>
      <c r="E229" t="s">
        <v>62</v>
      </c>
      <c r="F229" s="2">
        <v>0.46310000000000001</v>
      </c>
      <c r="G229" t="s">
        <v>67</v>
      </c>
      <c r="H229">
        <v>0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50-60</v>
      </c>
    </row>
    <row r="230" spans="1:9" x14ac:dyDescent="0.25">
      <c r="A230" t="s">
        <v>91</v>
      </c>
      <c r="B230" s="1">
        <v>45309</v>
      </c>
      <c r="C230" t="s">
        <v>40</v>
      </c>
      <c r="D230" s="2">
        <v>0.50739999999999996</v>
      </c>
      <c r="E230" t="s">
        <v>64</v>
      </c>
      <c r="F230" s="2">
        <v>0.49259999999999998</v>
      </c>
      <c r="G230" t="s">
        <v>41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50-60</v>
      </c>
    </row>
    <row r="231" spans="1:9" x14ac:dyDescent="0.25">
      <c r="A231" t="s">
        <v>91</v>
      </c>
      <c r="B231" s="1">
        <v>45310</v>
      </c>
      <c r="C231" t="s">
        <v>58</v>
      </c>
      <c r="D231" s="2">
        <v>0.6583</v>
      </c>
      <c r="E231" t="s">
        <v>26</v>
      </c>
      <c r="F231" s="2">
        <v>0.3417</v>
      </c>
      <c r="G231" t="s">
        <v>27</v>
      </c>
      <c r="H231">
        <v>0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60-70</v>
      </c>
    </row>
    <row r="232" spans="1:9" x14ac:dyDescent="0.25">
      <c r="A232" t="s">
        <v>91</v>
      </c>
      <c r="B232" s="1">
        <v>45310</v>
      </c>
      <c r="C232" t="s">
        <v>39</v>
      </c>
      <c r="D232" s="2">
        <v>0.64880000000000004</v>
      </c>
      <c r="E232" t="s">
        <v>43</v>
      </c>
      <c r="F232" s="2">
        <v>0.35120000000000001</v>
      </c>
      <c r="G232" t="s">
        <v>70</v>
      </c>
      <c r="H232">
        <v>0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60-70</v>
      </c>
    </row>
    <row r="233" spans="1:9" x14ac:dyDescent="0.25">
      <c r="A233" t="s">
        <v>91</v>
      </c>
      <c r="B233" s="1">
        <v>45310</v>
      </c>
      <c r="C233" t="s">
        <v>19</v>
      </c>
      <c r="D233" s="2">
        <v>0.64600000000000002</v>
      </c>
      <c r="E233" t="s">
        <v>37</v>
      </c>
      <c r="F233" s="2">
        <v>0.35399999999999998</v>
      </c>
      <c r="G233" t="s">
        <v>21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91</v>
      </c>
      <c r="B234" s="1">
        <v>45310</v>
      </c>
      <c r="C234" t="s">
        <v>22</v>
      </c>
      <c r="D234" s="2">
        <v>0.60119999999999996</v>
      </c>
      <c r="E234" t="s">
        <v>54</v>
      </c>
      <c r="F234" s="2">
        <v>0.39879999999999999</v>
      </c>
      <c r="G234" t="s">
        <v>72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2024-01-20T17:16:46Z</dcterms:modified>
</cp:coreProperties>
</file>