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0B168CC-D4A0-44C6-A127-99F8FE13BFBB}" xr6:coauthVersionLast="47" xr6:coauthVersionMax="47" xr10:uidLastSave="{00000000-0000-0000-0000-000000000000}"/>
  <bookViews>
    <workbookView xWindow="1740" yWindow="1185" windowWidth="19125" windowHeight="11235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<sst xmlns="http://schemas.openxmlformats.org/spreadsheetml/2006/main" count="81" uniqueCount="68">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</sst>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47084027779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19T00:00:00"/>
    </cacheField>
    <cacheField name="Winner" numFmtId="0">
      <sharedItems containsBlank="1"/>
    </cacheField>
    <cacheField name="Winner Probability" numFmtId="0">
      <sharedItems containsString="0" containsBlank="1" containsNumber="1" minValue="0.55600000000000005" maxValue="0.77388000000000001"/>
    </cacheField>
    <cacheField name="Loser" numFmtId="0">
      <sharedItems containsBlank="1"/>
    </cacheField>
    <cacheField name="Loser Probability" numFmtId="0">
      <sharedItems containsString="0" containsBlank="1" containsNumber="1" minValue="0.22611999999999999" maxValue="0.44400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s v="50-60"/>
        <m/>
        <s v="85 &lt;" u="1"/>
        <s v="80-85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d v="2023-12-18T00:00:00"/>
    <s v="Winnipeg Jets"/>
    <n v="0.70899999999999996"/>
    <s v="Montreal Canadiens"/>
    <n v="0.29099999999999998"/>
    <s v="Playing At:  Winnipeg Jets   Home"/>
    <n v="0"/>
    <x v="0"/>
  </r>
  <r>
    <d v="2023-12-18T00:00:00"/>
    <s v="Dallas Stars"/>
    <n v="0.66300000000000003"/>
    <s v="Seattle Kraken"/>
    <n v="0.33700000000000002"/>
    <s v="Playing At:  Dallas Stars   Home"/>
    <n v="1"/>
    <x v="1"/>
  </r>
  <r>
    <d v="2023-12-18T00:00:00"/>
    <s v="Detroit Red Wings"/>
    <n v="0.65200000000000002"/>
    <s v="Anaheim Ducks"/>
    <n v="0.34799999999999998"/>
    <s v="Playing At:  Detroit Red Wings   Home"/>
    <n v="0"/>
    <x v="1"/>
  </r>
  <r>
    <d v="2023-12-18T00:00:00"/>
    <s v="Florida Panthers"/>
    <n v="0.58099999999999996"/>
    <s v="Calgary Flames"/>
    <n v="0.41899999999999998"/>
    <s v="Playing At:  Calgary Flames   Home"/>
    <n v="1"/>
    <x v="2"/>
  </r>
  <r>
    <d v="2023-12-18T00:00:00"/>
    <s v="Pittsburgh Penguins"/>
    <n v="0.55600000000000005"/>
    <s v="Minnesota Wild"/>
    <n v="0.44400000000000001"/>
    <s v="Playing At:  Pittsburgh Penguins   Home"/>
    <n v="1"/>
    <x v="2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3"/>
        <item m="1" x="4"/>
        <item m="1" x="5"/>
        <item x="0"/>
        <item x="1"/>
        <item x="2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4"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2.42578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31</v>
      </c>
      <c r="B4">
        <v>2</v>
      </c>
      <c r="C4">
        <v>1</v>
      </c>
      <c r="D4" s="5">
        <f>C4/B4</f>
        <v>0.5</v>
      </c>
      <c r="F4">
        <f>SUM(B4:B6)</f>
        <v>10</v>
      </c>
    </row>
    <row r="5" spans="1:6" x14ac:dyDescent="0.25">
      <c r="A5" s="4" t="s">
        <v>8</v>
      </c>
      <c r="B5">
        <v>6</v>
      </c>
      <c r="C5">
        <v>3</v>
      </c>
      <c r="D5" s="5">
        <f t="shared" ref="D5:D9" si="0">C5/B5</f>
        <v>0.5</v>
      </c>
      <c r="F5">
        <f>SUM(C4:C6)</f>
        <v>6</v>
      </c>
    </row>
    <row r="6" spans="1:6" x14ac:dyDescent="0.25">
      <c r="A6" s="4" t="s">
        <v>46</v>
      </c>
      <c r="B6">
        <v>2</v>
      </c>
      <c r="C6">
        <v>2</v>
      </c>
      <c r="D6" s="5">
        <f t="shared" si="0"/>
        <v>1</v>
      </c>
      <c r="F6" s="5">
        <f>F5/F4</f>
        <v>0.6</v>
      </c>
    </row>
    <row r="7" spans="1:6" x14ac:dyDescent="0.25">
      <c r="A7" s="4" t="s">
        <v>10</v>
      </c>
      <c r="B7">
        <v>10</v>
      </c>
      <c r="C7">
        <v>6</v>
      </c>
      <c r="D7" s="5">
        <f t="shared" si="0"/>
        <v>0.6</v>
      </c>
      <c r="F7" t="s">
        <v>15</v>
      </c>
    </row>
    <row r="8" spans="1:6" x14ac:dyDescent="0.25">
      <c r="D8" s="5" t="e">
        <f t="shared" si="0"/>
        <v>#DIV/0!</v>
      </c>
      <c r="F8">
        <f>SUM(B7:B8)</f>
        <v>10</v>
      </c>
    </row>
    <row r="9" spans="1:6" x14ac:dyDescent="0.25">
      <c r="D9" s="5" t="e">
        <f t="shared" si="0"/>
        <v>#DIV/0!</v>
      </c>
      <c r="F9">
        <f>SUM(C7:C8)</f>
        <v>6</v>
      </c>
    </row>
    <row r="10" spans="1:6" x14ac:dyDescent="0.25">
      <c r="D10" s="5"/>
      <c r="F10" s="5">
        <f>F9/F8</f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2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2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2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2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2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G7">
        <v>0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2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G8">
        <v>1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2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G9">
        <v>0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2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G10">
        <v>1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2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G11">
        <v>1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25">
      <c r="A12" s="1">
        <v>45279</v>
      </c>
      <c r="B12" t="s">
        <v>47</v>
      </c>
      <c r="C12" s="2">
        <v>0.81533999999999995</v>
      </c>
      <c r="D12" t="s">
        <v>48</v>
      </c>
      <c r="E12" s="2">
        <v>0.18465999999999999</v>
      </c>
      <c r="F12" t="s">
        <v>49</v>
      </c>
      <c r="H12" t="str" cm="1">
        <f t="array" ref="H12">_xlfn.IFS(C12 &gt;= 0.85, "85  &lt;", AND(C12 &gt;=0.8, C12 &lt; 0.85), "80-85", AND(C12 &gt;= 0.7, C12 &lt; 0.8), "70-80", AND(C12 &gt;= 0.6, C12 &lt; 0.7),  "60-70", AND(C12 &gt;= 0.5, C12 &lt; 0.6), "50-60")</f>
        <v>80-85</v>
      </c>
    </row>
    <row r="13" spans="1:8" x14ac:dyDescent="0.25">
      <c r="A13" s="1">
        <v>45279</v>
      </c>
      <c r="B13" t="s">
        <v>50</v>
      </c>
      <c r="C13" s="2">
        <v>0.76312000000000002</v>
      </c>
      <c r="D13" t="s">
        <v>44</v>
      </c>
      <c r="E13" s="2">
        <v>0.23688000000000001</v>
      </c>
      <c r="F13" t="s">
        <v>51</v>
      </c>
      <c r="H13" t="str" cm="1">
        <f t="array" ref="H13">_xlfn.IFS(C13 &gt;= 0.85, "85  &lt;", AND(C13 &gt;=0.8, C13 &lt; 0.85), "80-85", AND(C13 &gt;= 0.7, C13 &lt; 0.8), "70-80", AND(C13 &gt;= 0.6, C13 &lt; 0.7),  "60-70", AND(C13 &gt;= 0.5, C13 &lt; 0.6), "50-60")</f>
        <v>70-80</v>
      </c>
    </row>
    <row r="14" spans="1:8" x14ac:dyDescent="0.25">
      <c r="A14" s="1">
        <v>45279</v>
      </c>
      <c r="B14" t="s">
        <v>52</v>
      </c>
      <c r="C14" s="2">
        <v>0.76288999999999996</v>
      </c>
      <c r="D14" t="s">
        <v>17</v>
      </c>
      <c r="E14" s="2">
        <v>0.23710999999999999</v>
      </c>
      <c r="F14" t="s">
        <v>53</v>
      </c>
      <c r="H14" t="str" cm="1">
        <f t="array" ref="H14">_xlfn.IFS(C14 &gt;= 0.85, "85  &lt;", AND(C14 &gt;=0.8, C14 &lt; 0.85), "80-85", AND(C14 &gt;= 0.7, C14 &lt; 0.8), "70-80", AND(C14 &gt;= 0.6, C14 &lt; 0.7),  "60-70", AND(C14 &gt;= 0.5, C14 &lt; 0.6), "50-60")</f>
        <v>70-80</v>
      </c>
    </row>
    <row r="15" spans="1:8" x14ac:dyDescent="0.25">
      <c r="A15" s="1">
        <v>45279</v>
      </c>
      <c r="B15" t="s">
        <v>54</v>
      </c>
      <c r="C15" s="2">
        <v>0.72492999999999996</v>
      </c>
      <c r="D15" t="s">
        <v>55</v>
      </c>
      <c r="E15" s="2">
        <v>0.27506999999999998</v>
      </c>
      <c r="F15" t="s">
        <v>56</v>
      </c>
      <c r="H15" t="str" cm="1">
        <f t="array" ref="H15">_xlfn.IFS(C15 &gt;= 0.85, "85  &lt;", AND(C15 &gt;=0.8, C15 &lt; 0.85), "80-85", AND(C15 &gt;= 0.7, C15 &lt; 0.8), "70-80", AND(C15 &gt;= 0.6, C15 &lt; 0.7),  "60-70", AND(C15 &gt;= 0.5, C15 &lt; 0.6), "50-60")</f>
        <v>70-80</v>
      </c>
    </row>
    <row r="16" spans="1:8" x14ac:dyDescent="0.25">
      <c r="A16" s="1">
        <v>45279</v>
      </c>
      <c r="B16" t="s">
        <v>22</v>
      </c>
      <c r="C16" s="2">
        <v>0.68744000000000005</v>
      </c>
      <c r="D16" t="s">
        <v>57</v>
      </c>
      <c r="E16" s="2">
        <v>0.31256</v>
      </c>
      <c r="F16" t="s">
        <v>24</v>
      </c>
      <c r="H16" t="str" cm="1">
        <f t="array" ref="H16">_xlfn.IFS(C16 &gt;= 0.85, "85  &lt;", AND(C16 &gt;=0.8, C16 &lt; 0.85), "80-85", AND(C16 &gt;= 0.7, C16 &lt; 0.8), "70-80", AND(C16 &gt;= 0.6, C16 &lt; 0.7),  "60-70", AND(C16 &gt;= 0.5, C16 &lt; 0.6), "50-60")</f>
        <v>60-70</v>
      </c>
    </row>
    <row r="17" spans="1:8" x14ac:dyDescent="0.25">
      <c r="A17" s="1">
        <v>45279</v>
      </c>
      <c r="B17" t="s">
        <v>16</v>
      </c>
      <c r="C17" s="2">
        <v>0.67522000000000004</v>
      </c>
      <c r="D17" t="s">
        <v>26</v>
      </c>
      <c r="E17" s="2">
        <v>0.32478000000000001</v>
      </c>
      <c r="F17" t="s">
        <v>27</v>
      </c>
      <c r="H17" t="str" cm="1">
        <f t="array" ref="H17">_xlfn.IFS(C17 &gt;= 0.85, "85  &lt;", AND(C17 &gt;=0.8, C17 &lt; 0.85), "80-85", AND(C17 &gt;= 0.7, C17 &lt; 0.8), "70-80", AND(C17 &gt;= 0.6, C17 &lt; 0.7),  "60-70", AND(C17 &gt;= 0.5, C17 &lt; 0.6), "50-60")</f>
        <v>60-70</v>
      </c>
    </row>
    <row r="18" spans="1:8" x14ac:dyDescent="0.25">
      <c r="A18" s="1">
        <v>45279</v>
      </c>
      <c r="B18" t="s">
        <v>19</v>
      </c>
      <c r="C18" s="2">
        <v>0.67174999999999996</v>
      </c>
      <c r="D18" t="s">
        <v>28</v>
      </c>
      <c r="E18" s="2">
        <v>0.32824999999999999</v>
      </c>
      <c r="F18" t="s">
        <v>21</v>
      </c>
      <c r="H18" t="str" cm="1">
        <f t="array" ref="H18">_xlfn.IFS(C18 &gt;= 0.85, "85  &lt;", AND(C18 &gt;=0.8, C18 &lt; 0.85), "80-85", AND(C18 &gt;= 0.7, C18 &lt; 0.8), "70-80", AND(C18 &gt;= 0.6, C18 &lt; 0.7),  "60-70", AND(C18 &gt;= 0.5, C18 &lt; 0.6), "50-60")</f>
        <v>60-70</v>
      </c>
    </row>
    <row r="19" spans="1:8" x14ac:dyDescent="0.25">
      <c r="A19" s="1">
        <v>45279</v>
      </c>
      <c r="B19" t="s">
        <v>58</v>
      </c>
      <c r="C19" s="2">
        <v>0.64061000000000001</v>
      </c>
      <c r="D19" t="s">
        <v>59</v>
      </c>
      <c r="E19" s="2">
        <v>0.35938999999999999</v>
      </c>
      <c r="F19" t="s">
        <v>60</v>
      </c>
      <c r="H19" t="str" cm="1">
        <f t="array" ref="H19">_xlfn.IFS(C19 &gt;= 0.85, "85  &lt;", AND(C19 &gt;=0.8, C19 &lt; 0.85), "80-85", AND(C19 &gt;= 0.7, C19 &lt; 0.8), "70-80", AND(C19 &gt;= 0.6, C19 &lt; 0.7),  "60-70", AND(C19 &gt;= 0.5, C19 &lt; 0.6), "50-60")</f>
        <v>60-70</v>
      </c>
    </row>
    <row r="20" spans="1:8" x14ac:dyDescent="0.25">
      <c r="A20" s="1">
        <v>45279</v>
      </c>
      <c r="B20" t="s">
        <v>29</v>
      </c>
      <c r="C20" s="2">
        <v>0.58294999999999997</v>
      </c>
      <c r="D20" t="s">
        <v>61</v>
      </c>
      <c r="E20" s="2">
        <v>0.41704999999999998</v>
      </c>
      <c r="F20" t="s">
        <v>62</v>
      </c>
      <c r="H20" t="str" cm="1">
        <f t="array" ref="H20">_xlfn.IFS(C20 &gt;= 0.85, "85  &lt;", AND(C20 &gt;=0.8, C20 &lt; 0.85), "80-85", AND(C20 &gt;= 0.7, C20 &lt; 0.8), "70-80", AND(C20 &gt;= 0.6, C20 &lt; 0.7),  "60-70", AND(C20 &gt;= 0.5, C20 &lt; 0.6), "50-60")</f>
        <v>50-60</v>
      </c>
    </row>
    <row r="21" spans="1:8" x14ac:dyDescent="0.25">
      <c r="A21" s="1">
        <v>45279</v>
      </c>
      <c r="B21" t="s">
        <v>63</v>
      </c>
      <c r="C21" s="2">
        <v>0.58067000000000002</v>
      </c>
      <c r="D21" t="s">
        <v>25</v>
      </c>
      <c r="E21" s="2">
        <v>0.41932999999999998</v>
      </c>
      <c r="F21" t="s">
        <v>64</v>
      </c>
      <c r="H21" t="str" cm="1">
        <f t="array" ref="H21">_xlfn.IFS(C21 &gt;= 0.85, "85  &lt;", AND(C21 &gt;=0.8, C21 &lt; 0.85), "80-85", AND(C21 &gt;= 0.7, C21 &lt; 0.8), "70-80", AND(C21 &gt;= 0.6, C21 &lt; 0.7),  "60-70", AND(C21 &gt;= 0.5, C21 &lt; 0.6), "50-60")</f>
        <v>50-60</v>
      </c>
    </row>
    <row r="22" spans="1:8" x14ac:dyDescent="0.25">
      <c r="A22" s="1">
        <v>45279</v>
      </c>
      <c r="B22" t="s">
        <v>65</v>
      </c>
      <c r="C22" s="2">
        <v>0.52131000000000005</v>
      </c>
      <c r="D22" t="s">
        <v>66</v>
      </c>
      <c r="E22" s="2">
        <v>0.47869</v>
      </c>
      <c r="F22" t="s">
        <v>67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50-60</v>
      </c>
    </row>
    <row r="23" spans="1:8" x14ac:dyDescent="0.25">
      <c r="A23" s="1"/>
      <c r="C23" s="2"/>
      <c r="E23" s="2"/>
    </row>
    <row r="24" spans="1:8" x14ac:dyDescent="0.25">
      <c r="A24" s="1"/>
      <c r="C24" s="2"/>
      <c r="E24" s="2"/>
    </row>
    <row r="25" spans="1:8" x14ac:dyDescent="0.25">
      <c r="A25" s="1"/>
      <c r="C25" s="2"/>
      <c r="E25" s="2"/>
    </row>
    <row r="26" spans="1:8" x14ac:dyDescent="0.25">
      <c r="A26" s="1"/>
      <c r="C26" s="2"/>
      <c r="E26" s="2"/>
    </row>
    <row r="27" spans="1:8" x14ac:dyDescent="0.25">
      <c r="A27" s="1"/>
      <c r="C27" s="2"/>
      <c r="E27" s="2"/>
    </row>
    <row r="28" spans="1:8" x14ac:dyDescent="0.25">
      <c r="A28" s="1"/>
      <c r="C28" s="2"/>
      <c r="E28" s="2"/>
    </row>
    <row r="29" spans="1:8" x14ac:dyDescent="0.25">
      <c r="A29" s="1"/>
      <c r="C29" s="2"/>
      <c r="E29" s="2"/>
    </row>
    <row r="30" spans="1:8" x14ac:dyDescent="0.25">
      <c r="A30" s="1"/>
      <c r="C30" s="2"/>
      <c r="E30" s="2"/>
    </row>
    <row r="31" spans="1:8" x14ac:dyDescent="0.25">
      <c r="A31" s="1"/>
      <c r="C31" s="2"/>
      <c r="E31" s="2"/>
    </row>
    <row r="32" spans="1:8" x14ac:dyDescent="0.25">
      <c r="A32" s="1"/>
      <c r="C32" s="2"/>
      <c r="E32" s="2"/>
    </row>
    <row r="33" spans="1:5" x14ac:dyDescent="0.25">
      <c r="A33" s="1"/>
      <c r="C33" s="2"/>
      <c r="E33" s="2"/>
    </row>
    <row r="34" spans="1:5" x14ac:dyDescent="0.25">
      <c r="A34" s="1"/>
      <c r="C34" s="2"/>
      <c r="E34" s="2"/>
    </row>
    <row r="35" spans="1:5" x14ac:dyDescent="0.25">
      <c r="A35" s="1"/>
      <c r="C35" s="2"/>
      <c r="E35" s="2"/>
    </row>
    <row r="36" spans="1:5" x14ac:dyDescent="0.25">
      <c r="A36" s="1"/>
      <c r="C36" s="2"/>
      <c r="E36" s="2"/>
    </row>
    <row r="37" spans="1:5" x14ac:dyDescent="0.25">
      <c r="A37" s="1"/>
      <c r="C37" s="2"/>
      <c r="E37" s="2"/>
    </row>
    <row r="38" spans="1:5" x14ac:dyDescent="0.25">
      <c r="A38" s="1"/>
      <c r="C38" s="2"/>
      <c r="E38" s="2"/>
    </row>
    <row r="39" spans="1:5" x14ac:dyDescent="0.25">
      <c r="A39" s="1"/>
      <c r="C39" s="2"/>
      <c r="E39" s="2"/>
    </row>
    <row r="40" spans="1:5" x14ac:dyDescent="0.25">
      <c r="A40" s="1"/>
      <c r="C40" s="2"/>
      <c r="E40" s="2"/>
    </row>
    <row r="41" spans="1:5" x14ac:dyDescent="0.25">
      <c r="A41" s="1"/>
      <c r="C41" s="2"/>
      <c r="E41" s="2"/>
    </row>
    <row r="42" spans="1:5" x14ac:dyDescent="0.25">
      <c r="A42" s="1"/>
      <c r="C42" s="2"/>
      <c r="E42" s="2"/>
    </row>
    <row r="43" spans="1:5" x14ac:dyDescent="0.25">
      <c r="A43" s="1"/>
      <c r="C43" s="2"/>
      <c r="E43" s="2"/>
    </row>
    <row r="44" spans="1:5" x14ac:dyDescent="0.25">
      <c r="A44" s="1"/>
      <c r="C44" s="2"/>
      <c r="E44" s="2"/>
    </row>
    <row r="45" spans="1:5" x14ac:dyDescent="0.25">
      <c r="A45" s="1"/>
      <c r="C45" s="2"/>
      <c r="E45" s="2"/>
    </row>
    <row r="46" spans="1:5" x14ac:dyDescent="0.25">
      <c r="A46" s="1"/>
      <c r="C46" s="2"/>
      <c r="E46" s="2"/>
    </row>
    <row r="47" spans="1:5" x14ac:dyDescent="0.25">
      <c r="A47" s="1"/>
      <c r="C47" s="2"/>
      <c r="E47" s="2"/>
    </row>
    <row r="48" spans="1:5" x14ac:dyDescent="0.25">
      <c r="A48" s="1"/>
      <c r="C48" s="2"/>
      <c r="E48" s="2"/>
    </row>
    <row r="49" spans="1:5" x14ac:dyDescent="0.25">
      <c r="A49" s="1"/>
      <c r="C49" s="2"/>
      <c r="E49" s="2"/>
    </row>
    <row r="50" spans="1:5" x14ac:dyDescent="0.25">
      <c r="A50" s="1"/>
      <c r="C50" s="2"/>
      <c r="E50" s="2"/>
    </row>
    <row r="51" spans="1:5" x14ac:dyDescent="0.25">
      <c r="A51" s="1"/>
      <c r="C51" s="2"/>
      <c r="E51" s="2"/>
    </row>
    <row r="52" spans="1:5" x14ac:dyDescent="0.25">
      <c r="A52" s="1"/>
      <c r="C52" s="2"/>
      <c r="E52" s="2"/>
    </row>
    <row r="53" spans="1:5" x14ac:dyDescent="0.25">
      <c r="A53" s="1"/>
      <c r="C53" s="2"/>
      <c r="E53" s="2"/>
    </row>
    <row r="54" spans="1:5" x14ac:dyDescent="0.25">
      <c r="A54" s="1"/>
      <c r="C54" s="2"/>
      <c r="E54" s="2"/>
    </row>
    <row r="55" spans="1:5" x14ac:dyDescent="0.25">
      <c r="A55" s="1"/>
      <c r="C55" s="2"/>
      <c r="E55" s="2"/>
    </row>
    <row r="56" spans="1:5" x14ac:dyDescent="0.25">
      <c r="A56" s="1"/>
      <c r="C56" s="2"/>
      <c r="E56" s="2"/>
    </row>
    <row r="57" spans="1:5" x14ac:dyDescent="0.25">
      <c r="A57" s="1"/>
      <c r="C57" s="2"/>
      <c r="E57" s="2"/>
    </row>
    <row r="58" spans="1:5" x14ac:dyDescent="0.25">
      <c r="A58" s="1"/>
      <c r="C58" s="2"/>
      <c r="E58" s="2"/>
    </row>
    <row r="59" spans="1:5" x14ac:dyDescent="0.25">
      <c r="A59" s="1"/>
      <c r="C59" s="2"/>
      <c r="E59" s="2"/>
    </row>
    <row r="60" spans="1:5" x14ac:dyDescent="0.25">
      <c r="A60" s="1"/>
      <c r="C60" s="2"/>
      <c r="E60" s="2"/>
    </row>
    <row r="61" spans="1:5" x14ac:dyDescent="0.25">
      <c r="A61" s="1"/>
      <c r="C61" s="2"/>
      <c r="E61" s="2"/>
    </row>
    <row r="62" spans="1:5" x14ac:dyDescent="0.25">
      <c r="A62" s="1"/>
      <c r="C62" s="2"/>
      <c r="E62" s="2"/>
    </row>
    <row r="63" spans="1:5" x14ac:dyDescent="0.25">
      <c r="A63" s="1"/>
      <c r="C63" s="2"/>
      <c r="E63" s="2"/>
    </row>
    <row r="64" spans="1:5" x14ac:dyDescent="0.25">
      <c r="A64" s="1"/>
      <c r="C64" s="2"/>
      <c r="E64" s="2"/>
    </row>
    <row r="65" spans="1:5" x14ac:dyDescent="0.25">
      <c r="A65" s="1"/>
      <c r="C65" s="2"/>
      <c r="E65" s="2"/>
    </row>
    <row r="66" spans="1:5" x14ac:dyDescent="0.25">
      <c r="A66" s="1"/>
      <c r="C66" s="2"/>
      <c r="E66" s="2"/>
    </row>
    <row r="67" spans="1:5" x14ac:dyDescent="0.25">
      <c r="A67" s="1"/>
      <c r="C67" s="2"/>
      <c r="E67" s="2"/>
    </row>
    <row r="68" spans="1:5" x14ac:dyDescent="0.25">
      <c r="A68" s="1"/>
      <c r="C68" s="2"/>
      <c r="E68" s="2"/>
    </row>
    <row r="69" spans="1:5" x14ac:dyDescent="0.25">
      <c r="A69" s="1"/>
      <c r="C69" s="2"/>
      <c r="E69" s="2"/>
    </row>
    <row r="70" spans="1:5" x14ac:dyDescent="0.25">
      <c r="A70" s="1"/>
      <c r="C70" s="2"/>
      <c r="E70" s="2"/>
    </row>
    <row r="71" spans="1:5" x14ac:dyDescent="0.25">
      <c r="A71" s="1"/>
      <c r="C71" s="2"/>
      <c r="E71" s="2"/>
    </row>
    <row r="72" spans="1:5" x14ac:dyDescent="0.2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2023-12-19T13:09:57Z</dcterms:modified>
</cp:coreProperties>
</file>