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D8170A1-A456-4F6C-B8BC-BDE919423C8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<sst xmlns="http://schemas.openxmlformats.org/spreadsheetml/2006/main" count="2144" uniqueCount="113">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</sst>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3.425284143515" createdVersion="8" refreshedVersion="8" minRefreshableVersion="3" recordCount="41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2T00:00:00" count="5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9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10"/>
    <x v="58"/>
    <m/>
    <x v="38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/>
    <pivotField axis="axisPage" multipleItemSelectionAllowed="1" showAll="0">
      <items count="698">
        <item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x="314"/>
        <item m="1" x="691"/>
        <item m="1" x="692"/>
        <item m="1" x="693"/>
        <item m="1" x="694"/>
        <item m="1" x="695"/>
        <item x="9"/>
        <item m="1" x="69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0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7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6" sqref="F16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8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304</v>
      </c>
      <c r="F6" s="5">
        <f>SUM(B6:B9)</f>
        <v>107</v>
      </c>
      <c r="G6" s="11">
        <f>SUM(B6:B8)</f>
        <v>60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165</v>
      </c>
      <c r="F7" s="5">
        <f>SUM(C6:C9)</f>
        <v>73</v>
      </c>
      <c r="G7" s="11">
        <f>SUM(C6:C8)</f>
        <v>42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45</v>
      </c>
      <c r="C8" s="16">
        <v>28</v>
      </c>
      <c r="D8" s="4">
        <f t="shared" si="1"/>
        <v>0.62222222222222223</v>
      </c>
      <c r="E8" s="8">
        <f>E7/E6</f>
        <v>0.54276315789473684</v>
      </c>
      <c r="F8" s="6">
        <f>F7/F6</f>
        <v>0.68224299065420557</v>
      </c>
      <c r="G8" s="12">
        <f>G7/G6</f>
        <v>0.7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47</v>
      </c>
      <c r="C9" s="16">
        <v>31</v>
      </c>
      <c r="D9" s="4">
        <f t="shared" si="1"/>
        <v>0.65957446808510634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130</v>
      </c>
      <c r="C10" s="16">
        <v>76</v>
      </c>
      <c r="D10" s="4">
        <f t="shared" si="1"/>
        <v>0.58461538461538465</v>
      </c>
      <c r="E10" s="8">
        <f>E6/$B$13</f>
        <v>0.73965936739659366</v>
      </c>
      <c r="F10" s="6">
        <f t="shared" ref="F10:H10" si="2">F6/$B$13</f>
        <v>0.26034063260340634</v>
      </c>
      <c r="G10" s="12">
        <f t="shared" si="2"/>
        <v>0.145985401459854</v>
      </c>
      <c r="H10" s="10">
        <f t="shared" si="2"/>
        <v>3.6496350364963501E-2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88</v>
      </c>
      <c r="C11" s="16">
        <v>45</v>
      </c>
      <c r="D11" s="4">
        <f t="shared" si="1"/>
        <v>0.51136363636363635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86</v>
      </c>
      <c r="C12" s="16">
        <v>44</v>
      </c>
      <c r="D12" s="4">
        <f t="shared" si="1"/>
        <v>0.51162790697674421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411</v>
      </c>
      <c r="C13" s="16">
        <v>238</v>
      </c>
      <c r="D13" s="4">
        <f t="shared" si="1"/>
        <v>0.57907542579075422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25">
      <c r="L39" t="s">
        <v>111</v>
      </c>
      <c r="N39" s="16">
        <v>5</v>
      </c>
      <c r="O39" s="16">
        <v>3</v>
      </c>
      <c r="P39" s="4"/>
    </row>
    <row r="40" spans="12:16" x14ac:dyDescent="0.25">
      <c r="L40" t="s">
        <v>53</v>
      </c>
      <c r="N40" s="16">
        <v>107</v>
      </c>
      <c r="O40" s="16">
        <v>73</v>
      </c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2"/>
  <sheetViews>
    <sheetView topLeftCell="A385" zoomScale="80" zoomScaleNormal="80" workbookViewId="0">
      <selection activeCell="I413" sqref="I41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2024-02-11T15:12:30Z</dcterms:modified>
</cp:coreProperties>
</file>