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3C50A153-F693-4538-BD19-ADFCA492BC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8" i="1" l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/>
  <c r="I126" i="1" a="1"/>
  <c r="I126" i="1" s="1"/>
  <c r="I127" i="1" a="1"/>
  <c r="I127" i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<sst xmlns="http://schemas.openxmlformats.org/spreadsheetml/2006/main" count="544" uniqueCount="90">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</sst>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5.345928125003" createdVersion="8" refreshedVersion="8" minRefreshableVersion="3" recordCount="76" xr:uid="{827BC2B5-8CB2-43F7-9795-87FC66DF261C}">
  <cacheSource type="worksheet">
    <worksheetSource ref="A42:I1000" sheet="Predictions"/>
  </cacheSource>
  <cacheFields count="10">
    <cacheField name="Model Used" numFmtId="0">
      <sharedItems containsBlank="1" count="3">
        <s v="GBM1"/>
        <s v="GBM2"/>
        <m/>
      </sharedItems>
    </cacheField>
    <cacheField name="Date" numFmtId="0">
      <sharedItems containsNonDate="0" containsDate="1" containsString="0" containsBlank="1" minDate="2023-12-23T00:00:00" maxDate="2024-01-04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80030000000000001"/>
    </cacheField>
    <cacheField name="Loser" numFmtId="0">
      <sharedItems containsBlank="1"/>
    </cacheField>
    <cacheField name="Loser Probability" numFmtId="0">
      <sharedItems containsString="0" containsBlank="1" containsNumber="1" minValue="0.19969999999999999" maxValue="0.49801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2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3" sqref="F13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79</v>
      </c>
      <c r="B1" t="s">
        <v>83</v>
      </c>
    </row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86</v>
      </c>
      <c r="B4">
        <v>1</v>
      </c>
      <c r="C4">
        <v>1</v>
      </c>
      <c r="D4" s="6">
        <f>C4/B4</f>
        <v>1</v>
      </c>
      <c r="F4">
        <f>SUM(B4:B5)</f>
        <v>7</v>
      </c>
    </row>
    <row r="5" spans="1:6" x14ac:dyDescent="0.35">
      <c r="A5" s="4" t="s">
        <v>87</v>
      </c>
      <c r="B5">
        <v>6</v>
      </c>
      <c r="C5">
        <v>4</v>
      </c>
      <c r="D5" s="6">
        <f t="shared" ref="D5:D9" si="0">C5/B5</f>
        <v>0.66666666666666663</v>
      </c>
      <c r="F5">
        <f>SUM(C4:C5)</f>
        <v>5</v>
      </c>
    </row>
    <row r="6" spans="1:6" x14ac:dyDescent="0.35">
      <c r="A6" s="4" t="s">
        <v>8</v>
      </c>
      <c r="B6">
        <v>32</v>
      </c>
      <c r="C6">
        <v>24</v>
      </c>
      <c r="D6" s="6">
        <f>C6/B6</f>
        <v>0.75</v>
      </c>
      <c r="F6" s="6">
        <f>F5/F4</f>
        <v>0.7142857142857143</v>
      </c>
    </row>
    <row r="7" spans="1:6" x14ac:dyDescent="0.35">
      <c r="A7" s="4" t="s">
        <v>45</v>
      </c>
      <c r="B7">
        <v>36</v>
      </c>
      <c r="C7">
        <v>22</v>
      </c>
      <c r="D7" s="6">
        <f t="shared" si="0"/>
        <v>0.61111111111111116</v>
      </c>
      <c r="F7" t="s">
        <v>15</v>
      </c>
    </row>
    <row r="8" spans="1:6" x14ac:dyDescent="0.35">
      <c r="A8" s="4" t="s">
        <v>10</v>
      </c>
      <c r="B8">
        <v>75</v>
      </c>
      <c r="C8">
        <v>51</v>
      </c>
      <c r="D8" s="6">
        <f t="shared" si="0"/>
        <v>0.68</v>
      </c>
      <c r="F8">
        <f>SUM(B6:B7)</f>
        <v>68</v>
      </c>
    </row>
    <row r="9" spans="1:6" x14ac:dyDescent="0.35">
      <c r="D9" s="5" t="e">
        <f t="shared" si="0"/>
        <v>#DIV/0!</v>
      </c>
      <c r="F9">
        <f>SUM(C6:C7)</f>
        <v>46</v>
      </c>
    </row>
    <row r="10" spans="1:6" x14ac:dyDescent="0.35">
      <c r="D10" s="5"/>
      <c r="F10" s="6">
        <f>F9/F8</f>
        <v>0.67647058823529416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0"/>
  <sheetViews>
    <sheetView topLeftCell="A112" workbookViewId="0">
      <selection activeCell="A124" sqref="A124"/>
    </sheetView>
  </sheetViews>
  <sheetFormatPr defaultRowHeight="14.5" x14ac:dyDescent="0.35"/>
  <cols>
    <col min="1" max="1" width="11.54296875" bestFit="1" customWidth="1"/>
    <col min="2" max="2" width="10.7265625" bestFit="1" customWidth="1"/>
    <col min="3" max="3" width="20.453125" bestFit="1" customWidth="1"/>
    <col min="4" max="4" width="18" bestFit="1" customWidth="1"/>
    <col min="5" max="5" width="21.453125" bestFit="1" customWidth="1"/>
    <col min="6" max="6" width="16" bestFit="1" customWidth="1"/>
    <col min="7" max="7" width="38.81640625" bestFit="1" customWidth="1"/>
    <col min="8" max="8" width="6.7265625" bestFit="1" customWidth="1"/>
    <col min="9" max="9" width="8.81640625" bestFit="1" customWidth="1"/>
  </cols>
  <sheetData>
    <row r="1" spans="1:9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3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3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3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3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3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3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3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3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3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3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3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3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3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3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3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3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3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3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3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3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3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3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3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3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3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3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3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3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3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3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3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3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3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3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3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3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3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3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3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3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3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3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3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3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3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3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3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3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3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3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3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3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3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3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3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3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3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3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3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3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3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3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3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3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3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3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3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3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3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3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3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3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3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3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3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3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3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3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3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3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3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3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3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3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3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3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3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3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3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3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3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3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3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3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3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3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3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3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3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3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3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3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3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3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3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3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3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3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3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3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3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3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2024-01-04T13:25:32Z</dcterms:modified>
</cp:coreProperties>
</file>