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schwarz\Documents\UOP_MarineData\"/>
    </mc:Choice>
  </mc:AlternateContent>
  <xr:revisionPtr revIDLastSave="4" documentId="11_B1DAB22A87AD5575767EE70E21C690021D6747EB" xr6:coauthVersionLast="47" xr6:coauthVersionMax="47" xr10:uidLastSave="{B1D8C958-A14C-4F75-8166-592FB617D8F0}"/>
  <bookViews>
    <workbookView xWindow="0" yWindow="0" windowWidth="13245" windowHeight="111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M6" i="1"/>
  <c r="M7" i="1"/>
  <c r="M8" i="1"/>
  <c r="M9" i="1"/>
  <c r="M10" i="1"/>
  <c r="M11" i="1"/>
  <c r="M12" i="1"/>
  <c r="M13" i="1"/>
  <c r="Q5" i="1"/>
  <c r="M5" i="1"/>
  <c r="Q4" i="1"/>
  <c r="M4" i="1"/>
  <c r="H11" i="1" l="1"/>
  <c r="H9" i="1"/>
  <c r="H10" i="1"/>
  <c r="H8" i="1"/>
  <c r="H12" i="1"/>
  <c r="H7" i="1"/>
  <c r="H13" i="1"/>
  <c r="H6" i="1"/>
  <c r="H5" i="1"/>
  <c r="H4" i="1"/>
</calcChain>
</file>

<file path=xl/sharedStrings.xml><?xml version="1.0" encoding="utf-8"?>
<sst xmlns="http://schemas.openxmlformats.org/spreadsheetml/2006/main" count="358" uniqueCount="74">
  <si>
    <t>R.V. Falcon Spirit event log</t>
  </si>
  <si>
    <t xml:space="preserve">*Event ID begins at yyyy00001 at the beginning of each year, e.g. 20210001 for the first event of 2021.                     </t>
  </si>
  <si>
    <t>(Filenames begin with FS)</t>
  </si>
  <si>
    <t>**If possible, include your local station name as well as the event ID indigital file names, e.g. WD202100115_stn_01_[etc]</t>
  </si>
  <si>
    <t>Event ID*</t>
  </si>
  <si>
    <t>Year</t>
  </si>
  <si>
    <t>Month</t>
  </si>
  <si>
    <t>Day</t>
  </si>
  <si>
    <t>Hour (UTC)</t>
  </si>
  <si>
    <t>Minutes</t>
  </si>
  <si>
    <t>Seconds</t>
  </si>
  <si>
    <t>Time (decimal hours, UTC)</t>
  </si>
  <si>
    <t>Station number (arbitrary)</t>
  </si>
  <si>
    <t>Start latitude (degrees)</t>
  </si>
  <si>
    <t>Start latitude (minutes)</t>
  </si>
  <si>
    <t>Start latitude (seconds)</t>
  </si>
  <si>
    <t>Start latitude (decimal degrees)</t>
  </si>
  <si>
    <t>Start longitude (degrees)</t>
  </si>
  <si>
    <t>Start longitude (minutes)</t>
  </si>
  <si>
    <t>Start longitude (seconds)</t>
  </si>
  <si>
    <t>Start longitude (decimal degrees)</t>
  </si>
  <si>
    <t>End latitude (degrees)</t>
  </si>
  <si>
    <t>End latitude (minutes)</t>
  </si>
  <si>
    <t>End latitude (seconds)</t>
  </si>
  <si>
    <t>End latitude (decimal degrees)</t>
  </si>
  <si>
    <t>End longitude (degrees)</t>
  </si>
  <si>
    <t>End longidude (minutes)</t>
  </si>
  <si>
    <t>End longitude (seconds)</t>
  </si>
  <si>
    <t>End longitude (decimal degrees)</t>
  </si>
  <si>
    <t>Total water depth (m)</t>
  </si>
  <si>
    <t>Gear</t>
  </si>
  <si>
    <t>Name of data file**</t>
  </si>
  <si>
    <t>Processed?</t>
  </si>
  <si>
    <t>Notes (angle on cable; weather…)</t>
  </si>
  <si>
    <t>Person responsible</t>
  </si>
  <si>
    <t>Eddy0621_profile_1</t>
  </si>
  <si>
    <t>nan</t>
  </si>
  <si>
    <t>Seabird CTD + rosette</t>
  </si>
  <si>
    <t>FS20210001_Eddy0621_stn1_conv.cnv</t>
  </si>
  <si>
    <t>y</t>
  </si>
  <si>
    <t>with CETUS</t>
  </si>
  <si>
    <t>Jonathan Coe / Jill Schwarz / Laura Bowyer</t>
  </si>
  <si>
    <t>Eddy0621_profile_2</t>
  </si>
  <si>
    <t>FS20210002_Eddy0621_stn2_conv.cnv</t>
  </si>
  <si>
    <t>Eddy0621_profile_3</t>
  </si>
  <si>
    <t>FS20210003_Eddy0621_stn3_conv.cnv</t>
  </si>
  <si>
    <t>Eddy0621_profile_5</t>
  </si>
  <si>
    <t>FS20210004_Eddy0621_stn5_conv.cnv</t>
  </si>
  <si>
    <t>Eddy0621_profile_7</t>
  </si>
  <si>
    <t>FS20210005_Eddy0621_stn7_conv.cnv</t>
  </si>
  <si>
    <t>Eddy0621_profile_9</t>
  </si>
  <si>
    <t>FS20210006_Eddy0621_stn9_conv.cnv</t>
  </si>
  <si>
    <t>Eddy0621_profile_8</t>
  </si>
  <si>
    <t>FS20210007_Eddy0621_stn8_conv.cnv</t>
  </si>
  <si>
    <t>Eddy0621_profile_10</t>
  </si>
  <si>
    <t>FS20210008_Eddy0621_stn10_conv.cnv</t>
  </si>
  <si>
    <t>Eddy0621_profile_6</t>
  </si>
  <si>
    <t>FS20210009_Eddy0621_stn6_conv.cnv</t>
  </si>
  <si>
    <t>Eddy0621_profile_4</t>
  </si>
  <si>
    <t>FS20210010_Eddy0621_stn4_conv.cnv</t>
  </si>
  <si>
    <t>TriOS RAMSES ARC radiometer w/ Spectralon</t>
  </si>
  <si>
    <t>FS20210011_Eddy0621_stn1_trios.zip</t>
  </si>
  <si>
    <t>suite of calibrated spectra; calculate lowest Rrs</t>
  </si>
  <si>
    <t>Jill Schwarz</t>
  </si>
  <si>
    <t>FS20210011_Eddy0621_stn2_trios.zip</t>
  </si>
  <si>
    <t>FS20210011_Eddy0621_stn3_trios.zip</t>
  </si>
  <si>
    <t>FS20210011_Eddy0621_stn4_trios.zip</t>
  </si>
  <si>
    <t>FS20210011_Eddy0621_stn5_trios.zip</t>
  </si>
  <si>
    <t>FS20210011_Eddy0621_stn6_trios.zip</t>
  </si>
  <si>
    <t>FS20210011_Eddy0621_stn7_trios.zip</t>
  </si>
  <si>
    <t>FS20210011_Eddy0621_stn8_trios.zip</t>
  </si>
  <si>
    <t>FS20210011_Eddy0621_stn9_trios.zip</t>
  </si>
  <si>
    <t>FS20210011_Eddy0621_stn10_trios.zip</t>
  </si>
  <si>
    <t>MAR518 Jill Schwarz, Jon 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</si>
</sst>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2" fillId="0" borderId="2" xfId="0" applyFont="1" applyFill="1" applyBorder="1" applyAlignment="1"/>
    <xf numFmtId="0" fontId="2" fillId="4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4" xfId="0" applyFont="1" applyFill="1" applyBorder="1" applyAlignment="1"/>
    <xf numFmtId="0" fontId="2" fillId="0" borderId="0" xfId="0" applyFont="1" applyFill="1" applyBorder="1" applyAlignment="1"/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5"/>
  <sheetViews>
    <sheetView tabSelected="1" topLeftCell="A10" workbookViewId="0">
      <pane xSplit="5430" ySplit="2280" activePane="bottomRight"/>
      <selection pane="bottomRight" activeCell="A23" sqref="A14:A23"/>
      <selection pane="bottomLeft" activeCell="I8" sqref="I8"/>
      <selection pane="topRight" activeCell="E2" sqref="E2"/>
    </sheetView>
  </sheetViews>
  <sheetFormatPr defaultRowHeight="12.75"/>
  <cols>
    <col min="1" max="1" width="7.85546875" style="1" customWidth="1"/>
    <col min="2" max="4" width="6" style="1" customWidth="1"/>
    <col min="5" max="8" width="9.140625" style="1" customWidth="1"/>
    <col min="9" max="9" width="7.42578125" style="1" customWidth="1"/>
    <col min="10" max="11" width="11.140625" style="1" customWidth="1"/>
    <col min="12" max="12" width="12.5703125" style="1" customWidth="1"/>
    <col min="13" max="13" width="12.5703125" style="7" customWidth="1"/>
    <col min="14" max="16" width="12.5703125" style="1" customWidth="1"/>
    <col min="17" max="17" width="12.5703125" style="7" customWidth="1"/>
    <col min="18" max="20" width="11" style="1" customWidth="1"/>
    <col min="21" max="21" width="11" style="7" customWidth="1"/>
    <col min="22" max="24" width="10.42578125" style="1" customWidth="1"/>
    <col min="25" max="25" width="10.42578125" style="7" customWidth="1"/>
    <col min="26" max="26" width="8.140625" style="11" customWidth="1"/>
    <col min="27" max="27" width="14.85546875" style="1" customWidth="1"/>
    <col min="28" max="28" width="24.28515625" style="1" customWidth="1"/>
    <col min="29" max="29" width="9.5703125" style="11" customWidth="1"/>
    <col min="30" max="30" width="12.7109375" style="1" customWidth="1"/>
    <col min="31" max="31" width="25.28515625" style="1" customWidth="1"/>
    <col min="32" max="16384" width="9.140625" style="1"/>
  </cols>
  <sheetData>
    <row r="1" spans="1:32">
      <c r="A1" s="1" t="s">
        <v>0</v>
      </c>
      <c r="J1" s="1" t="s">
        <v>1</v>
      </c>
    </row>
    <row r="2" spans="1:32">
      <c r="A2" s="1" t="s">
        <v>2</v>
      </c>
      <c r="J2" s="1" t="s">
        <v>3</v>
      </c>
    </row>
    <row r="3" spans="1:32" ht="52.5" customHeight="1">
      <c r="A3" s="2" t="s">
        <v>4</v>
      </c>
      <c r="B3" s="2" t="s">
        <v>5</v>
      </c>
      <c r="C3" s="2" t="s">
        <v>6</v>
      </c>
      <c r="D3" s="2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6" t="s">
        <v>15</v>
      </c>
      <c r="M3" s="8" t="s">
        <v>16</v>
      </c>
      <c r="N3" s="3" t="s">
        <v>17</v>
      </c>
      <c r="O3" s="3" t="s">
        <v>18</v>
      </c>
      <c r="P3" s="3" t="s">
        <v>19</v>
      </c>
      <c r="Q3" s="10" t="s">
        <v>20</v>
      </c>
      <c r="R3" s="3" t="s">
        <v>21</v>
      </c>
      <c r="S3" s="3" t="s">
        <v>22</v>
      </c>
      <c r="T3" s="3" t="s">
        <v>23</v>
      </c>
      <c r="U3" s="10" t="s">
        <v>24</v>
      </c>
      <c r="V3" s="3" t="s">
        <v>25</v>
      </c>
      <c r="W3" s="3" t="s">
        <v>26</v>
      </c>
      <c r="X3" s="3" t="s">
        <v>27</v>
      </c>
      <c r="Y3" s="10" t="s">
        <v>28</v>
      </c>
      <c r="Z3" s="6" t="s">
        <v>29</v>
      </c>
      <c r="AA3" s="3" t="s">
        <v>30</v>
      </c>
      <c r="AB3" s="3" t="s">
        <v>31</v>
      </c>
      <c r="AC3" s="6" t="s">
        <v>32</v>
      </c>
      <c r="AD3" s="3" t="s">
        <v>33</v>
      </c>
      <c r="AE3" s="3" t="s">
        <v>34</v>
      </c>
      <c r="AF3" s="4"/>
    </row>
    <row r="4" spans="1:32" ht="21" customHeight="1">
      <c r="A4" s="13">
        <v>1</v>
      </c>
      <c r="B4" s="5">
        <v>2021</v>
      </c>
      <c r="C4" s="5">
        <v>6</v>
      </c>
      <c r="D4" s="5">
        <v>10</v>
      </c>
      <c r="E4" s="5">
        <v>10</v>
      </c>
      <c r="F4" s="5">
        <v>31</v>
      </c>
      <c r="G4" s="5">
        <v>55</v>
      </c>
      <c r="H4" s="5">
        <f t="shared" ref="H4:H13" si="0">E4+(F4/60)+((G4/60)/60)</f>
        <v>10.531944444444445</v>
      </c>
      <c r="I4" s="5" t="s">
        <v>35</v>
      </c>
      <c r="J4" s="5">
        <v>50</v>
      </c>
      <c r="K4" s="5">
        <v>18.664000000000001</v>
      </c>
      <c r="L4" s="5">
        <v>0</v>
      </c>
      <c r="M4" s="9">
        <f>J4+(K4/60)+((L4/60)/60)</f>
        <v>50.311066666666669</v>
      </c>
      <c r="N4" s="5">
        <v>-4</v>
      </c>
      <c r="O4" s="5">
        <v>-8.4529999999999994</v>
      </c>
      <c r="P4" s="5">
        <v>0</v>
      </c>
      <c r="Q4" s="9">
        <f>N4+(O4/60)+((P4/60)/60)</f>
        <v>-4.140883333333333</v>
      </c>
      <c r="R4" s="5" t="s">
        <v>36</v>
      </c>
      <c r="S4" s="5" t="s">
        <v>36</v>
      </c>
      <c r="T4" s="5" t="s">
        <v>36</v>
      </c>
      <c r="U4" s="14" t="s">
        <v>36</v>
      </c>
      <c r="V4" s="5" t="s">
        <v>36</v>
      </c>
      <c r="W4" s="5" t="s">
        <v>36</v>
      </c>
      <c r="X4" s="5" t="s">
        <v>36</v>
      </c>
      <c r="Y4" s="14" t="s">
        <v>36</v>
      </c>
      <c r="Z4" s="12">
        <v>16.5</v>
      </c>
      <c r="AA4" s="5" t="s">
        <v>37</v>
      </c>
      <c r="AB4" s="5" t="s">
        <v>38</v>
      </c>
      <c r="AC4" s="12" t="s">
        <v>39</v>
      </c>
      <c r="AD4" s="5" t="s">
        <v>40</v>
      </c>
      <c r="AE4" s="5" t="s">
        <v>41</v>
      </c>
    </row>
    <row r="5" spans="1:32" ht="21" customHeight="1">
      <c r="A5" s="13">
        <v>2</v>
      </c>
      <c r="B5" s="5">
        <v>2021</v>
      </c>
      <c r="C5" s="5">
        <v>6</v>
      </c>
      <c r="D5" s="5">
        <v>10</v>
      </c>
      <c r="E5" s="5">
        <v>11</v>
      </c>
      <c r="F5" s="5">
        <v>9</v>
      </c>
      <c r="G5" s="5">
        <v>11</v>
      </c>
      <c r="H5" s="5">
        <f t="shared" si="0"/>
        <v>11.153055555555556</v>
      </c>
      <c r="I5" s="5" t="s">
        <v>42</v>
      </c>
      <c r="J5" s="5">
        <v>50</v>
      </c>
      <c r="K5" s="5">
        <v>17.853999999999999</v>
      </c>
      <c r="L5" s="5">
        <v>0</v>
      </c>
      <c r="M5" s="9">
        <f>J5+(K5/60)+((L5/60)/60)</f>
        <v>50.297566666666668</v>
      </c>
      <c r="N5" s="5">
        <v>-4</v>
      </c>
      <c r="O5" s="5">
        <v>-9.3059999999999992</v>
      </c>
      <c r="P5" s="5">
        <v>0</v>
      </c>
      <c r="Q5" s="9">
        <f>N5+(O5/60)+((P5/60)/60)</f>
        <v>-4.1551</v>
      </c>
      <c r="R5" s="5" t="s">
        <v>36</v>
      </c>
      <c r="S5" s="5" t="s">
        <v>36</v>
      </c>
      <c r="T5" s="5" t="s">
        <v>36</v>
      </c>
      <c r="U5" s="14" t="s">
        <v>36</v>
      </c>
      <c r="V5" s="5" t="s">
        <v>36</v>
      </c>
      <c r="W5" s="5" t="s">
        <v>36</v>
      </c>
      <c r="X5" s="5" t="s">
        <v>36</v>
      </c>
      <c r="Y5" s="14" t="s">
        <v>36</v>
      </c>
      <c r="Z5" s="12">
        <v>28.9</v>
      </c>
      <c r="AA5" s="5" t="s">
        <v>37</v>
      </c>
      <c r="AB5" s="5" t="s">
        <v>43</v>
      </c>
      <c r="AC5" s="12" t="s">
        <v>39</v>
      </c>
      <c r="AD5" s="5" t="s">
        <v>40</v>
      </c>
      <c r="AE5" s="5" t="s">
        <v>41</v>
      </c>
    </row>
    <row r="6" spans="1:32" ht="21" customHeight="1">
      <c r="A6" s="13">
        <v>3</v>
      </c>
      <c r="B6" s="5">
        <v>2021</v>
      </c>
      <c r="C6" s="5">
        <v>6</v>
      </c>
      <c r="D6" s="5">
        <v>10</v>
      </c>
      <c r="E6" s="5">
        <v>11</v>
      </c>
      <c r="F6" s="5">
        <v>37</v>
      </c>
      <c r="G6" s="5">
        <v>3</v>
      </c>
      <c r="H6" s="5">
        <f t="shared" si="0"/>
        <v>11.6175</v>
      </c>
      <c r="I6" s="5" t="s">
        <v>44</v>
      </c>
      <c r="J6" s="5">
        <v>50</v>
      </c>
      <c r="K6" s="5">
        <v>16.992000000000001</v>
      </c>
      <c r="L6" s="5">
        <v>0</v>
      </c>
      <c r="M6" s="9">
        <f t="shared" ref="M6:M13" si="1">J6+(K6/60)+((L6/60)/60)</f>
        <v>50.283200000000001</v>
      </c>
      <c r="N6" s="5">
        <v>-4</v>
      </c>
      <c r="O6" s="5">
        <v>-10.191000000000001</v>
      </c>
      <c r="P6" s="5">
        <v>0</v>
      </c>
      <c r="Q6" s="9">
        <f t="shared" ref="Q6:Q13" si="2">N6+(O6/60)+((P6/60)/60)</f>
        <v>-4.1698500000000003</v>
      </c>
      <c r="R6" s="5" t="s">
        <v>36</v>
      </c>
      <c r="S6" s="5" t="s">
        <v>36</v>
      </c>
      <c r="T6" s="5" t="s">
        <v>36</v>
      </c>
      <c r="U6" s="14" t="s">
        <v>36</v>
      </c>
      <c r="V6" s="5" t="s">
        <v>36</v>
      </c>
      <c r="W6" s="5" t="s">
        <v>36</v>
      </c>
      <c r="X6" s="5" t="s">
        <v>36</v>
      </c>
      <c r="Y6" s="14" t="s">
        <v>36</v>
      </c>
      <c r="Z6" s="12">
        <v>41.1</v>
      </c>
      <c r="AA6" s="5" t="s">
        <v>37</v>
      </c>
      <c r="AB6" s="5" t="s">
        <v>45</v>
      </c>
      <c r="AC6" s="12" t="s">
        <v>39</v>
      </c>
      <c r="AD6" s="5" t="s">
        <v>40</v>
      </c>
      <c r="AE6" s="5" t="s">
        <v>41</v>
      </c>
    </row>
    <row r="7" spans="1:32" ht="21" customHeight="1">
      <c r="A7" s="13">
        <v>4</v>
      </c>
      <c r="B7" s="5">
        <v>2021</v>
      </c>
      <c r="C7" s="5">
        <v>6</v>
      </c>
      <c r="D7" s="5">
        <v>10</v>
      </c>
      <c r="E7" s="5">
        <v>12</v>
      </c>
      <c r="F7" s="5">
        <v>4</v>
      </c>
      <c r="G7" s="5">
        <v>29</v>
      </c>
      <c r="H7" s="5">
        <f t="shared" si="0"/>
        <v>12.074722222222222</v>
      </c>
      <c r="I7" s="5" t="s">
        <v>46</v>
      </c>
      <c r="J7" s="5">
        <v>50</v>
      </c>
      <c r="K7" s="5">
        <v>15.378</v>
      </c>
      <c r="L7" s="5">
        <v>0</v>
      </c>
      <c r="M7" s="9">
        <f t="shared" si="1"/>
        <v>50.256300000000003</v>
      </c>
      <c r="N7" s="5">
        <v>-4</v>
      </c>
      <c r="O7" s="5">
        <v>-11.763999999999999</v>
      </c>
      <c r="P7" s="5">
        <v>0</v>
      </c>
      <c r="Q7" s="9">
        <f t="shared" si="2"/>
        <v>-4.1960666666666668</v>
      </c>
      <c r="R7" s="5" t="s">
        <v>36</v>
      </c>
      <c r="S7" s="5" t="s">
        <v>36</v>
      </c>
      <c r="T7" s="5" t="s">
        <v>36</v>
      </c>
      <c r="U7" s="14" t="s">
        <v>36</v>
      </c>
      <c r="V7" s="5" t="s">
        <v>36</v>
      </c>
      <c r="W7" s="5" t="s">
        <v>36</v>
      </c>
      <c r="X7" s="5" t="s">
        <v>36</v>
      </c>
      <c r="Y7" s="14" t="s">
        <v>36</v>
      </c>
      <c r="Z7" s="12">
        <v>47.4</v>
      </c>
      <c r="AA7" s="5" t="s">
        <v>37</v>
      </c>
      <c r="AB7" s="5" t="s">
        <v>47</v>
      </c>
      <c r="AC7" s="12" t="s">
        <v>39</v>
      </c>
      <c r="AD7" s="5" t="s">
        <v>40</v>
      </c>
      <c r="AE7" s="5" t="s">
        <v>41</v>
      </c>
    </row>
    <row r="8" spans="1:32" ht="21" customHeight="1">
      <c r="A8" s="13">
        <v>5</v>
      </c>
      <c r="B8" s="5">
        <v>2021</v>
      </c>
      <c r="C8" s="5">
        <v>6</v>
      </c>
      <c r="D8" s="5">
        <v>10</v>
      </c>
      <c r="E8" s="5">
        <v>12</v>
      </c>
      <c r="F8" s="5">
        <v>32</v>
      </c>
      <c r="G8" s="5">
        <v>36</v>
      </c>
      <c r="H8" s="5">
        <f t="shared" si="0"/>
        <v>12.543333333333333</v>
      </c>
      <c r="I8" s="5" t="s">
        <v>48</v>
      </c>
      <c r="J8" s="5">
        <v>50</v>
      </c>
      <c r="K8" s="5">
        <v>13.673</v>
      </c>
      <c r="L8" s="5">
        <v>0</v>
      </c>
      <c r="M8" s="9">
        <f t="shared" si="1"/>
        <v>50.227883333333331</v>
      </c>
      <c r="N8" s="5">
        <v>-4</v>
      </c>
      <c r="O8" s="5">
        <v>-13.257999999999999</v>
      </c>
      <c r="P8" s="5">
        <v>0</v>
      </c>
      <c r="Q8" s="9">
        <f t="shared" si="2"/>
        <v>-4.2209666666666665</v>
      </c>
      <c r="R8" s="5" t="s">
        <v>36</v>
      </c>
      <c r="S8" s="5" t="s">
        <v>36</v>
      </c>
      <c r="T8" s="5" t="s">
        <v>36</v>
      </c>
      <c r="U8" s="14" t="s">
        <v>36</v>
      </c>
      <c r="V8" s="5" t="s">
        <v>36</v>
      </c>
      <c r="W8" s="5" t="s">
        <v>36</v>
      </c>
      <c r="X8" s="5" t="s">
        <v>36</v>
      </c>
      <c r="Y8" s="14" t="s">
        <v>36</v>
      </c>
      <c r="Z8" s="12">
        <v>49.6</v>
      </c>
      <c r="AA8" s="5" t="s">
        <v>37</v>
      </c>
      <c r="AB8" s="5" t="s">
        <v>49</v>
      </c>
      <c r="AC8" s="12" t="s">
        <v>39</v>
      </c>
      <c r="AD8" s="5" t="s">
        <v>40</v>
      </c>
      <c r="AE8" s="5" t="s">
        <v>41</v>
      </c>
    </row>
    <row r="9" spans="1:32" ht="21" customHeight="1">
      <c r="A9" s="13">
        <v>6</v>
      </c>
      <c r="B9" s="5">
        <v>2021</v>
      </c>
      <c r="C9" s="5">
        <v>6</v>
      </c>
      <c r="D9" s="5">
        <v>10</v>
      </c>
      <c r="E9" s="5">
        <v>12</v>
      </c>
      <c r="F9" s="5">
        <v>59</v>
      </c>
      <c r="G9" s="5">
        <v>5</v>
      </c>
      <c r="H9" s="5">
        <f t="shared" si="0"/>
        <v>12.984722222222221</v>
      </c>
      <c r="I9" s="5" t="s">
        <v>50</v>
      </c>
      <c r="J9" s="5">
        <v>50</v>
      </c>
      <c r="K9" s="5">
        <v>12.128</v>
      </c>
      <c r="L9" s="5">
        <v>0</v>
      </c>
      <c r="M9" s="9">
        <f t="shared" si="1"/>
        <v>50.202133333333336</v>
      </c>
      <c r="N9" s="5">
        <v>-4</v>
      </c>
      <c r="O9" s="5">
        <v>-14.444000000000001</v>
      </c>
      <c r="P9" s="5">
        <v>0</v>
      </c>
      <c r="Q9" s="9">
        <f t="shared" si="2"/>
        <v>-4.240733333333333</v>
      </c>
      <c r="R9" s="5" t="s">
        <v>36</v>
      </c>
      <c r="S9" s="5" t="s">
        <v>36</v>
      </c>
      <c r="T9" s="5" t="s">
        <v>36</v>
      </c>
      <c r="U9" s="14" t="s">
        <v>36</v>
      </c>
      <c r="V9" s="5" t="s">
        <v>36</v>
      </c>
      <c r="W9" s="5" t="s">
        <v>36</v>
      </c>
      <c r="X9" s="5" t="s">
        <v>36</v>
      </c>
      <c r="Y9" s="14" t="s">
        <v>36</v>
      </c>
      <c r="Z9" s="12">
        <v>49.3</v>
      </c>
      <c r="AA9" s="5" t="s">
        <v>37</v>
      </c>
      <c r="AB9" s="5" t="s">
        <v>51</v>
      </c>
      <c r="AC9" s="12" t="s">
        <v>39</v>
      </c>
      <c r="AD9" s="5" t="s">
        <v>40</v>
      </c>
      <c r="AE9" s="5" t="s">
        <v>41</v>
      </c>
    </row>
    <row r="10" spans="1:32" ht="21" customHeight="1">
      <c r="A10" s="13">
        <v>7</v>
      </c>
      <c r="B10" s="5">
        <v>2021</v>
      </c>
      <c r="C10" s="5">
        <v>6</v>
      </c>
      <c r="D10" s="5">
        <v>10</v>
      </c>
      <c r="E10" s="5">
        <v>13</v>
      </c>
      <c r="F10" s="5">
        <v>24</v>
      </c>
      <c r="G10" s="5">
        <v>3</v>
      </c>
      <c r="H10" s="5">
        <f t="shared" si="0"/>
        <v>13.400833333333333</v>
      </c>
      <c r="I10" s="5" t="s">
        <v>52</v>
      </c>
      <c r="J10" s="5">
        <v>50</v>
      </c>
      <c r="K10" s="5">
        <v>12.965</v>
      </c>
      <c r="L10" s="5">
        <v>0</v>
      </c>
      <c r="M10" s="9">
        <f t="shared" si="1"/>
        <v>50.21608333333333</v>
      </c>
      <c r="N10" s="5">
        <v>-4</v>
      </c>
      <c r="O10" s="5">
        <v>-13.901</v>
      </c>
      <c r="P10" s="5">
        <v>0</v>
      </c>
      <c r="Q10" s="9">
        <f t="shared" si="2"/>
        <v>-4.2316833333333337</v>
      </c>
      <c r="R10" s="5" t="s">
        <v>36</v>
      </c>
      <c r="S10" s="5" t="s">
        <v>36</v>
      </c>
      <c r="T10" s="5" t="s">
        <v>36</v>
      </c>
      <c r="U10" s="14" t="s">
        <v>36</v>
      </c>
      <c r="V10" s="5" t="s">
        <v>36</v>
      </c>
      <c r="W10" s="5" t="s">
        <v>36</v>
      </c>
      <c r="X10" s="5" t="s">
        <v>36</v>
      </c>
      <c r="Y10" s="14" t="s">
        <v>36</v>
      </c>
      <c r="Z10" s="12">
        <v>51.4</v>
      </c>
      <c r="AA10" s="5" t="s">
        <v>37</v>
      </c>
      <c r="AB10" s="5" t="s">
        <v>53</v>
      </c>
      <c r="AC10" s="12" t="s">
        <v>39</v>
      </c>
      <c r="AD10" s="5" t="s">
        <v>40</v>
      </c>
      <c r="AE10" s="5" t="s">
        <v>41</v>
      </c>
    </row>
    <row r="11" spans="1:32" ht="21" customHeight="1">
      <c r="A11" s="13">
        <v>8</v>
      </c>
      <c r="B11" s="5">
        <v>2021</v>
      </c>
      <c r="C11" s="5">
        <v>6</v>
      </c>
      <c r="D11" s="5">
        <v>10</v>
      </c>
      <c r="E11" s="5">
        <v>13</v>
      </c>
      <c r="F11" s="5">
        <v>56</v>
      </c>
      <c r="G11" s="5">
        <v>43</v>
      </c>
      <c r="H11" s="5">
        <f t="shared" si="0"/>
        <v>13.945277777777777</v>
      </c>
      <c r="I11" s="5" t="s">
        <v>54</v>
      </c>
      <c r="J11" s="5">
        <v>50</v>
      </c>
      <c r="K11" s="5">
        <v>11.398</v>
      </c>
      <c r="L11" s="5">
        <v>0</v>
      </c>
      <c r="M11" s="9">
        <f t="shared" si="1"/>
        <v>50.189966666666663</v>
      </c>
      <c r="N11" s="5">
        <v>-4</v>
      </c>
      <c r="O11" s="5">
        <v>-14.956</v>
      </c>
      <c r="P11" s="5">
        <v>0</v>
      </c>
      <c r="Q11" s="9">
        <f t="shared" si="2"/>
        <v>-4.2492666666666663</v>
      </c>
      <c r="R11" s="5" t="s">
        <v>36</v>
      </c>
      <c r="S11" s="5" t="s">
        <v>36</v>
      </c>
      <c r="T11" s="5" t="s">
        <v>36</v>
      </c>
      <c r="U11" s="14" t="s">
        <v>36</v>
      </c>
      <c r="V11" s="5" t="s">
        <v>36</v>
      </c>
      <c r="W11" s="5" t="s">
        <v>36</v>
      </c>
      <c r="X11" s="5" t="s">
        <v>36</v>
      </c>
      <c r="Y11" s="14" t="s">
        <v>36</v>
      </c>
      <c r="Z11" s="12">
        <v>45.4</v>
      </c>
      <c r="AA11" s="5" t="s">
        <v>37</v>
      </c>
      <c r="AB11" s="5" t="s">
        <v>55</v>
      </c>
      <c r="AC11" s="12" t="s">
        <v>39</v>
      </c>
      <c r="AD11" s="5" t="s">
        <v>40</v>
      </c>
      <c r="AE11" s="5" t="s">
        <v>41</v>
      </c>
    </row>
    <row r="12" spans="1:32" ht="21" customHeight="1">
      <c r="A12" s="13">
        <v>9</v>
      </c>
      <c r="B12" s="5">
        <v>2021</v>
      </c>
      <c r="C12" s="5">
        <v>6</v>
      </c>
      <c r="D12" s="5">
        <v>10</v>
      </c>
      <c r="E12" s="5">
        <v>14</v>
      </c>
      <c r="F12" s="5">
        <v>54</v>
      </c>
      <c r="G12" s="5">
        <v>9</v>
      </c>
      <c r="H12" s="5">
        <f t="shared" si="0"/>
        <v>14.9025</v>
      </c>
      <c r="I12" s="5" t="s">
        <v>56</v>
      </c>
      <c r="J12" s="5">
        <v>50</v>
      </c>
      <c r="K12" s="5">
        <v>14.492000000000001</v>
      </c>
      <c r="L12" s="5">
        <v>0</v>
      </c>
      <c r="M12" s="9">
        <f t="shared" si="1"/>
        <v>50.241533333333336</v>
      </c>
      <c r="N12" s="5">
        <v>-4</v>
      </c>
      <c r="O12" s="5">
        <v>-12.506</v>
      </c>
      <c r="P12" s="5">
        <v>0</v>
      </c>
      <c r="Q12" s="9">
        <f t="shared" si="2"/>
        <v>-4.2084333333333337</v>
      </c>
      <c r="R12" s="5" t="s">
        <v>36</v>
      </c>
      <c r="S12" s="5" t="s">
        <v>36</v>
      </c>
      <c r="T12" s="5" t="s">
        <v>36</v>
      </c>
      <c r="U12" s="14" t="s">
        <v>36</v>
      </c>
      <c r="V12" s="5" t="s">
        <v>36</v>
      </c>
      <c r="W12" s="5" t="s">
        <v>36</v>
      </c>
      <c r="X12" s="5" t="s">
        <v>36</v>
      </c>
      <c r="Y12" s="14" t="s">
        <v>36</v>
      </c>
      <c r="Z12" s="12">
        <v>45.8</v>
      </c>
      <c r="AA12" s="5" t="s">
        <v>37</v>
      </c>
      <c r="AB12" s="5" t="s">
        <v>57</v>
      </c>
      <c r="AC12" s="12" t="s">
        <v>39</v>
      </c>
      <c r="AD12" s="5" t="s">
        <v>40</v>
      </c>
      <c r="AE12" s="5" t="s">
        <v>41</v>
      </c>
    </row>
    <row r="13" spans="1:32" ht="21" customHeight="1">
      <c r="A13" s="13">
        <v>10</v>
      </c>
      <c r="B13" s="5">
        <v>2021</v>
      </c>
      <c r="C13" s="5">
        <v>6</v>
      </c>
      <c r="D13" s="5">
        <v>10</v>
      </c>
      <c r="E13" s="5">
        <v>15</v>
      </c>
      <c r="F13" s="5">
        <v>21</v>
      </c>
      <c r="G13" s="5">
        <v>27</v>
      </c>
      <c r="H13" s="5">
        <f t="shared" si="0"/>
        <v>15.3575</v>
      </c>
      <c r="I13" s="5" t="s">
        <v>58</v>
      </c>
      <c r="J13" s="5">
        <v>50</v>
      </c>
      <c r="K13" s="5">
        <v>16.18</v>
      </c>
      <c r="L13" s="5">
        <v>0</v>
      </c>
      <c r="M13" s="9">
        <f t="shared" si="1"/>
        <v>50.269666666666666</v>
      </c>
      <c r="N13" s="5">
        <v>-4</v>
      </c>
      <c r="O13" s="5">
        <v>-10.952</v>
      </c>
      <c r="P13" s="5">
        <v>0</v>
      </c>
      <c r="Q13" s="9">
        <f t="shared" si="2"/>
        <v>-4.1825333333333337</v>
      </c>
      <c r="R13" s="5" t="s">
        <v>36</v>
      </c>
      <c r="S13" s="5" t="s">
        <v>36</v>
      </c>
      <c r="T13" s="5" t="s">
        <v>36</v>
      </c>
      <c r="U13" s="14" t="s">
        <v>36</v>
      </c>
      <c r="V13" s="5" t="s">
        <v>36</v>
      </c>
      <c r="W13" s="5" t="s">
        <v>36</v>
      </c>
      <c r="X13" s="5" t="s">
        <v>36</v>
      </c>
      <c r="Y13" s="14" t="s">
        <v>36</v>
      </c>
      <c r="Z13" s="12">
        <v>44.7</v>
      </c>
      <c r="AA13" s="5" t="s">
        <v>37</v>
      </c>
      <c r="AB13" s="5" t="s">
        <v>59</v>
      </c>
      <c r="AC13" s="12" t="s">
        <v>39</v>
      </c>
      <c r="AD13" s="5" t="s">
        <v>40</v>
      </c>
      <c r="AE13" s="5" t="s">
        <v>41</v>
      </c>
    </row>
    <row r="14" spans="1:32" ht="21" customHeight="1">
      <c r="A14" s="23">
        <v>11</v>
      </c>
      <c r="B14" s="15">
        <v>2021</v>
      </c>
      <c r="C14" s="15">
        <v>6</v>
      </c>
      <c r="D14" s="15">
        <v>10</v>
      </c>
      <c r="E14" s="15">
        <v>10</v>
      </c>
      <c r="F14" s="15">
        <v>31</v>
      </c>
      <c r="G14" s="15">
        <v>55</v>
      </c>
      <c r="H14" s="15">
        <v>10.531940000000001</v>
      </c>
      <c r="I14" s="15" t="s">
        <v>35</v>
      </c>
      <c r="J14" s="15">
        <v>50</v>
      </c>
      <c r="K14" s="15">
        <v>18.664000000000001</v>
      </c>
      <c r="L14" s="15">
        <v>0</v>
      </c>
      <c r="M14" s="21">
        <v>50.311066670000002</v>
      </c>
      <c r="N14" s="15">
        <v>-4</v>
      </c>
      <c r="O14" s="15">
        <v>-8.4529999999999994</v>
      </c>
      <c r="P14" s="15">
        <v>0</v>
      </c>
      <c r="Q14" s="21">
        <v>-4.1408833329999997</v>
      </c>
      <c r="R14" s="15" t="s">
        <v>36</v>
      </c>
      <c r="S14" s="15" t="s">
        <v>36</v>
      </c>
      <c r="T14" s="15" t="s">
        <v>36</v>
      </c>
      <c r="U14" s="16" t="s">
        <v>36</v>
      </c>
      <c r="V14" s="15" t="s">
        <v>36</v>
      </c>
      <c r="W14" s="15" t="s">
        <v>36</v>
      </c>
      <c r="X14" s="15" t="s">
        <v>36</v>
      </c>
      <c r="Y14" s="16" t="s">
        <v>36</v>
      </c>
      <c r="Z14" s="15">
        <v>16.5</v>
      </c>
      <c r="AA14" s="15" t="s">
        <v>60</v>
      </c>
      <c r="AB14" s="15" t="s">
        <v>61</v>
      </c>
      <c r="AC14" s="15" t="s">
        <v>39</v>
      </c>
      <c r="AD14" s="15" t="s">
        <v>62</v>
      </c>
      <c r="AE14" s="15" t="s">
        <v>63</v>
      </c>
    </row>
    <row r="15" spans="1:32" ht="21" customHeight="1">
      <c r="A15" s="24">
        <v>12</v>
      </c>
      <c r="B15" s="18">
        <v>2021</v>
      </c>
      <c r="C15" s="18">
        <v>6</v>
      </c>
      <c r="D15" s="18">
        <v>10</v>
      </c>
      <c r="E15" s="18">
        <v>11</v>
      </c>
      <c r="F15" s="18">
        <v>9</v>
      </c>
      <c r="G15" s="18">
        <v>11</v>
      </c>
      <c r="H15" s="18">
        <v>11.15306</v>
      </c>
      <c r="I15" s="18" t="s">
        <v>42</v>
      </c>
      <c r="J15" s="18">
        <v>50</v>
      </c>
      <c r="K15" s="18">
        <v>17.853999999999999</v>
      </c>
      <c r="L15" s="18">
        <v>0</v>
      </c>
      <c r="M15" s="22">
        <v>50.297566670000002</v>
      </c>
      <c r="N15" s="18">
        <v>-4</v>
      </c>
      <c r="O15" s="18">
        <v>-9.3059999999999992</v>
      </c>
      <c r="P15" s="18">
        <v>0</v>
      </c>
      <c r="Q15" s="22">
        <v>-4.1551</v>
      </c>
      <c r="R15" s="18" t="s">
        <v>36</v>
      </c>
      <c r="S15" s="18" t="s">
        <v>36</v>
      </c>
      <c r="T15" s="18" t="s">
        <v>36</v>
      </c>
      <c r="U15" s="19" t="s">
        <v>36</v>
      </c>
      <c r="V15" s="18" t="s">
        <v>36</v>
      </c>
      <c r="W15" s="18" t="s">
        <v>36</v>
      </c>
      <c r="X15" s="18" t="s">
        <v>36</v>
      </c>
      <c r="Y15" s="19" t="s">
        <v>36</v>
      </c>
      <c r="Z15" s="18">
        <v>28.9</v>
      </c>
      <c r="AA15" s="18" t="s">
        <v>60</v>
      </c>
      <c r="AB15" s="18" t="s">
        <v>64</v>
      </c>
      <c r="AC15" s="18" t="s">
        <v>39</v>
      </c>
      <c r="AD15" s="18" t="s">
        <v>62</v>
      </c>
      <c r="AE15" s="18" t="s">
        <v>63</v>
      </c>
    </row>
    <row r="16" spans="1:32" ht="21" customHeight="1">
      <c r="A16" s="24">
        <v>13</v>
      </c>
      <c r="B16" s="18">
        <v>2021</v>
      </c>
      <c r="C16" s="18">
        <v>6</v>
      </c>
      <c r="D16" s="18">
        <v>10</v>
      </c>
      <c r="E16" s="18">
        <v>11</v>
      </c>
      <c r="F16" s="18">
        <v>37</v>
      </c>
      <c r="G16" s="18">
        <v>3</v>
      </c>
      <c r="H16" s="18">
        <v>11.6175</v>
      </c>
      <c r="I16" s="18" t="s">
        <v>44</v>
      </c>
      <c r="J16" s="18">
        <v>50</v>
      </c>
      <c r="K16" s="18">
        <v>16.992000000000001</v>
      </c>
      <c r="L16" s="18">
        <v>0</v>
      </c>
      <c r="M16" s="22">
        <v>50.283200000000001</v>
      </c>
      <c r="N16" s="18">
        <v>-4</v>
      </c>
      <c r="O16" s="18">
        <v>-10.191000000000001</v>
      </c>
      <c r="P16" s="18">
        <v>0</v>
      </c>
      <c r="Q16" s="22">
        <v>-4.1698500000000003</v>
      </c>
      <c r="R16" s="18" t="s">
        <v>36</v>
      </c>
      <c r="S16" s="18" t="s">
        <v>36</v>
      </c>
      <c r="T16" s="18" t="s">
        <v>36</v>
      </c>
      <c r="U16" s="19" t="s">
        <v>36</v>
      </c>
      <c r="V16" s="18" t="s">
        <v>36</v>
      </c>
      <c r="W16" s="18" t="s">
        <v>36</v>
      </c>
      <c r="X16" s="18" t="s">
        <v>36</v>
      </c>
      <c r="Y16" s="19" t="s">
        <v>36</v>
      </c>
      <c r="Z16" s="18">
        <v>41.1</v>
      </c>
      <c r="AA16" s="18" t="s">
        <v>60</v>
      </c>
      <c r="AB16" s="18" t="s">
        <v>65</v>
      </c>
      <c r="AC16" s="18" t="s">
        <v>39</v>
      </c>
      <c r="AD16" s="18" t="s">
        <v>62</v>
      </c>
      <c r="AE16" s="18" t="s">
        <v>63</v>
      </c>
    </row>
    <row r="17" spans="1:31" ht="21" customHeight="1">
      <c r="A17" s="24">
        <v>14</v>
      </c>
      <c r="B17" s="18">
        <v>2021</v>
      </c>
      <c r="C17" s="18">
        <v>6</v>
      </c>
      <c r="D17" s="18">
        <v>10</v>
      </c>
      <c r="E17" s="18">
        <v>15</v>
      </c>
      <c r="F17" s="18">
        <v>21</v>
      </c>
      <c r="G17" s="18">
        <v>27</v>
      </c>
      <c r="H17" s="18">
        <v>15.3575</v>
      </c>
      <c r="I17" s="18" t="s">
        <v>58</v>
      </c>
      <c r="J17" s="18">
        <v>50</v>
      </c>
      <c r="K17" s="18">
        <v>16.18</v>
      </c>
      <c r="L17" s="18">
        <v>0</v>
      </c>
      <c r="M17" s="22">
        <v>50.269666669999999</v>
      </c>
      <c r="N17" s="18">
        <v>-4</v>
      </c>
      <c r="O17" s="18">
        <v>-10.952</v>
      </c>
      <c r="P17" s="18">
        <v>0</v>
      </c>
      <c r="Q17" s="22">
        <v>-4.1825333330000003</v>
      </c>
      <c r="R17" s="18" t="s">
        <v>36</v>
      </c>
      <c r="S17" s="18" t="s">
        <v>36</v>
      </c>
      <c r="T17" s="18" t="s">
        <v>36</v>
      </c>
      <c r="U17" s="19" t="s">
        <v>36</v>
      </c>
      <c r="V17" s="18" t="s">
        <v>36</v>
      </c>
      <c r="W17" s="18" t="s">
        <v>36</v>
      </c>
      <c r="X17" s="18" t="s">
        <v>36</v>
      </c>
      <c r="Y17" s="19" t="s">
        <v>36</v>
      </c>
      <c r="Z17" s="18">
        <v>44.7</v>
      </c>
      <c r="AA17" s="18" t="s">
        <v>60</v>
      </c>
      <c r="AB17" s="18" t="s">
        <v>66</v>
      </c>
      <c r="AC17" s="18" t="s">
        <v>39</v>
      </c>
      <c r="AD17" s="18" t="s">
        <v>62</v>
      </c>
      <c r="AE17" s="18" t="s">
        <v>63</v>
      </c>
    </row>
    <row r="18" spans="1:31" ht="21" customHeight="1">
      <c r="A18" s="24">
        <v>15</v>
      </c>
      <c r="B18" s="18">
        <v>2021</v>
      </c>
      <c r="C18" s="18">
        <v>6</v>
      </c>
      <c r="D18" s="18">
        <v>10</v>
      </c>
      <c r="E18" s="18">
        <v>12</v>
      </c>
      <c r="F18" s="18">
        <v>4</v>
      </c>
      <c r="G18" s="18">
        <v>29</v>
      </c>
      <c r="H18" s="18">
        <v>12.074719999999999</v>
      </c>
      <c r="I18" s="18" t="s">
        <v>46</v>
      </c>
      <c r="J18" s="18">
        <v>50</v>
      </c>
      <c r="K18" s="18">
        <v>15.378</v>
      </c>
      <c r="L18" s="18">
        <v>0</v>
      </c>
      <c r="M18" s="22">
        <v>50.256300000000003</v>
      </c>
      <c r="N18" s="18">
        <v>-4</v>
      </c>
      <c r="O18" s="18">
        <v>-11.763999999999999</v>
      </c>
      <c r="P18" s="18">
        <v>0</v>
      </c>
      <c r="Q18" s="22">
        <v>-4.1960666670000002</v>
      </c>
      <c r="R18" s="18" t="s">
        <v>36</v>
      </c>
      <c r="S18" s="18" t="s">
        <v>36</v>
      </c>
      <c r="T18" s="18" t="s">
        <v>36</v>
      </c>
      <c r="U18" s="19" t="s">
        <v>36</v>
      </c>
      <c r="V18" s="18" t="s">
        <v>36</v>
      </c>
      <c r="W18" s="18" t="s">
        <v>36</v>
      </c>
      <c r="X18" s="18" t="s">
        <v>36</v>
      </c>
      <c r="Y18" s="19" t="s">
        <v>36</v>
      </c>
      <c r="Z18" s="18">
        <v>47.4</v>
      </c>
      <c r="AA18" s="18" t="s">
        <v>60</v>
      </c>
      <c r="AB18" s="18" t="s">
        <v>67</v>
      </c>
      <c r="AC18" s="18" t="s">
        <v>39</v>
      </c>
      <c r="AD18" s="18" t="s">
        <v>62</v>
      </c>
      <c r="AE18" s="18" t="s">
        <v>63</v>
      </c>
    </row>
    <row r="19" spans="1:31" ht="21" customHeight="1">
      <c r="A19" s="24">
        <v>16</v>
      </c>
      <c r="B19" s="18">
        <v>2021</v>
      </c>
      <c r="C19" s="18">
        <v>6</v>
      </c>
      <c r="D19" s="18">
        <v>10</v>
      </c>
      <c r="E19" s="18">
        <v>14</v>
      </c>
      <c r="F19" s="18">
        <v>54</v>
      </c>
      <c r="G19" s="18">
        <v>9</v>
      </c>
      <c r="H19" s="18">
        <v>14.9025</v>
      </c>
      <c r="I19" s="18" t="s">
        <v>56</v>
      </c>
      <c r="J19" s="18">
        <v>50</v>
      </c>
      <c r="K19" s="18">
        <v>14.492000000000001</v>
      </c>
      <c r="L19" s="18">
        <v>0</v>
      </c>
      <c r="M19" s="22">
        <v>50.241533330000003</v>
      </c>
      <c r="N19" s="18">
        <v>-4</v>
      </c>
      <c r="O19" s="18">
        <v>-12.506</v>
      </c>
      <c r="P19" s="18">
        <v>0</v>
      </c>
      <c r="Q19" s="22">
        <v>-4.2084333330000003</v>
      </c>
      <c r="R19" s="18" t="s">
        <v>36</v>
      </c>
      <c r="S19" s="18" t="s">
        <v>36</v>
      </c>
      <c r="T19" s="18" t="s">
        <v>36</v>
      </c>
      <c r="U19" s="19" t="s">
        <v>36</v>
      </c>
      <c r="V19" s="18" t="s">
        <v>36</v>
      </c>
      <c r="W19" s="18" t="s">
        <v>36</v>
      </c>
      <c r="X19" s="18" t="s">
        <v>36</v>
      </c>
      <c r="Y19" s="19" t="s">
        <v>36</v>
      </c>
      <c r="Z19" s="18">
        <v>45.8</v>
      </c>
      <c r="AA19" s="18" t="s">
        <v>60</v>
      </c>
      <c r="AB19" s="18" t="s">
        <v>68</v>
      </c>
      <c r="AC19" s="18" t="s">
        <v>39</v>
      </c>
      <c r="AD19" s="18" t="s">
        <v>62</v>
      </c>
      <c r="AE19" s="18" t="s">
        <v>63</v>
      </c>
    </row>
    <row r="20" spans="1:31" ht="20.25" customHeight="1">
      <c r="A20" s="24">
        <v>17</v>
      </c>
      <c r="B20" s="18">
        <v>2021</v>
      </c>
      <c r="C20" s="18">
        <v>6</v>
      </c>
      <c r="D20" s="18">
        <v>10</v>
      </c>
      <c r="E20" s="18">
        <v>12</v>
      </c>
      <c r="F20" s="18">
        <v>32</v>
      </c>
      <c r="G20" s="18">
        <v>36</v>
      </c>
      <c r="H20" s="18">
        <v>12.543329999999999</v>
      </c>
      <c r="I20" s="18" t="s">
        <v>48</v>
      </c>
      <c r="J20" s="18">
        <v>50</v>
      </c>
      <c r="K20" s="18">
        <v>13.673</v>
      </c>
      <c r="L20" s="18">
        <v>0</v>
      </c>
      <c r="M20" s="22">
        <v>50.227883329999997</v>
      </c>
      <c r="N20" s="18">
        <v>-4</v>
      </c>
      <c r="O20" s="18">
        <v>-13.257999999999999</v>
      </c>
      <c r="P20" s="18">
        <v>0</v>
      </c>
      <c r="Q20" s="22">
        <v>-4.2209666669999999</v>
      </c>
      <c r="R20" s="18" t="s">
        <v>36</v>
      </c>
      <c r="S20" s="18" t="s">
        <v>36</v>
      </c>
      <c r="T20" s="18" t="s">
        <v>36</v>
      </c>
      <c r="U20" s="19" t="s">
        <v>36</v>
      </c>
      <c r="V20" s="18" t="s">
        <v>36</v>
      </c>
      <c r="W20" s="18" t="s">
        <v>36</v>
      </c>
      <c r="X20" s="18" t="s">
        <v>36</v>
      </c>
      <c r="Y20" s="19" t="s">
        <v>36</v>
      </c>
      <c r="Z20" s="18">
        <v>49.6</v>
      </c>
      <c r="AA20" s="18" t="s">
        <v>60</v>
      </c>
      <c r="AB20" s="18" t="s">
        <v>69</v>
      </c>
      <c r="AC20" s="18" t="s">
        <v>39</v>
      </c>
      <c r="AD20" s="18" t="s">
        <v>62</v>
      </c>
      <c r="AE20" s="18" t="s">
        <v>63</v>
      </c>
    </row>
    <row r="21" spans="1:31" ht="20.25" customHeight="1">
      <c r="A21" s="24">
        <v>18</v>
      </c>
      <c r="B21" s="18">
        <v>2021</v>
      </c>
      <c r="C21" s="18">
        <v>6</v>
      </c>
      <c r="D21" s="18">
        <v>10</v>
      </c>
      <c r="E21" s="18">
        <v>13</v>
      </c>
      <c r="F21" s="18">
        <v>24</v>
      </c>
      <c r="G21" s="18">
        <v>3</v>
      </c>
      <c r="H21" s="18">
        <v>13.400829999999999</v>
      </c>
      <c r="I21" s="18" t="s">
        <v>52</v>
      </c>
      <c r="J21" s="18">
        <v>50</v>
      </c>
      <c r="K21" s="18">
        <v>12.965</v>
      </c>
      <c r="L21" s="18">
        <v>0</v>
      </c>
      <c r="M21" s="22">
        <v>50.216083329999996</v>
      </c>
      <c r="N21" s="18">
        <v>-4</v>
      </c>
      <c r="O21" s="18">
        <v>-13.901</v>
      </c>
      <c r="P21" s="18">
        <v>0</v>
      </c>
      <c r="Q21" s="22">
        <v>-4.2316833330000003</v>
      </c>
      <c r="R21" s="18" t="s">
        <v>36</v>
      </c>
      <c r="S21" s="18" t="s">
        <v>36</v>
      </c>
      <c r="T21" s="18" t="s">
        <v>36</v>
      </c>
      <c r="U21" s="19" t="s">
        <v>36</v>
      </c>
      <c r="V21" s="18" t="s">
        <v>36</v>
      </c>
      <c r="W21" s="18" t="s">
        <v>36</v>
      </c>
      <c r="X21" s="18" t="s">
        <v>36</v>
      </c>
      <c r="Y21" s="19" t="s">
        <v>36</v>
      </c>
      <c r="Z21" s="18">
        <v>51.4</v>
      </c>
      <c r="AA21" s="18" t="s">
        <v>60</v>
      </c>
      <c r="AB21" s="18" t="s">
        <v>70</v>
      </c>
      <c r="AC21" s="18" t="s">
        <v>39</v>
      </c>
      <c r="AD21" s="18" t="s">
        <v>62</v>
      </c>
      <c r="AE21" s="18" t="s">
        <v>63</v>
      </c>
    </row>
    <row r="22" spans="1:31" ht="20.25" customHeight="1">
      <c r="A22" s="24">
        <v>19</v>
      </c>
      <c r="B22" s="18">
        <v>2021</v>
      </c>
      <c r="C22" s="18">
        <v>6</v>
      </c>
      <c r="D22" s="18">
        <v>10</v>
      </c>
      <c r="E22" s="18">
        <v>12</v>
      </c>
      <c r="F22" s="18">
        <v>59</v>
      </c>
      <c r="G22" s="18">
        <v>5</v>
      </c>
      <c r="H22" s="18">
        <v>12.984719999999999</v>
      </c>
      <c r="I22" s="18" t="s">
        <v>50</v>
      </c>
      <c r="J22" s="18">
        <v>50</v>
      </c>
      <c r="K22" s="18">
        <v>12.128</v>
      </c>
      <c r="L22" s="18">
        <v>0</v>
      </c>
      <c r="M22" s="22">
        <v>50.202133330000002</v>
      </c>
      <c r="N22" s="18">
        <v>-4</v>
      </c>
      <c r="O22" s="18">
        <v>-14.444000000000001</v>
      </c>
      <c r="P22" s="18">
        <v>0</v>
      </c>
      <c r="Q22" s="22">
        <v>-4.2407333329999997</v>
      </c>
      <c r="R22" s="18" t="s">
        <v>36</v>
      </c>
      <c r="S22" s="18" t="s">
        <v>36</v>
      </c>
      <c r="T22" s="18" t="s">
        <v>36</v>
      </c>
      <c r="U22" s="19" t="s">
        <v>36</v>
      </c>
      <c r="V22" s="18" t="s">
        <v>36</v>
      </c>
      <c r="W22" s="18" t="s">
        <v>36</v>
      </c>
      <c r="X22" s="18" t="s">
        <v>36</v>
      </c>
      <c r="Y22" s="19" t="s">
        <v>36</v>
      </c>
      <c r="Z22" s="18">
        <v>49.3</v>
      </c>
      <c r="AA22" s="18" t="s">
        <v>60</v>
      </c>
      <c r="AB22" s="18" t="s">
        <v>71</v>
      </c>
      <c r="AC22" s="18" t="s">
        <v>39</v>
      </c>
      <c r="AD22" s="18" t="s">
        <v>62</v>
      </c>
      <c r="AE22" s="18" t="s">
        <v>63</v>
      </c>
    </row>
    <row r="23" spans="1:31" ht="20.25" customHeight="1">
      <c r="A23" s="24">
        <v>20</v>
      </c>
      <c r="B23" s="18">
        <v>2021</v>
      </c>
      <c r="C23" s="18">
        <v>6</v>
      </c>
      <c r="D23" s="18">
        <v>10</v>
      </c>
      <c r="E23" s="18">
        <v>13</v>
      </c>
      <c r="F23" s="18">
        <v>56</v>
      </c>
      <c r="G23" s="18">
        <v>43</v>
      </c>
      <c r="H23" s="18">
        <v>13.94528</v>
      </c>
      <c r="I23" s="18" t="s">
        <v>54</v>
      </c>
      <c r="J23" s="18">
        <v>50</v>
      </c>
      <c r="K23" s="18">
        <v>11.398</v>
      </c>
      <c r="L23" s="18">
        <v>0</v>
      </c>
      <c r="M23" s="22">
        <v>50.189966669999997</v>
      </c>
      <c r="N23" s="18">
        <v>-4</v>
      </c>
      <c r="O23" s="18">
        <v>-14.956</v>
      </c>
      <c r="P23" s="18">
        <v>0</v>
      </c>
      <c r="Q23" s="22">
        <v>-4.2492666669999997</v>
      </c>
      <c r="R23" s="18" t="s">
        <v>36</v>
      </c>
      <c r="S23" s="18" t="s">
        <v>36</v>
      </c>
      <c r="T23" s="18" t="s">
        <v>36</v>
      </c>
      <c r="U23" s="19" t="s">
        <v>36</v>
      </c>
      <c r="V23" s="18" t="s">
        <v>36</v>
      </c>
      <c r="W23" s="18" t="s">
        <v>36</v>
      </c>
      <c r="X23" s="18" t="s">
        <v>36</v>
      </c>
      <c r="Y23" s="19" t="s">
        <v>36</v>
      </c>
      <c r="Z23" s="18">
        <v>45.4</v>
      </c>
      <c r="AA23" s="18" t="s">
        <v>60</v>
      </c>
      <c r="AB23" s="18" t="s">
        <v>72</v>
      </c>
      <c r="AC23" s="20" t="s">
        <v>39</v>
      </c>
      <c r="AD23" s="17" t="s">
        <v>62</v>
      </c>
      <c r="AE23" s="18" t="s">
        <v>63</v>
      </c>
    </row>
    <row r="24" spans="1:31" ht="20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9"/>
      <c r="N24" s="5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12"/>
      <c r="AA24" s="5"/>
      <c r="AB24" s="5"/>
      <c r="AC24" s="12"/>
      <c r="AD24" s="5"/>
      <c r="AE24" s="5"/>
    </row>
    <row r="25" spans="1:31" ht="20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9"/>
      <c r="N25" s="5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12"/>
      <c r="AA25" s="5"/>
      <c r="AB25" s="5"/>
      <c r="AC25" s="12"/>
      <c r="AD25" s="5"/>
      <c r="AE25" s="5"/>
    </row>
    <row r="26" spans="1:31" ht="20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9"/>
      <c r="N26" s="5"/>
      <c r="O26" s="5"/>
      <c r="P26" s="5"/>
      <c r="Q26" s="9"/>
      <c r="R26" s="5"/>
      <c r="S26" s="5"/>
      <c r="T26" s="5"/>
      <c r="U26" s="9"/>
      <c r="V26" s="5"/>
      <c r="W26" s="5"/>
      <c r="X26" s="5"/>
      <c r="Y26" s="9"/>
      <c r="Z26" s="12"/>
      <c r="AA26" s="5"/>
      <c r="AB26" s="5"/>
      <c r="AC26" s="12"/>
      <c r="AD26" s="5"/>
      <c r="AE26" s="5"/>
    </row>
    <row r="27" spans="1:31" ht="20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9"/>
      <c r="N27" s="5"/>
      <c r="O27" s="5"/>
      <c r="P27" s="5"/>
      <c r="Q27" s="9"/>
      <c r="R27" s="5"/>
      <c r="S27" s="5"/>
      <c r="T27" s="5"/>
      <c r="U27" s="9"/>
      <c r="V27" s="5"/>
      <c r="W27" s="5"/>
      <c r="X27" s="5"/>
      <c r="Y27" s="9"/>
      <c r="Z27" s="12"/>
      <c r="AA27" s="5"/>
      <c r="AB27" s="5"/>
      <c r="AC27" s="12"/>
      <c r="AD27" s="5"/>
      <c r="AE27" s="5"/>
    </row>
    <row r="28" spans="1:31" ht="20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9"/>
      <c r="N28" s="5"/>
      <c r="O28" s="5"/>
      <c r="P28" s="5"/>
      <c r="Q28" s="9"/>
      <c r="R28" s="5"/>
      <c r="S28" s="5"/>
      <c r="T28" s="5"/>
      <c r="U28" s="9"/>
      <c r="V28" s="5"/>
      <c r="W28" s="5"/>
      <c r="X28" s="5"/>
      <c r="Y28" s="9"/>
      <c r="Z28" s="12"/>
      <c r="AA28" s="5"/>
      <c r="AB28" s="5"/>
      <c r="AC28" s="12"/>
      <c r="AD28" s="5"/>
      <c r="AE28" s="5"/>
    </row>
    <row r="29" spans="1:31" ht="20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9"/>
      <c r="N29" s="5"/>
      <c r="O29" s="5"/>
      <c r="P29" s="5"/>
      <c r="Q29" s="9"/>
      <c r="R29" s="5"/>
      <c r="S29" s="5"/>
      <c r="T29" s="5"/>
      <c r="U29" s="9"/>
      <c r="V29" s="5"/>
      <c r="W29" s="5"/>
      <c r="X29" s="5"/>
      <c r="Y29" s="9"/>
      <c r="Z29" s="12"/>
      <c r="AA29" s="5"/>
      <c r="AB29" s="5"/>
      <c r="AC29" s="12"/>
      <c r="AD29" s="5"/>
      <c r="AE29" s="5"/>
    </row>
    <row r="30" spans="1:31" ht="20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9"/>
      <c r="N30" s="5"/>
      <c r="O30" s="5"/>
      <c r="P30" s="5"/>
      <c r="Q30" s="9"/>
      <c r="R30" s="5"/>
      <c r="S30" s="5"/>
      <c r="T30" s="5"/>
      <c r="U30" s="9"/>
      <c r="V30" s="5"/>
      <c r="W30" s="5"/>
      <c r="X30" s="5"/>
      <c r="Y30" s="9"/>
      <c r="Z30" s="12"/>
      <c r="AA30" s="5"/>
      <c r="AB30" s="5"/>
      <c r="AC30" s="12"/>
      <c r="AD30" s="5"/>
      <c r="AE30" s="5"/>
    </row>
    <row r="31" spans="1:31" ht="20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9"/>
      <c r="N31" s="5"/>
      <c r="O31" s="5"/>
      <c r="P31" s="5"/>
      <c r="Q31" s="9"/>
      <c r="R31" s="5"/>
      <c r="S31" s="5"/>
      <c r="T31" s="5"/>
      <c r="U31" s="9"/>
      <c r="V31" s="5"/>
      <c r="W31" s="5"/>
      <c r="X31" s="5"/>
      <c r="Y31" s="9"/>
      <c r="Z31" s="12"/>
      <c r="AA31" s="5"/>
      <c r="AB31" s="5"/>
      <c r="AC31" s="12"/>
      <c r="AD31" s="5"/>
      <c r="AE31" s="5"/>
    </row>
    <row r="32" spans="1:31" ht="20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9"/>
      <c r="N32" s="5"/>
      <c r="O32" s="5"/>
      <c r="P32" s="5"/>
      <c r="Q32" s="9"/>
      <c r="R32" s="5"/>
      <c r="S32" s="5"/>
      <c r="T32" s="5"/>
      <c r="U32" s="9"/>
      <c r="V32" s="5"/>
      <c r="W32" s="5"/>
      <c r="X32" s="5"/>
      <c r="Y32" s="9"/>
      <c r="Z32" s="12"/>
      <c r="AA32" s="5"/>
      <c r="AB32" s="5"/>
      <c r="AC32" s="12"/>
      <c r="AD32" s="5"/>
      <c r="AE32" s="5" t="s">
        <v>73</v>
      </c>
    </row>
    <row r="33" spans="1:31" ht="20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9"/>
      <c r="N33" s="5"/>
      <c r="O33" s="5"/>
      <c r="P33" s="5"/>
      <c r="Q33" s="9"/>
      <c r="R33" s="5"/>
      <c r="S33" s="5"/>
      <c r="T33" s="5"/>
      <c r="U33" s="9"/>
      <c r="V33" s="5"/>
      <c r="W33" s="5"/>
      <c r="X33" s="5"/>
      <c r="Y33" s="9"/>
      <c r="Z33" s="12"/>
      <c r="AA33" s="5"/>
      <c r="AB33" s="5"/>
      <c r="AC33" s="12"/>
      <c r="AD33" s="5"/>
      <c r="AE33" s="5" t="s">
        <v>73</v>
      </c>
    </row>
    <row r="34" spans="1:31" ht="20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9"/>
      <c r="N34" s="5"/>
      <c r="O34" s="5"/>
      <c r="P34" s="5"/>
      <c r="Q34" s="9"/>
      <c r="R34" s="5"/>
      <c r="S34" s="5"/>
      <c r="T34" s="5"/>
      <c r="U34" s="9"/>
      <c r="V34" s="5"/>
      <c r="W34" s="5"/>
      <c r="X34" s="5"/>
      <c r="Y34" s="9"/>
      <c r="Z34" s="12"/>
      <c r="AA34" s="5"/>
      <c r="AB34" s="5"/>
      <c r="AC34" s="12"/>
      <c r="AD34" s="5"/>
      <c r="AE34" s="5" t="s">
        <v>73</v>
      </c>
    </row>
    <row r="35" spans="1:31" ht="20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9"/>
      <c r="N35" s="5"/>
      <c r="O35" s="5"/>
      <c r="P35" s="5"/>
      <c r="Q35" s="9"/>
      <c r="R35" s="5"/>
      <c r="S35" s="5"/>
      <c r="T35" s="5"/>
      <c r="U35" s="9"/>
      <c r="V35" s="5"/>
      <c r="W35" s="5"/>
      <c r="X35" s="5"/>
      <c r="Y35" s="9"/>
      <c r="Z35" s="12"/>
      <c r="AA35" s="5"/>
      <c r="AB35" s="5"/>
      <c r="AC35" s="12"/>
      <c r="AD35" s="5"/>
      <c r="AE35" s="5"/>
    </row>
    <row r="36" spans="1:31" ht="20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9"/>
      <c r="N36" s="5"/>
      <c r="O36" s="5"/>
      <c r="P36" s="5"/>
      <c r="Q36" s="9"/>
      <c r="R36" s="5"/>
      <c r="S36" s="5"/>
      <c r="T36" s="5"/>
      <c r="U36" s="9"/>
      <c r="V36" s="5"/>
      <c r="W36" s="5"/>
      <c r="X36" s="5"/>
      <c r="Y36" s="9"/>
      <c r="Z36" s="12"/>
      <c r="AA36" s="5"/>
      <c r="AB36" s="5"/>
      <c r="AC36" s="12"/>
      <c r="AD36" s="5"/>
      <c r="AE36" s="5" t="s">
        <v>73</v>
      </c>
    </row>
    <row r="37" spans="1:31" ht="20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9"/>
      <c r="N37" s="5"/>
      <c r="O37" s="5"/>
      <c r="P37" s="5"/>
      <c r="Q37" s="9"/>
      <c r="R37" s="5"/>
      <c r="S37" s="5"/>
      <c r="T37" s="5"/>
      <c r="U37" s="9"/>
      <c r="V37" s="5"/>
      <c r="W37" s="5"/>
      <c r="X37" s="5"/>
      <c r="Y37" s="9"/>
      <c r="Z37" s="12"/>
      <c r="AA37" s="5"/>
      <c r="AB37" s="5"/>
      <c r="AC37" s="12"/>
      <c r="AD37" s="5"/>
      <c r="AE37" s="5"/>
    </row>
    <row r="38" spans="1:31" ht="20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"/>
      <c r="X38" s="5"/>
      <c r="Y38" s="9"/>
      <c r="Z38" s="12"/>
      <c r="AA38" s="5"/>
      <c r="AB38" s="5"/>
      <c r="AC38" s="12"/>
      <c r="AD38" s="5"/>
      <c r="AE38" s="5" t="s">
        <v>73</v>
      </c>
    </row>
    <row r="39" spans="1:31" ht="20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"/>
      <c r="Y39" s="9"/>
      <c r="Z39" s="12"/>
      <c r="AA39" s="5"/>
      <c r="AB39" s="5"/>
      <c r="AC39" s="12"/>
      <c r="AD39" s="5"/>
      <c r="AE39" s="5"/>
    </row>
    <row r="40" spans="1:31" ht="20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12"/>
      <c r="AA40" s="5"/>
      <c r="AB40" s="5"/>
      <c r="AC40" s="12"/>
      <c r="AD40" s="5"/>
      <c r="AE40" s="5" t="s">
        <v>73</v>
      </c>
    </row>
    <row r="41" spans="1:31" ht="20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12"/>
      <c r="AA41" s="5"/>
      <c r="AB41" s="5"/>
      <c r="AC41" s="12"/>
      <c r="AD41" s="5"/>
      <c r="AE41" s="5"/>
    </row>
    <row r="42" spans="1:31" ht="20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12"/>
      <c r="AA42" s="5"/>
      <c r="AB42" s="5"/>
      <c r="AC42" s="12"/>
      <c r="AD42" s="5"/>
      <c r="AE42" s="5" t="s">
        <v>73</v>
      </c>
    </row>
    <row r="43" spans="1:31" ht="20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12"/>
      <c r="AA43" s="5"/>
      <c r="AB43" s="5"/>
      <c r="AC43" s="12"/>
      <c r="AD43" s="5"/>
      <c r="AE43" s="5"/>
    </row>
    <row r="44" spans="1:31" ht="20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12"/>
      <c r="AA44" s="5"/>
      <c r="AB44" s="5"/>
      <c r="AC44" s="12"/>
      <c r="AD44" s="5"/>
      <c r="AE44" s="5" t="s">
        <v>73</v>
      </c>
    </row>
    <row r="45" spans="1:31" ht="20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12"/>
      <c r="AA45" s="5"/>
      <c r="AB45" s="5"/>
      <c r="AC45" s="12"/>
      <c r="AD45" s="5"/>
      <c r="AE45" s="5"/>
    </row>
    <row r="46" spans="1:31" ht="20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12"/>
      <c r="AA46" s="5"/>
      <c r="AB46" s="5"/>
      <c r="AC46" s="12"/>
      <c r="AD46" s="5"/>
      <c r="AE46" s="5" t="s">
        <v>73</v>
      </c>
    </row>
    <row r="47" spans="1:31" ht="20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12"/>
      <c r="AA47" s="5"/>
      <c r="AB47" s="5"/>
      <c r="AC47" s="12"/>
      <c r="AD47" s="5"/>
      <c r="AE47" s="5"/>
    </row>
    <row r="48" spans="1:31" ht="20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12"/>
      <c r="AA48" s="5"/>
      <c r="AB48" s="5"/>
      <c r="AC48" s="12"/>
      <c r="AD48" s="5"/>
      <c r="AE48" s="5" t="s">
        <v>73</v>
      </c>
    </row>
    <row r="49" spans="1:31" ht="20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12"/>
      <c r="AA49" s="5"/>
      <c r="AB49" s="5"/>
      <c r="AC49" s="12"/>
      <c r="AD49" s="5"/>
      <c r="AE49" s="5"/>
    </row>
    <row r="50" spans="1:31" ht="20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12"/>
      <c r="AA50" s="5"/>
      <c r="AB50" s="5"/>
      <c r="AC50" s="12"/>
      <c r="AD50" s="5"/>
      <c r="AE50" s="5" t="s">
        <v>73</v>
      </c>
    </row>
    <row r="51" spans="1:31" ht="20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12"/>
      <c r="AA51" s="5"/>
      <c r="AB51" s="5"/>
      <c r="AC51" s="12"/>
      <c r="AD51" s="5"/>
      <c r="AE51" s="5"/>
    </row>
    <row r="52" spans="1:31" ht="20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12"/>
      <c r="AA52" s="5"/>
      <c r="AB52" s="5"/>
      <c r="AC52" s="12"/>
      <c r="AD52" s="5"/>
      <c r="AE52" s="5" t="s">
        <v>73</v>
      </c>
    </row>
    <row r="53" spans="1:31" ht="20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12"/>
      <c r="AA53" s="5"/>
      <c r="AB53" s="5"/>
      <c r="AC53" s="12"/>
      <c r="AD53" s="5"/>
      <c r="AE53" s="5"/>
    </row>
    <row r="54" spans="1:31" ht="20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12"/>
      <c r="AA54" s="5"/>
      <c r="AB54" s="5"/>
      <c r="AC54" s="12"/>
      <c r="AD54" s="5"/>
      <c r="AE54" s="5" t="s">
        <v>73</v>
      </c>
    </row>
    <row r="55" spans="1:31" ht="20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12"/>
      <c r="AA55" s="5"/>
      <c r="AB55" s="5"/>
      <c r="AC55" s="12"/>
      <c r="AD55" s="5"/>
      <c r="AE55" s="5"/>
    </row>
    <row r="56" spans="1:31" ht="20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12"/>
      <c r="AA56" s="5"/>
      <c r="AB56" s="5"/>
      <c r="AC56" s="12"/>
      <c r="AD56" s="5"/>
      <c r="AE56" s="5" t="s">
        <v>73</v>
      </c>
    </row>
    <row r="57" spans="1:31" ht="20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12"/>
      <c r="AA57" s="5"/>
      <c r="AB57" s="5"/>
      <c r="AC57" s="12"/>
      <c r="AD57" s="5"/>
      <c r="AE57" s="5"/>
    </row>
    <row r="58" spans="1:31" ht="20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9"/>
      <c r="N58" s="5"/>
      <c r="O58" s="5"/>
      <c r="P58" s="5"/>
      <c r="Q58" s="9"/>
      <c r="R58" s="5"/>
      <c r="S58" s="5"/>
      <c r="T58" s="5"/>
      <c r="U58" s="9"/>
      <c r="V58" s="5"/>
      <c r="W58" s="5"/>
      <c r="X58" s="5"/>
      <c r="Y58" s="9"/>
      <c r="Z58" s="12"/>
      <c r="AA58" s="5"/>
      <c r="AB58" s="5"/>
      <c r="AC58" s="12"/>
      <c r="AD58" s="5"/>
      <c r="AE58" s="5" t="s">
        <v>73</v>
      </c>
    </row>
    <row r="59" spans="1:31" ht="20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9"/>
      <c r="N59" s="5"/>
      <c r="O59" s="5"/>
      <c r="P59" s="5"/>
      <c r="Q59" s="9"/>
      <c r="R59" s="5"/>
      <c r="S59" s="5"/>
      <c r="T59" s="5"/>
      <c r="U59" s="9"/>
      <c r="V59" s="5"/>
      <c r="W59" s="5"/>
      <c r="X59" s="5"/>
      <c r="Y59" s="9"/>
      <c r="Z59" s="12"/>
      <c r="AA59" s="5"/>
      <c r="AB59" s="5"/>
      <c r="AC59" s="12"/>
      <c r="AD59" s="5"/>
      <c r="AE59" s="5"/>
    </row>
    <row r="60" spans="1:31" ht="20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9"/>
      <c r="N60" s="5"/>
      <c r="O60" s="5"/>
      <c r="P60" s="5"/>
      <c r="Q60" s="9"/>
      <c r="R60" s="5"/>
      <c r="S60" s="5"/>
      <c r="T60" s="5"/>
      <c r="U60" s="9"/>
      <c r="V60" s="5"/>
      <c r="W60" s="5"/>
      <c r="X60" s="5"/>
      <c r="Y60" s="9"/>
      <c r="Z60" s="12"/>
      <c r="AA60" s="5"/>
      <c r="AB60" s="5"/>
      <c r="AC60" s="12"/>
      <c r="AD60" s="5"/>
      <c r="AE60" s="5" t="s">
        <v>73</v>
      </c>
    </row>
    <row r="61" spans="1:31" ht="20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9"/>
      <c r="N61" s="5"/>
      <c r="O61" s="5"/>
      <c r="P61" s="5"/>
      <c r="Q61" s="9"/>
      <c r="R61" s="5"/>
      <c r="S61" s="5"/>
      <c r="T61" s="5"/>
      <c r="U61" s="9"/>
      <c r="V61" s="5"/>
      <c r="W61" s="5"/>
      <c r="X61" s="5"/>
      <c r="Y61" s="9"/>
      <c r="Z61" s="12"/>
      <c r="AA61" s="5"/>
      <c r="AB61" s="5"/>
      <c r="AC61" s="12"/>
      <c r="AD61" s="5"/>
      <c r="AE61" s="5"/>
    </row>
    <row r="62" spans="1:31" ht="20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9"/>
      <c r="N62" s="5"/>
      <c r="O62" s="5"/>
      <c r="P62" s="5"/>
      <c r="Q62" s="9"/>
      <c r="R62" s="5"/>
      <c r="S62" s="5"/>
      <c r="T62" s="5"/>
      <c r="U62" s="9"/>
      <c r="V62" s="5"/>
      <c r="W62" s="5"/>
      <c r="X62" s="5"/>
      <c r="Y62" s="9"/>
      <c r="Z62" s="12"/>
      <c r="AA62" s="5"/>
      <c r="AB62" s="5"/>
      <c r="AC62" s="12"/>
      <c r="AD62" s="5"/>
      <c r="AE62" s="5" t="s">
        <v>73</v>
      </c>
    </row>
    <row r="63" spans="1:31" ht="20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9"/>
      <c r="N63" s="5"/>
      <c r="O63" s="5"/>
      <c r="P63" s="5"/>
      <c r="Q63" s="9"/>
      <c r="R63" s="5"/>
      <c r="S63" s="5"/>
      <c r="T63" s="5"/>
      <c r="U63" s="9"/>
      <c r="V63" s="5"/>
      <c r="W63" s="5"/>
      <c r="X63" s="5"/>
      <c r="Y63" s="9"/>
      <c r="Z63" s="12"/>
      <c r="AA63" s="5"/>
      <c r="AB63" s="5"/>
      <c r="AC63" s="12"/>
      <c r="AD63" s="5"/>
      <c r="AE63" s="5"/>
    </row>
    <row r="64" spans="1:31" ht="20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9"/>
      <c r="N64" s="5"/>
      <c r="O64" s="5"/>
      <c r="P64" s="5"/>
      <c r="Q64" s="9"/>
      <c r="R64" s="5"/>
      <c r="S64" s="5"/>
      <c r="T64" s="5"/>
      <c r="U64" s="9"/>
      <c r="V64" s="5"/>
      <c r="W64" s="5"/>
      <c r="X64" s="5"/>
      <c r="Y64" s="9"/>
      <c r="Z64" s="12"/>
      <c r="AA64" s="5"/>
      <c r="AB64" s="5"/>
      <c r="AC64" s="12"/>
      <c r="AD64" s="5"/>
      <c r="AE64" s="5" t="s">
        <v>73</v>
      </c>
    </row>
    <row r="65" spans="1:31" ht="20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9"/>
      <c r="N65" s="5"/>
      <c r="O65" s="5"/>
      <c r="P65" s="5"/>
      <c r="Q65" s="9"/>
      <c r="R65" s="5"/>
      <c r="S65" s="5"/>
      <c r="T65" s="5"/>
      <c r="U65" s="9"/>
      <c r="V65" s="5"/>
      <c r="W65" s="5"/>
      <c r="X65" s="5"/>
      <c r="Y65" s="9"/>
      <c r="Z65" s="12"/>
      <c r="AA65" s="5"/>
      <c r="AB65" s="5"/>
      <c r="AC65" s="12"/>
      <c r="AD65" s="5"/>
      <c r="AE65" s="5"/>
    </row>
    <row r="66" spans="1:31" ht="20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9"/>
      <c r="N66" s="5"/>
      <c r="O66" s="5"/>
      <c r="P66" s="5"/>
      <c r="Q66" s="9"/>
      <c r="R66" s="5"/>
      <c r="S66" s="5"/>
      <c r="T66" s="5"/>
      <c r="U66" s="9"/>
      <c r="V66" s="5"/>
      <c r="W66" s="5"/>
      <c r="X66" s="5"/>
      <c r="Y66" s="9"/>
      <c r="Z66" s="12"/>
      <c r="AA66" s="5"/>
      <c r="AB66" s="5"/>
      <c r="AC66" s="12"/>
      <c r="AD66" s="5"/>
      <c r="AE66" s="5" t="s">
        <v>73</v>
      </c>
    </row>
    <row r="67" spans="1:31" ht="20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9"/>
      <c r="N67" s="5"/>
      <c r="O67" s="5"/>
      <c r="P67" s="5"/>
      <c r="Q67" s="9"/>
      <c r="R67" s="5"/>
      <c r="S67" s="5"/>
      <c r="T67" s="5"/>
      <c r="U67" s="9"/>
      <c r="V67" s="5"/>
      <c r="W67" s="5"/>
      <c r="X67" s="5"/>
      <c r="Y67" s="9"/>
      <c r="Z67" s="12"/>
      <c r="AA67" s="5"/>
      <c r="AB67" s="5"/>
      <c r="AC67" s="12"/>
      <c r="AD67" s="5"/>
      <c r="AE67" s="5"/>
    </row>
    <row r="68" spans="1:31" ht="20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9"/>
      <c r="N68" s="5"/>
      <c r="O68" s="5"/>
      <c r="P68" s="5"/>
      <c r="Q68" s="9"/>
      <c r="R68" s="5"/>
      <c r="S68" s="5"/>
      <c r="T68" s="5"/>
      <c r="U68" s="9"/>
      <c r="V68" s="5"/>
      <c r="W68" s="5"/>
      <c r="X68" s="5"/>
      <c r="Y68" s="9"/>
      <c r="Z68" s="12"/>
      <c r="AA68" s="5"/>
      <c r="AB68" s="5"/>
      <c r="AC68" s="12"/>
      <c r="AD68" s="5"/>
      <c r="AE68" s="5" t="s">
        <v>73</v>
      </c>
    </row>
    <row r="69" spans="1:31" ht="20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9"/>
      <c r="N69" s="5"/>
      <c r="O69" s="5"/>
      <c r="P69" s="5"/>
      <c r="Q69" s="9"/>
      <c r="R69" s="5"/>
      <c r="S69" s="5"/>
      <c r="T69" s="5"/>
      <c r="U69" s="9"/>
      <c r="V69" s="5"/>
      <c r="W69" s="5"/>
      <c r="X69" s="5"/>
      <c r="Y69" s="9"/>
      <c r="Z69" s="12"/>
      <c r="AA69" s="5"/>
      <c r="AB69" s="5"/>
      <c r="AC69" s="12"/>
      <c r="AD69" s="5"/>
      <c r="AE69" s="5"/>
    </row>
    <row r="70" spans="1:31" ht="20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9"/>
      <c r="N70" s="5"/>
      <c r="O70" s="5"/>
      <c r="P70" s="5"/>
      <c r="Q70" s="9"/>
      <c r="R70" s="5"/>
      <c r="S70" s="5"/>
      <c r="T70" s="5"/>
      <c r="U70" s="9"/>
      <c r="V70" s="5"/>
      <c r="W70" s="5"/>
      <c r="X70" s="5"/>
      <c r="Y70" s="9"/>
      <c r="Z70" s="12"/>
      <c r="AA70" s="5"/>
      <c r="AB70" s="5"/>
      <c r="AC70" s="12"/>
      <c r="AD70" s="5"/>
      <c r="AE70" s="5" t="s">
        <v>73</v>
      </c>
    </row>
    <row r="71" spans="1:31" ht="20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9"/>
      <c r="N71" s="5"/>
      <c r="O71" s="5"/>
      <c r="P71" s="5"/>
      <c r="Q71" s="9"/>
      <c r="R71" s="5"/>
      <c r="S71" s="5"/>
      <c r="T71" s="5"/>
      <c r="U71" s="9"/>
      <c r="V71" s="5"/>
      <c r="W71" s="5"/>
      <c r="X71" s="5"/>
      <c r="Y71" s="9"/>
      <c r="Z71" s="12"/>
      <c r="AA71" s="5"/>
      <c r="AB71" s="5"/>
      <c r="AC71" s="12"/>
      <c r="AD71" s="5"/>
      <c r="AE71" s="5"/>
    </row>
    <row r="72" spans="1:31" ht="20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9"/>
      <c r="N72" s="5"/>
      <c r="O72" s="5"/>
      <c r="P72" s="5"/>
      <c r="Q72" s="9"/>
      <c r="R72" s="5"/>
      <c r="S72" s="5"/>
      <c r="T72" s="5"/>
      <c r="U72" s="9"/>
      <c r="V72" s="5"/>
      <c r="W72" s="5"/>
      <c r="X72" s="5"/>
      <c r="Y72" s="9"/>
      <c r="Z72" s="12"/>
      <c r="AA72" s="5"/>
      <c r="AB72" s="5"/>
      <c r="AC72" s="12"/>
      <c r="AD72" s="5"/>
      <c r="AE72" s="5" t="s">
        <v>73</v>
      </c>
    </row>
    <row r="73" spans="1:31" ht="20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9"/>
      <c r="N73" s="5"/>
      <c r="O73" s="5"/>
      <c r="P73" s="5"/>
      <c r="Q73" s="9"/>
      <c r="R73" s="5"/>
      <c r="S73" s="5"/>
      <c r="T73" s="5"/>
      <c r="U73" s="9"/>
      <c r="V73" s="5"/>
      <c r="W73" s="5"/>
      <c r="X73" s="5"/>
      <c r="Y73" s="9"/>
      <c r="Z73" s="12"/>
      <c r="AA73" s="5"/>
      <c r="AB73" s="5"/>
      <c r="AC73" s="12"/>
      <c r="AD73" s="5"/>
      <c r="AE73" s="5"/>
    </row>
    <row r="74" spans="1:31" ht="20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9"/>
      <c r="N74" s="5"/>
      <c r="O74" s="5"/>
      <c r="P74" s="5"/>
      <c r="Q74" s="9"/>
      <c r="R74" s="5"/>
      <c r="S74" s="5"/>
      <c r="T74" s="5"/>
      <c r="U74" s="9"/>
      <c r="V74" s="5"/>
      <c r="W74" s="5"/>
      <c r="X74" s="5"/>
      <c r="Y74" s="9"/>
      <c r="Z74" s="12"/>
      <c r="AA74" s="5"/>
      <c r="AB74" s="5"/>
      <c r="AC74" s="12"/>
      <c r="AD74" s="5"/>
      <c r="AE74" s="5" t="s">
        <v>73</v>
      </c>
    </row>
    <row r="75" spans="1:31" ht="20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9"/>
      <c r="N75" s="5"/>
      <c r="O75" s="5"/>
      <c r="P75" s="5"/>
      <c r="Q75" s="9"/>
      <c r="R75" s="5"/>
      <c r="S75" s="5"/>
      <c r="T75" s="5"/>
      <c r="U75" s="9"/>
      <c r="V75" s="5"/>
      <c r="W75" s="5"/>
      <c r="X75" s="5"/>
      <c r="Y75" s="9"/>
      <c r="Z75" s="12"/>
      <c r="AA75" s="5"/>
      <c r="AB75" s="5"/>
      <c r="AC75" s="12"/>
      <c r="AD75" s="5"/>
      <c r="AE75" s="5"/>
    </row>
    <row r="76" spans="1:31" ht="20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9"/>
      <c r="N76" s="5"/>
      <c r="O76" s="5"/>
      <c r="P76" s="5"/>
      <c r="Q76" s="9"/>
      <c r="R76" s="5"/>
      <c r="S76" s="5"/>
      <c r="T76" s="5"/>
      <c r="U76" s="9"/>
      <c r="V76" s="5"/>
      <c r="W76" s="5"/>
      <c r="X76" s="5"/>
      <c r="Y76" s="9"/>
      <c r="Z76" s="12"/>
      <c r="AA76" s="5"/>
      <c r="AB76" s="5"/>
      <c r="AC76" s="12"/>
      <c r="AD76" s="5"/>
      <c r="AE76" s="5" t="s">
        <v>73</v>
      </c>
    </row>
    <row r="77" spans="1:31" ht="20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9"/>
      <c r="N77" s="5"/>
      <c r="O77" s="5"/>
      <c r="P77" s="5"/>
      <c r="Q77" s="9"/>
      <c r="R77" s="5"/>
      <c r="S77" s="5"/>
      <c r="T77" s="5"/>
      <c r="U77" s="9"/>
      <c r="V77" s="5"/>
      <c r="W77" s="5"/>
      <c r="X77" s="5"/>
      <c r="Y77" s="9"/>
      <c r="Z77" s="12"/>
      <c r="AA77" s="5"/>
      <c r="AB77" s="5"/>
      <c r="AC77" s="12"/>
      <c r="AD77" s="5"/>
      <c r="AE77" s="5"/>
    </row>
    <row r="78" spans="1:31" ht="20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9"/>
      <c r="N78" s="5"/>
      <c r="O78" s="5"/>
      <c r="P78" s="5"/>
      <c r="Q78" s="9"/>
      <c r="R78" s="5"/>
      <c r="S78" s="5"/>
      <c r="T78" s="5"/>
      <c r="U78" s="9"/>
      <c r="V78" s="5"/>
      <c r="W78" s="5"/>
      <c r="X78" s="5"/>
      <c r="Y78" s="9"/>
      <c r="Z78" s="12"/>
      <c r="AA78" s="5"/>
      <c r="AB78" s="5"/>
      <c r="AC78" s="12"/>
      <c r="AD78" s="5"/>
      <c r="AE78" s="5" t="s">
        <v>73</v>
      </c>
    </row>
    <row r="79" spans="1:31" ht="20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9"/>
      <c r="N79" s="5"/>
      <c r="O79" s="5"/>
      <c r="P79" s="5"/>
      <c r="Q79" s="9"/>
      <c r="R79" s="5"/>
      <c r="S79" s="5"/>
      <c r="T79" s="5"/>
      <c r="U79" s="9"/>
      <c r="V79" s="5"/>
      <c r="W79" s="5"/>
      <c r="X79" s="5"/>
      <c r="Y79" s="9"/>
      <c r="Z79" s="12"/>
      <c r="AA79" s="5"/>
      <c r="AB79" s="5"/>
      <c r="AC79" s="12"/>
      <c r="AD79" s="5"/>
      <c r="AE79" s="5"/>
    </row>
    <row r="80" spans="1:31" ht="20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9"/>
      <c r="N80" s="5"/>
      <c r="O80" s="5"/>
      <c r="P80" s="5"/>
      <c r="Q80" s="9"/>
      <c r="R80" s="5"/>
      <c r="S80" s="5"/>
      <c r="T80" s="5"/>
      <c r="U80" s="9"/>
      <c r="V80" s="5"/>
      <c r="W80" s="5"/>
      <c r="X80" s="5"/>
      <c r="Y80" s="9"/>
      <c r="Z80" s="12"/>
      <c r="AA80" s="5"/>
      <c r="AB80" s="5"/>
      <c r="AC80" s="12"/>
      <c r="AD80" s="5"/>
      <c r="AE80" s="5" t="s">
        <v>73</v>
      </c>
    </row>
    <row r="81" spans="1:31" ht="20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9"/>
      <c r="N81" s="5"/>
      <c r="O81" s="5"/>
      <c r="P81" s="5"/>
      <c r="Q81" s="9"/>
      <c r="R81" s="5"/>
      <c r="S81" s="5"/>
      <c r="T81" s="5"/>
      <c r="U81" s="9"/>
      <c r="V81" s="5"/>
      <c r="W81" s="5"/>
      <c r="X81" s="5"/>
      <c r="Y81" s="9"/>
      <c r="Z81" s="12"/>
      <c r="AA81" s="5"/>
      <c r="AB81" s="5"/>
      <c r="AC81" s="12"/>
      <c r="AD81" s="5"/>
      <c r="AE81" s="5"/>
    </row>
    <row r="82" spans="1:31" ht="20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9"/>
      <c r="N82" s="5"/>
      <c r="O82" s="5"/>
      <c r="P82" s="5"/>
      <c r="Q82" s="9"/>
      <c r="R82" s="5"/>
      <c r="S82" s="5"/>
      <c r="T82" s="5"/>
      <c r="U82" s="9"/>
      <c r="V82" s="5"/>
      <c r="W82" s="5"/>
      <c r="X82" s="5"/>
      <c r="Y82" s="9"/>
      <c r="Z82" s="12"/>
      <c r="AA82" s="5"/>
      <c r="AB82" s="5"/>
      <c r="AC82" s="12"/>
      <c r="AD82" s="5"/>
      <c r="AE82" s="5" t="s">
        <v>73</v>
      </c>
    </row>
    <row r="83" spans="1:31" ht="20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9"/>
      <c r="N83" s="5"/>
      <c r="O83" s="5"/>
      <c r="P83" s="5"/>
      <c r="Q83" s="9"/>
      <c r="R83" s="5"/>
      <c r="S83" s="5"/>
      <c r="T83" s="5"/>
      <c r="U83" s="9"/>
      <c r="V83" s="5"/>
      <c r="W83" s="5"/>
      <c r="X83" s="5"/>
      <c r="Y83" s="9"/>
      <c r="Z83" s="12"/>
      <c r="AA83" s="5"/>
      <c r="AB83" s="5"/>
      <c r="AC83" s="12"/>
      <c r="AD83" s="5"/>
      <c r="AE83" s="5"/>
    </row>
    <row r="84" spans="1:31" ht="20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9"/>
      <c r="N84" s="5"/>
      <c r="O84" s="5"/>
      <c r="P84" s="5"/>
      <c r="Q84" s="9"/>
      <c r="R84" s="5"/>
      <c r="S84" s="5"/>
      <c r="T84" s="5"/>
      <c r="U84" s="9"/>
      <c r="V84" s="5"/>
      <c r="W84" s="5"/>
      <c r="X84" s="5"/>
      <c r="Y84" s="9"/>
      <c r="Z84" s="12"/>
      <c r="AA84" s="5"/>
      <c r="AB84" s="5"/>
      <c r="AC84" s="12"/>
      <c r="AD84" s="5"/>
      <c r="AE84" s="5" t="s">
        <v>73</v>
      </c>
    </row>
    <row r="85" spans="1:31" ht="20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9"/>
      <c r="N85" s="5"/>
      <c r="O85" s="5"/>
      <c r="P85" s="5"/>
      <c r="Q85" s="9"/>
      <c r="R85" s="5"/>
      <c r="S85" s="5"/>
      <c r="T85" s="5"/>
      <c r="U85" s="9"/>
      <c r="V85" s="5"/>
      <c r="W85" s="5"/>
      <c r="X85" s="5"/>
      <c r="Y85" s="9"/>
      <c r="Z85" s="12"/>
      <c r="AA85" s="5"/>
      <c r="AB85" s="5"/>
      <c r="AC85" s="12"/>
      <c r="AD85" s="5"/>
      <c r="AE85" s="5"/>
    </row>
    <row r="86" spans="1:31" ht="20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9"/>
      <c r="N86" s="5"/>
      <c r="O86" s="5"/>
      <c r="P86" s="5"/>
      <c r="Q86" s="9"/>
      <c r="R86" s="5"/>
      <c r="S86" s="5"/>
      <c r="T86" s="5"/>
      <c r="U86" s="9"/>
      <c r="V86" s="5"/>
      <c r="W86" s="5"/>
      <c r="X86" s="5"/>
      <c r="Y86" s="9"/>
      <c r="Z86" s="12"/>
      <c r="AA86" s="5"/>
      <c r="AB86" s="5"/>
      <c r="AC86" s="12"/>
      <c r="AD86" s="5"/>
      <c r="AE86" s="5" t="s">
        <v>73</v>
      </c>
    </row>
    <row r="87" spans="1:31" ht="20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9"/>
      <c r="N87" s="5"/>
      <c r="O87" s="5"/>
      <c r="P87" s="5"/>
      <c r="Q87" s="9"/>
      <c r="R87" s="5"/>
      <c r="S87" s="5"/>
      <c r="T87" s="5"/>
      <c r="U87" s="9"/>
      <c r="V87" s="5"/>
      <c r="W87" s="5"/>
      <c r="X87" s="5"/>
      <c r="Y87" s="9"/>
      <c r="Z87" s="12"/>
      <c r="AA87" s="5"/>
      <c r="AB87" s="5"/>
      <c r="AC87" s="12"/>
      <c r="AD87" s="5"/>
      <c r="AE87" s="5"/>
    </row>
    <row r="88" spans="1:31" ht="20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9"/>
      <c r="N88" s="5"/>
      <c r="O88" s="5"/>
      <c r="P88" s="5"/>
      <c r="Q88" s="9"/>
      <c r="R88" s="5"/>
      <c r="S88" s="5"/>
      <c r="T88" s="5"/>
      <c r="U88" s="9"/>
      <c r="V88" s="5"/>
      <c r="W88" s="5"/>
      <c r="X88" s="5"/>
      <c r="Y88" s="9"/>
      <c r="Z88" s="12"/>
      <c r="AA88" s="5"/>
      <c r="AB88" s="5"/>
      <c r="AC88" s="12"/>
      <c r="AD88" s="5"/>
      <c r="AE88" s="5" t="s">
        <v>73</v>
      </c>
    </row>
    <row r="89" spans="1:31" ht="20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9"/>
      <c r="N89" s="5"/>
      <c r="O89" s="5"/>
      <c r="P89" s="5"/>
      <c r="Q89" s="9"/>
      <c r="R89" s="5"/>
      <c r="S89" s="5"/>
      <c r="T89" s="5"/>
      <c r="U89" s="9"/>
      <c r="V89" s="5"/>
      <c r="W89" s="5"/>
      <c r="X89" s="5"/>
      <c r="Y89" s="9"/>
      <c r="Z89" s="12"/>
      <c r="AA89" s="5"/>
      <c r="AB89" s="5"/>
      <c r="AC89" s="12"/>
      <c r="AD89" s="5"/>
      <c r="AE89" s="5"/>
    </row>
    <row r="90" spans="1:31" ht="20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9"/>
      <c r="N90" s="5"/>
      <c r="O90" s="5"/>
      <c r="P90" s="5"/>
      <c r="Q90" s="9"/>
      <c r="R90" s="5"/>
      <c r="S90" s="5"/>
      <c r="T90" s="5"/>
      <c r="U90" s="9"/>
      <c r="V90" s="5"/>
      <c r="W90" s="5"/>
      <c r="X90" s="5"/>
      <c r="Y90" s="9"/>
      <c r="Z90" s="12"/>
      <c r="AA90" s="5"/>
      <c r="AB90" s="5"/>
      <c r="AC90" s="12"/>
      <c r="AD90" s="5"/>
      <c r="AE90" s="5" t="s">
        <v>73</v>
      </c>
    </row>
    <row r="91" spans="1:31" ht="20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9"/>
      <c r="N91" s="5"/>
      <c r="O91" s="5"/>
      <c r="P91" s="5"/>
      <c r="Q91" s="9"/>
      <c r="R91" s="5"/>
      <c r="S91" s="5"/>
      <c r="T91" s="5"/>
      <c r="U91" s="9"/>
      <c r="V91" s="5"/>
      <c r="W91" s="5"/>
      <c r="X91" s="5"/>
      <c r="Y91" s="9"/>
      <c r="Z91" s="12"/>
      <c r="AA91" s="5"/>
      <c r="AB91" s="5"/>
      <c r="AC91" s="12"/>
      <c r="AD91" s="5"/>
      <c r="AE91" s="5"/>
    </row>
    <row r="92" spans="1:31" ht="20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9"/>
      <c r="N92" s="5"/>
      <c r="O92" s="5"/>
      <c r="P92" s="5"/>
      <c r="Q92" s="9"/>
      <c r="R92" s="5"/>
      <c r="S92" s="5"/>
      <c r="T92" s="5"/>
      <c r="U92" s="9"/>
      <c r="V92" s="5"/>
      <c r="W92" s="5"/>
      <c r="X92" s="5"/>
      <c r="Y92" s="9"/>
      <c r="Z92" s="12"/>
      <c r="AA92" s="5"/>
      <c r="AB92" s="5"/>
      <c r="AC92" s="12"/>
      <c r="AD92" s="5"/>
      <c r="AE92" s="5" t="s">
        <v>73</v>
      </c>
    </row>
    <row r="93" spans="1:31" ht="20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9"/>
      <c r="N93" s="5"/>
      <c r="O93" s="5"/>
      <c r="P93" s="5"/>
      <c r="Q93" s="9"/>
      <c r="R93" s="5"/>
      <c r="S93" s="5"/>
      <c r="T93" s="5"/>
      <c r="U93" s="9"/>
      <c r="V93" s="5"/>
      <c r="W93" s="5"/>
      <c r="X93" s="5"/>
      <c r="Y93" s="9"/>
      <c r="Z93" s="12"/>
      <c r="AA93" s="5"/>
      <c r="AB93" s="5"/>
      <c r="AC93" s="12"/>
      <c r="AD93" s="5"/>
      <c r="AE93" s="5"/>
    </row>
    <row r="94" spans="1:31" ht="20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9"/>
      <c r="N94" s="5"/>
      <c r="O94" s="5"/>
      <c r="P94" s="5"/>
      <c r="Q94" s="9"/>
      <c r="R94" s="5"/>
      <c r="S94" s="5"/>
      <c r="T94" s="5"/>
      <c r="U94" s="9"/>
      <c r="V94" s="5"/>
      <c r="W94" s="5"/>
      <c r="X94" s="5"/>
      <c r="Y94" s="9"/>
      <c r="Z94" s="12"/>
      <c r="AA94" s="5"/>
      <c r="AB94" s="5"/>
      <c r="AC94" s="12"/>
      <c r="AD94" s="5"/>
      <c r="AE94" s="5" t="s">
        <v>73</v>
      </c>
    </row>
    <row r="95" spans="1:31" ht="20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9"/>
      <c r="N95" s="5"/>
      <c r="O95" s="5"/>
      <c r="P95" s="5"/>
      <c r="Q95" s="9"/>
      <c r="R95" s="5"/>
      <c r="S95" s="5"/>
      <c r="T95" s="5"/>
      <c r="U95" s="9"/>
      <c r="V95" s="5"/>
      <c r="W95" s="5"/>
      <c r="X95" s="5"/>
      <c r="Y95" s="9"/>
      <c r="Z95" s="12"/>
      <c r="AA95" s="5"/>
      <c r="AB95" s="5"/>
      <c r="AC95" s="12"/>
      <c r="AD95" s="5"/>
      <c r="AE95" s="5"/>
    </row>
    <row r="96" spans="1:31" ht="20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9"/>
      <c r="N96" s="5"/>
      <c r="O96" s="5"/>
      <c r="P96" s="5"/>
      <c r="Q96" s="9"/>
      <c r="R96" s="5"/>
      <c r="S96" s="5"/>
      <c r="T96" s="5"/>
      <c r="U96" s="9"/>
      <c r="V96" s="5"/>
      <c r="W96" s="5"/>
      <c r="X96" s="5"/>
      <c r="Y96" s="9"/>
      <c r="Z96" s="12"/>
      <c r="AA96" s="5"/>
      <c r="AB96" s="5"/>
      <c r="AC96" s="12"/>
      <c r="AD96" s="5"/>
      <c r="AE96" s="5" t="s">
        <v>73</v>
      </c>
    </row>
    <row r="97" spans="1:31" ht="20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9"/>
      <c r="N97" s="5"/>
      <c r="O97" s="5"/>
      <c r="P97" s="5"/>
      <c r="Q97" s="9"/>
      <c r="R97" s="5"/>
      <c r="S97" s="5"/>
      <c r="T97" s="5"/>
      <c r="U97" s="9"/>
      <c r="V97" s="5"/>
      <c r="W97" s="5"/>
      <c r="X97" s="5"/>
      <c r="Y97" s="9"/>
      <c r="Z97" s="12"/>
      <c r="AA97" s="5"/>
      <c r="AB97" s="5"/>
      <c r="AC97" s="12"/>
      <c r="AD97" s="5"/>
      <c r="AE97" s="5"/>
    </row>
    <row r="98" spans="1:31" ht="20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9"/>
      <c r="N98" s="5"/>
      <c r="O98" s="5"/>
      <c r="P98" s="5"/>
      <c r="Q98" s="9"/>
      <c r="R98" s="5"/>
      <c r="S98" s="5"/>
      <c r="T98" s="5"/>
      <c r="U98" s="9"/>
      <c r="V98" s="5"/>
      <c r="W98" s="5"/>
      <c r="X98" s="5"/>
      <c r="Y98" s="9"/>
      <c r="Z98" s="12"/>
      <c r="AA98" s="5"/>
      <c r="AB98" s="5"/>
      <c r="AC98" s="12"/>
      <c r="AD98" s="5"/>
      <c r="AE98" s="5" t="s">
        <v>73</v>
      </c>
    </row>
    <row r="99" spans="1:31" ht="20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9"/>
      <c r="N99" s="5"/>
      <c r="O99" s="5"/>
      <c r="P99" s="5"/>
      <c r="Q99" s="9"/>
      <c r="R99" s="5"/>
      <c r="S99" s="5"/>
      <c r="T99" s="5"/>
      <c r="U99" s="9"/>
      <c r="V99" s="5"/>
      <c r="W99" s="5"/>
      <c r="X99" s="5"/>
      <c r="Y99" s="9"/>
      <c r="Z99" s="12"/>
      <c r="AA99" s="5"/>
      <c r="AB99" s="5"/>
      <c r="AC99" s="12"/>
      <c r="AD99" s="5"/>
      <c r="AE99" s="5"/>
    </row>
    <row r="100" spans="1:31" ht="20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9"/>
      <c r="N100" s="5"/>
      <c r="O100" s="5"/>
      <c r="P100" s="5"/>
      <c r="Q100" s="9"/>
      <c r="R100" s="5"/>
      <c r="S100" s="5"/>
      <c r="T100" s="5"/>
      <c r="U100" s="9"/>
      <c r="V100" s="5"/>
      <c r="W100" s="5"/>
      <c r="X100" s="5"/>
      <c r="Y100" s="9"/>
      <c r="Z100" s="12"/>
      <c r="AA100" s="5"/>
      <c r="AB100" s="5"/>
      <c r="AC100" s="12"/>
      <c r="AD100" s="5"/>
      <c r="AE100" s="5" t="s">
        <v>73</v>
      </c>
    </row>
    <row r="101" spans="1:31" ht="20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9"/>
      <c r="N101" s="5"/>
      <c r="O101" s="5"/>
      <c r="P101" s="5"/>
      <c r="Q101" s="9"/>
      <c r="R101" s="5"/>
      <c r="S101" s="5"/>
      <c r="T101" s="5"/>
      <c r="U101" s="9"/>
      <c r="V101" s="5"/>
      <c r="W101" s="5"/>
      <c r="X101" s="5"/>
      <c r="Y101" s="9"/>
      <c r="Z101" s="12"/>
      <c r="AA101" s="5"/>
      <c r="AB101" s="5"/>
      <c r="AC101" s="12"/>
      <c r="AD101" s="5"/>
      <c r="AE101" s="5"/>
    </row>
    <row r="102" spans="1:31" ht="20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9"/>
      <c r="N102" s="5"/>
      <c r="O102" s="5"/>
      <c r="P102" s="5"/>
      <c r="Q102" s="9"/>
      <c r="R102" s="5"/>
      <c r="S102" s="5"/>
      <c r="T102" s="5"/>
      <c r="U102" s="9"/>
      <c r="V102" s="5"/>
      <c r="W102" s="5"/>
      <c r="X102" s="5"/>
      <c r="Y102" s="9"/>
      <c r="Z102" s="12"/>
      <c r="AA102" s="5"/>
      <c r="AB102" s="5"/>
      <c r="AC102" s="12"/>
      <c r="AD102" s="5"/>
      <c r="AE102" s="5" t="s">
        <v>73</v>
      </c>
    </row>
    <row r="103" spans="1:31" ht="20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9"/>
      <c r="N103" s="5"/>
      <c r="O103" s="5"/>
      <c r="P103" s="5"/>
      <c r="Q103" s="9"/>
      <c r="R103" s="5"/>
      <c r="S103" s="5"/>
      <c r="T103" s="5"/>
      <c r="U103" s="9"/>
      <c r="V103" s="5"/>
      <c r="W103" s="5"/>
      <c r="X103" s="5"/>
      <c r="Y103" s="9"/>
      <c r="Z103" s="12"/>
      <c r="AA103" s="5"/>
      <c r="AB103" s="5"/>
      <c r="AC103" s="12"/>
      <c r="AD103" s="5"/>
      <c r="AE103" s="5"/>
    </row>
    <row r="104" spans="1:31" ht="20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9"/>
      <c r="N104" s="5"/>
      <c r="O104" s="5"/>
      <c r="P104" s="5"/>
      <c r="Q104" s="9"/>
      <c r="R104" s="5"/>
      <c r="S104" s="5"/>
      <c r="T104" s="5"/>
      <c r="U104" s="9"/>
      <c r="V104" s="5"/>
      <c r="W104" s="5"/>
      <c r="X104" s="5"/>
      <c r="Y104" s="9"/>
      <c r="Z104" s="12"/>
      <c r="AA104" s="5"/>
      <c r="AB104" s="5"/>
      <c r="AC104" s="12"/>
      <c r="AD104" s="5"/>
      <c r="AE104" s="5" t="s">
        <v>73</v>
      </c>
    </row>
    <row r="105" spans="1:31" ht="20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9"/>
      <c r="N105" s="5"/>
      <c r="O105" s="5"/>
      <c r="P105" s="5"/>
      <c r="Q105" s="9"/>
      <c r="R105" s="5"/>
      <c r="S105" s="5"/>
      <c r="T105" s="5"/>
      <c r="U105" s="9"/>
      <c r="V105" s="5"/>
      <c r="W105" s="5"/>
      <c r="X105" s="5"/>
      <c r="Y105" s="9"/>
      <c r="Z105" s="12"/>
      <c r="AA105" s="5"/>
      <c r="AB105" s="5"/>
      <c r="AC105" s="12"/>
      <c r="AD105" s="5"/>
      <c r="AE105" s="5"/>
    </row>
    <row r="106" spans="1:31" ht="20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9"/>
      <c r="N106" s="5"/>
      <c r="O106" s="5"/>
      <c r="P106" s="5"/>
      <c r="Q106" s="9"/>
      <c r="R106" s="5"/>
      <c r="S106" s="5"/>
      <c r="T106" s="5"/>
      <c r="U106" s="9"/>
      <c r="V106" s="5"/>
      <c r="W106" s="5"/>
      <c r="X106" s="5"/>
      <c r="Y106" s="9"/>
      <c r="Z106" s="12"/>
      <c r="AA106" s="5"/>
      <c r="AB106" s="5"/>
      <c r="AC106" s="12"/>
      <c r="AD106" s="5"/>
      <c r="AE106" s="5" t="s">
        <v>73</v>
      </c>
    </row>
    <row r="107" spans="1:31" ht="20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9"/>
      <c r="N107" s="5"/>
      <c r="O107" s="5"/>
      <c r="P107" s="5"/>
      <c r="Q107" s="9"/>
      <c r="R107" s="5"/>
      <c r="S107" s="5"/>
      <c r="T107" s="5"/>
      <c r="U107" s="9"/>
      <c r="V107" s="5"/>
      <c r="W107" s="5"/>
      <c r="X107" s="5"/>
      <c r="Y107" s="9"/>
      <c r="Z107" s="12"/>
      <c r="AA107" s="5"/>
      <c r="AB107" s="5"/>
      <c r="AC107" s="12"/>
      <c r="AD107" s="5"/>
      <c r="AE107" s="5"/>
    </row>
    <row r="108" spans="1:31" ht="20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9"/>
      <c r="N108" s="5"/>
      <c r="O108" s="5"/>
      <c r="P108" s="5"/>
      <c r="Q108" s="9"/>
      <c r="R108" s="5"/>
      <c r="S108" s="5"/>
      <c r="T108" s="5"/>
      <c r="U108" s="9"/>
      <c r="V108" s="5"/>
      <c r="W108" s="5"/>
      <c r="X108" s="5"/>
      <c r="Y108" s="9"/>
      <c r="Z108" s="12"/>
      <c r="AA108" s="5"/>
      <c r="AB108" s="5"/>
      <c r="AC108" s="12"/>
      <c r="AD108" s="5"/>
      <c r="AE108" s="5" t="s">
        <v>73</v>
      </c>
    </row>
    <row r="109" spans="1:31" ht="20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9"/>
      <c r="N109" s="5"/>
      <c r="O109" s="5"/>
      <c r="P109" s="5"/>
      <c r="Q109" s="9"/>
      <c r="R109" s="5"/>
      <c r="S109" s="5"/>
      <c r="T109" s="5"/>
      <c r="U109" s="9"/>
      <c r="V109" s="5"/>
      <c r="W109" s="5"/>
      <c r="X109" s="5"/>
      <c r="Y109" s="9"/>
      <c r="Z109" s="12"/>
      <c r="AA109" s="5"/>
      <c r="AB109" s="5"/>
      <c r="AC109" s="12"/>
      <c r="AD109" s="5"/>
      <c r="AE109" s="5"/>
    </row>
    <row r="110" spans="1:31" ht="20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9"/>
      <c r="N110" s="5"/>
      <c r="O110" s="5"/>
      <c r="P110" s="5"/>
      <c r="Q110" s="9"/>
      <c r="R110" s="5"/>
      <c r="S110" s="5"/>
      <c r="T110" s="5"/>
      <c r="U110" s="9"/>
      <c r="V110" s="5"/>
      <c r="W110" s="5"/>
      <c r="X110" s="5"/>
      <c r="Y110" s="9"/>
      <c r="Z110" s="12"/>
      <c r="AA110" s="5"/>
      <c r="AB110" s="5"/>
      <c r="AC110" s="12"/>
      <c r="AD110" s="5"/>
      <c r="AE110" s="5" t="s">
        <v>73</v>
      </c>
    </row>
    <row r="111" spans="1:31" ht="20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9"/>
      <c r="N111" s="5"/>
      <c r="O111" s="5"/>
      <c r="P111" s="5"/>
      <c r="Q111" s="9"/>
      <c r="R111" s="5"/>
      <c r="S111" s="5"/>
      <c r="T111" s="5"/>
      <c r="U111" s="9"/>
      <c r="V111" s="5"/>
      <c r="W111" s="5"/>
      <c r="X111" s="5"/>
      <c r="Y111" s="9"/>
      <c r="Z111" s="12"/>
      <c r="AA111" s="5"/>
      <c r="AB111" s="5"/>
      <c r="AC111" s="12"/>
      <c r="AD111" s="5"/>
      <c r="AE111" s="5"/>
    </row>
    <row r="112" spans="1:31" ht="20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9"/>
      <c r="N112" s="5"/>
      <c r="O112" s="5"/>
      <c r="P112" s="5"/>
      <c r="Q112" s="9"/>
      <c r="R112" s="5"/>
      <c r="S112" s="5"/>
      <c r="T112" s="5"/>
      <c r="U112" s="9"/>
      <c r="V112" s="5"/>
      <c r="W112" s="5"/>
      <c r="X112" s="5"/>
      <c r="Y112" s="9"/>
      <c r="Z112" s="12"/>
      <c r="AA112" s="5"/>
      <c r="AB112" s="5"/>
      <c r="AC112" s="12"/>
      <c r="AD112" s="5"/>
      <c r="AE112" s="5" t="s">
        <v>73</v>
      </c>
    </row>
    <row r="113" spans="1:31" ht="20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9"/>
      <c r="N113" s="5"/>
      <c r="O113" s="5"/>
      <c r="P113" s="5"/>
      <c r="Q113" s="9"/>
      <c r="R113" s="5"/>
      <c r="S113" s="5"/>
      <c r="T113" s="5"/>
      <c r="U113" s="9"/>
      <c r="V113" s="5"/>
      <c r="W113" s="5"/>
      <c r="X113" s="5"/>
      <c r="Y113" s="9"/>
      <c r="Z113" s="12"/>
      <c r="AA113" s="5"/>
      <c r="AB113" s="5"/>
      <c r="AC113" s="12"/>
      <c r="AD113" s="5"/>
      <c r="AE113" s="5"/>
    </row>
    <row r="114" spans="1:31" ht="20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9"/>
      <c r="N114" s="5"/>
      <c r="O114" s="5"/>
      <c r="P114" s="5"/>
      <c r="Q114" s="9"/>
      <c r="R114" s="5"/>
      <c r="S114" s="5"/>
      <c r="T114" s="5"/>
      <c r="U114" s="9"/>
      <c r="V114" s="5"/>
      <c r="W114" s="5"/>
      <c r="X114" s="5"/>
      <c r="Y114" s="9"/>
      <c r="Z114" s="12"/>
      <c r="AA114" s="5"/>
      <c r="AB114" s="5"/>
      <c r="AC114" s="12"/>
      <c r="AD114" s="5"/>
      <c r="AE114" s="5" t="s">
        <v>73</v>
      </c>
    </row>
    <row r="115" spans="1:31" ht="20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9"/>
      <c r="N115" s="5"/>
      <c r="O115" s="5"/>
      <c r="P115" s="5"/>
      <c r="Q115" s="9"/>
      <c r="R115" s="5"/>
      <c r="S115" s="5"/>
      <c r="T115" s="5"/>
      <c r="U115" s="9"/>
      <c r="V115" s="5"/>
      <c r="W115" s="5"/>
      <c r="X115" s="5"/>
      <c r="Y115" s="9"/>
      <c r="Z115" s="12"/>
      <c r="AA115" s="5"/>
      <c r="AB115" s="5"/>
      <c r="AC115" s="12"/>
      <c r="AD115" s="5"/>
      <c r="AE115" s="5"/>
    </row>
  </sheetData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 Schwarz</dc:creator>
  <cp:keywords/>
  <dc:description/>
  <cp:lastModifiedBy>Jill Schwarz</cp:lastModifiedBy>
  <cp:revision/>
  <dcterms:created xsi:type="dcterms:W3CDTF">2021-02-27T12:44:43Z</dcterms:created>
  <dcterms:modified xsi:type="dcterms:W3CDTF">2021-07-12T15:10:58Z</dcterms:modified>
  <cp:category/>
  <cp:contentStatus/>
</cp:coreProperties>
</file>